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1-PAGINA\PRINCIPALV-1\TABLA FINANCIERA\documentos-financiera\4. formatos\"/>
    </mc:Choice>
  </mc:AlternateContent>
  <xr:revisionPtr revIDLastSave="0" documentId="8_{9296531F-E4DB-4452-9CCE-C7863D958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JA MENOR" sheetId="1" r:id="rId1"/>
    <sheet name="LISTADOS" sheetId="6" r:id="rId2"/>
    <sheet name="TERCERO" sheetId="2" state="hidden" r:id="rId3"/>
  </sheets>
  <definedNames>
    <definedName name="_xlnm._FilterDatabase" localSheetId="0" hidden="1">'CAJA MENOR'!$A$8:$P$114</definedName>
    <definedName name="_xlnm._FilterDatabase" localSheetId="2" hidden="1">TERCERO!$A$1:$B$4299</definedName>
    <definedName name="_xlnm.Print_Area" localSheetId="0">'CAJA MENOR'!$A$1:$P$118</definedName>
    <definedName name="AREAS">LISTADOS!$I$1:$J$16</definedName>
    <definedName name="BASES">LISTADOS!$B:$E</definedName>
    <definedName name="CLIENTES">LISTADOS!$B:$B</definedName>
    <definedName name="COD_AREA">LISTADOS!$I$1:$I$16</definedName>
    <definedName name="COD_TERCEROS">TERCERO!$A:$A</definedName>
    <definedName name="CONCEPTOS">LISTADOS!$G$1:$G$11</definedName>
    <definedName name="NOM_AREA">LISTADOS!$J$1:$J$16</definedName>
    <definedName name="TERCEROS">TERCERO!$A:$B</definedName>
    <definedName name="_xlnm.Print_Titles" localSheetId="0">'CAJA MENOR'!$2:$8</definedName>
  </definedNames>
  <calcPr calcId="191029"/>
</workbook>
</file>

<file path=xl/calcChain.xml><?xml version="1.0" encoding="utf-8"?>
<calcChain xmlns="http://schemas.openxmlformats.org/spreadsheetml/2006/main">
  <c r="D9" i="1" l="1"/>
  <c r="A109" i="1" l="1"/>
  <c r="B39" i="6" l="1"/>
  <c r="O114" i="1" l="1"/>
  <c r="A16" i="1"/>
  <c r="A9" i="1"/>
  <c r="A10" i="1" s="1"/>
  <c r="A11" i="1" s="1"/>
  <c r="A12" i="1" s="1"/>
  <c r="A13" i="1" s="1"/>
  <c r="A14" i="1" s="1"/>
  <c r="A15" i="1" s="1"/>
  <c r="B47" i="6"/>
  <c r="B46" i="6"/>
  <c r="B45" i="6"/>
  <c r="B44" i="6"/>
  <c r="B43" i="6"/>
  <c r="B42" i="6"/>
  <c r="B41" i="6"/>
  <c r="B40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7" i="6"/>
  <c r="B6" i="6"/>
  <c r="B5" i="6"/>
  <c r="B4" i="6"/>
  <c r="B10" i="6"/>
  <c r="B9" i="6"/>
  <c r="B8" i="6"/>
  <c r="B3" i="6"/>
  <c r="B2" i="6"/>
  <c r="H9" i="1" s="1"/>
  <c r="N9" i="1"/>
  <c r="O9" i="1" s="1"/>
  <c r="O110" i="1" s="1"/>
  <c r="O113" i="1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I9" i="1" l="1"/>
  <c r="J9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Patricia Guerrero</author>
  </authors>
  <commentList>
    <comment ref="E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Jenny Patricia Guerrero:</t>
        </r>
        <r>
          <rPr>
            <sz val="9"/>
            <color indexed="81"/>
            <rFont val="Tahoma"/>
            <family val="2"/>
          </rPr>
          <t xml:space="preserve">
ID DEL CONTRATO SECOP 842035</t>
        </r>
      </text>
    </comment>
    <comment ref="E3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Jenny Patricia Guerrero:</t>
        </r>
        <r>
          <rPr>
            <sz val="9"/>
            <color indexed="81"/>
            <rFont val="Tahoma"/>
            <family val="2"/>
          </rPr>
          <t xml:space="preserve">
ID DEL CONTRATO SECOP 842035</t>
        </r>
      </text>
    </comment>
  </commentList>
</comments>
</file>

<file path=xl/sharedStrings.xml><?xml version="1.0" encoding="utf-8"?>
<sst xmlns="http://schemas.openxmlformats.org/spreadsheetml/2006/main" count="8868" uniqueCount="8756">
  <si>
    <t xml:space="preserve">  </t>
  </si>
  <si>
    <t>VALOR ASIGNADO:</t>
  </si>
  <si>
    <t>BENEFICIARIO</t>
  </si>
  <si>
    <t>FECHA</t>
  </si>
  <si>
    <t>NO. FACTURA</t>
  </si>
  <si>
    <t>NIT O CC.</t>
  </si>
  <si>
    <t>CONCEPTO</t>
  </si>
  <si>
    <t>TOTAL EFECTIVO</t>
  </si>
  <si>
    <t>REVISÓ:</t>
  </si>
  <si>
    <t xml:space="preserve">FECHA: </t>
  </si>
  <si>
    <t xml:space="preserve">RESPONSABLE: </t>
  </si>
  <si>
    <t xml:space="preserve">ÁREA: </t>
  </si>
  <si>
    <t>SUBTOTAL</t>
  </si>
  <si>
    <t>IVA</t>
  </si>
  <si>
    <t>TOTAL</t>
  </si>
  <si>
    <t>TOTAL RECIBOS PROVISIONALES</t>
  </si>
  <si>
    <t>APROBÓ:</t>
  </si>
  <si>
    <t>REEMBOLSO DE CAJA MENOR SELCOMP INGENIERIA SAS NIT. 800.071.819 - 0</t>
  </si>
  <si>
    <t>CONSECUTIVO:</t>
  </si>
  <si>
    <t>001</t>
  </si>
  <si>
    <t>RECIBIÓ FINANCIERA:</t>
  </si>
  <si>
    <t>FECHA:</t>
  </si>
  <si>
    <t>CÁMARA DE COMERCIO DE BOGOTÁ</t>
  </si>
  <si>
    <t xml:space="preserve">00008     </t>
  </si>
  <si>
    <t>CONSEJO SUPERIOR DE LA JUDICATURA</t>
  </si>
  <si>
    <t>DAPRE-DEPTO ADMITIVO DE LA PRESIDENCIA DE LA REPUBLICA</t>
  </si>
  <si>
    <t xml:space="preserve">00019     </t>
  </si>
  <si>
    <t xml:space="preserve">00023     </t>
  </si>
  <si>
    <t>SCHNEIDER ELECTRIC SYSTEMS COLOMBIA LTDA</t>
  </si>
  <si>
    <t>MINISTERIO DE MINAS Y ENERGIA</t>
  </si>
  <si>
    <t>MINISTERIO DE EDUCACION NACIONAL</t>
  </si>
  <si>
    <t>SUPERINTENDENCIA FINANCIERA DE COLOMBIA</t>
  </si>
  <si>
    <t>SUPERINTENDENCIA NACIONAL DE SALUD</t>
  </si>
  <si>
    <t xml:space="preserve">00034     </t>
  </si>
  <si>
    <t>UNIVERSIDAD DISTRITAL FRANCISCO JOSE DE CALDAS</t>
  </si>
  <si>
    <t xml:space="preserve">00035     </t>
  </si>
  <si>
    <t>UNIVERSIDAD COLEGIO MAYOR DE CUNDINAMARCA</t>
  </si>
  <si>
    <t xml:space="preserve">00036     </t>
  </si>
  <si>
    <t>UNIVERSIDAD NACIONAL DE COLOMBIA</t>
  </si>
  <si>
    <t>FONDO DE VIGILANCIA Y SEGURIDAD DE BOGOTA</t>
  </si>
  <si>
    <t>SECRETARIA DE EDUCACIÓN</t>
  </si>
  <si>
    <t>BANCO COMPARTIR S.A.</t>
  </si>
  <si>
    <t>DIRECCION NACIONAL DE INTELIGENCIA</t>
  </si>
  <si>
    <t>UNIVERSIDAD DE LA SABANA</t>
  </si>
  <si>
    <t>CANAL CAPITAL</t>
  </si>
  <si>
    <t>MINISTERIO DE TRANSPORTE</t>
  </si>
  <si>
    <t>COMWARE S.A.</t>
  </si>
  <si>
    <t>MINISTERIO DE JUSTICIA Y DEL DERECHO</t>
  </si>
  <si>
    <t>MINISTERIO DE COMERCIO INDUSTRIA Y TURISMO</t>
  </si>
  <si>
    <t xml:space="preserve">00068     </t>
  </si>
  <si>
    <t>KAELBO S.A.S</t>
  </si>
  <si>
    <t>MINISTERIO DE SALUD Y PROTECCION SOCIAL</t>
  </si>
  <si>
    <t>AGENCIA NACIONAL DE HIDROCARBUROS ANH</t>
  </si>
  <si>
    <t>SECRETARIA DISTRITAL DE MOVILIDAD</t>
  </si>
  <si>
    <t xml:space="preserve">00077     </t>
  </si>
  <si>
    <t>FUNDACION SALDARRIAGA CONCHA</t>
  </si>
  <si>
    <t xml:space="preserve">00081     </t>
  </si>
  <si>
    <t xml:space="preserve">00082     </t>
  </si>
  <si>
    <t xml:space="preserve">00083     </t>
  </si>
  <si>
    <t xml:space="preserve">00084     </t>
  </si>
  <si>
    <t>SECRETARIA DISTRITAL DE INTEGRACION SOCIAL</t>
  </si>
  <si>
    <t>INSTITUCION EDUCATIVA ESCUELA NORMAL SUPERIOR DE NEIVA</t>
  </si>
  <si>
    <t>00003</t>
  </si>
  <si>
    <t>00008</t>
  </si>
  <si>
    <t>00010</t>
  </si>
  <si>
    <t>00011</t>
  </si>
  <si>
    <t>00025</t>
  </si>
  <si>
    <t>00036</t>
  </si>
  <si>
    <t>00051</t>
  </si>
  <si>
    <t>00072</t>
  </si>
  <si>
    <t>00079</t>
  </si>
  <si>
    <t>00082</t>
  </si>
  <si>
    <t>00088</t>
  </si>
  <si>
    <t>00089</t>
  </si>
  <si>
    <t>00090</t>
  </si>
  <si>
    <t>00144</t>
  </si>
  <si>
    <t>00147</t>
  </si>
  <si>
    <t>00148</t>
  </si>
  <si>
    <t>00150</t>
  </si>
  <si>
    <t>00156</t>
  </si>
  <si>
    <t>00157</t>
  </si>
  <si>
    <t>00159</t>
  </si>
  <si>
    <t>00164</t>
  </si>
  <si>
    <t>00171</t>
  </si>
  <si>
    <t>00173</t>
  </si>
  <si>
    <t>00176</t>
  </si>
  <si>
    <t>00178</t>
  </si>
  <si>
    <t>00181</t>
  </si>
  <si>
    <t>00193</t>
  </si>
  <si>
    <t>00196</t>
  </si>
  <si>
    <t>00198</t>
  </si>
  <si>
    <t>00204</t>
  </si>
  <si>
    <t>00209</t>
  </si>
  <si>
    <t>00211</t>
  </si>
  <si>
    <t>00212</t>
  </si>
  <si>
    <t>00213</t>
  </si>
  <si>
    <t>00214</t>
  </si>
  <si>
    <t>00215</t>
  </si>
  <si>
    <t>00216</t>
  </si>
  <si>
    <t>00217</t>
  </si>
  <si>
    <t>N Documento</t>
  </si>
  <si>
    <t>Razón Social</t>
  </si>
  <si>
    <t>1428 MEDIA INC S.A.S</t>
  </si>
  <si>
    <t>1SOLUTIONS COLOMBIA S.A.S</t>
  </si>
  <si>
    <t>0</t>
  </si>
  <si>
    <t>5BOGOTA SAS</t>
  </si>
  <si>
    <t>A ABASTOS ACRIABASTECE ACRIACABADOS - MEDINA S. LUZ HELIDA</t>
  </si>
  <si>
    <t>A SYSTEM DE COLOMBIA S.A.S</t>
  </si>
  <si>
    <t>AAA INTERNATIONAL CARGO S.A.S.</t>
  </si>
  <si>
    <t>AB COMPUSELLOS S.A.S</t>
  </si>
  <si>
    <t>ABASTECEDOR COLOMBIANO DE TEJAS Y DRYWALL S A S</t>
  </si>
  <si>
    <t>ABBAD TORRES JANNIER EDUARDO</t>
  </si>
  <si>
    <t>ABBOUD TRADING CORPORATION</t>
  </si>
  <si>
    <t>ABC LTDA</t>
  </si>
  <si>
    <t>ABCONTROL INGENIERIA S.A.S</t>
  </si>
  <si>
    <t>ABECENTRO LTDA</t>
  </si>
  <si>
    <t>Abogados florez asociados</t>
  </si>
  <si>
    <t>ABR MANTENIMIENTOS LTDA</t>
  </si>
  <si>
    <t>AC &amp; CC INGENIEROS ELECTRICISTAS Y MECANICOS LIMITADA</t>
  </si>
  <si>
    <t>ACCES STORE E.U</t>
  </si>
  <si>
    <t>ACCESORIOS CENTRO SAS</t>
  </si>
  <si>
    <t>ACEJUT LTDA</t>
  </si>
  <si>
    <t>ACELAS ANGULO OMAR LIBARDO</t>
  </si>
  <si>
    <t>ACEVEDO ALFONSO G</t>
  </si>
  <si>
    <t>ACEVEDO CONTRERAS DEISY LILIANA</t>
  </si>
  <si>
    <t>ACEVEDO EDGAR</t>
  </si>
  <si>
    <t>ACEVEDO GEOVANNY ANDRES</t>
  </si>
  <si>
    <t>ACEVEDO OROZCO RUBEN DARIO</t>
  </si>
  <si>
    <t>ACEVEDO RODRIGUEZ GERSON YAIR</t>
  </si>
  <si>
    <t>ACOBARRAS SAS</t>
  </si>
  <si>
    <t>ACOSTA BUELVAS EDUARD JOSE</t>
  </si>
  <si>
    <t>ACOSTA HERNANDEZ FREDY ARMANDO</t>
  </si>
  <si>
    <t>ACOSTA MORA MIGUEL ANDRES</t>
  </si>
  <si>
    <t>ACOSTA NARANJO JAVIER</t>
  </si>
  <si>
    <t>ACOSTA QUINCHANEGUA FREDDY ERNESTO</t>
  </si>
  <si>
    <t>ACOSTA RODRIGUEZ LUISA FERNANDA</t>
  </si>
  <si>
    <t>ACOSTA ROGER</t>
  </si>
  <si>
    <t>ACR-AGENCIA COLOMBIANA PARA LA REINTEGRACION DE PERSONAS Y GRUPOS ALZADOS EN ARMAS</t>
  </si>
  <si>
    <t>ACRILICOS SURTIACRYLICOS SAS</t>
  </si>
  <si>
    <t>ACTIVE SYSTEMS COLOMBIA - SANTAMARIA CUADROS BEATRIZ ELENA</t>
  </si>
  <si>
    <t>ACTUALIZACIONES TECNOLOGICAS E.U</t>
  </si>
  <si>
    <t>ACUÑA RUIZ CARLOS JAIME</t>
  </si>
  <si>
    <t>ACUÑA SERRANO DIANA CAROLINA</t>
  </si>
  <si>
    <t>ADMINISTRADORA DE LOS RECURSOS DEL SISTEMA GENERAL DE SEGURIDAD SOCIAL EN SALUD</t>
  </si>
  <si>
    <t>ADMINISTRAMOS Y GESTIONAMOS LTDA</t>
  </si>
  <si>
    <t>AEROVIAS DE INTEGRACION REGIONAL S A - AIRES S A Y/O LATAM AIRLINES COLOMBIA S.A</t>
  </si>
  <si>
    <t>AEROVIAS DEL CONTINENTE AMERICANO S.A. AVIANCA</t>
  </si>
  <si>
    <t>AFP PROTECCION</t>
  </si>
  <si>
    <t>AGAMEZ VEGA JOSE DANIEL</t>
  </si>
  <si>
    <t>AGENCIA DE COOPERACION INTERNACIONAL DEL JAPON EN COLOMBIA</t>
  </si>
  <si>
    <t>AGENCIA DE DESARROLLO RURAL - ADR</t>
  </si>
  <si>
    <t>AGENCIA DE VIAJES Y TURISMO AVIATUR S.A.</t>
  </si>
  <si>
    <t>AGENCIA LOGISTICA DE LAS FUERZAS MILITARES</t>
  </si>
  <si>
    <t>AGREDO GARCERA JHON JAIRO</t>
  </si>
  <si>
    <t>AGROEDSAR DE LA SABANA</t>
  </si>
  <si>
    <t>AGROINDUSTRIAS DEL META SA</t>
  </si>
  <si>
    <t>AGUDELO BEDOYA LUISA FERNANDA</t>
  </si>
  <si>
    <t>AGUDELO BERMUDEZ PEDRO ALEJANDRO</t>
  </si>
  <si>
    <t>AGUDELO GONZALEZ ALFONSO IVAN</t>
  </si>
  <si>
    <t>AGUDELO MENESES DAVID ALEJANDRO</t>
  </si>
  <si>
    <t>AGUDELO PAREDES CARLOS ANDRES</t>
  </si>
  <si>
    <t>AGUDELO QUIMBAYA CRISTHIAN CAMILO</t>
  </si>
  <si>
    <t>AGUDELO VELEZ JORGE</t>
  </si>
  <si>
    <t>AGUIAR VASQUEZ JHONNY ALEXANDER</t>
  </si>
  <si>
    <t>AGUILERA BELTRAN OSCAR FABIAN</t>
  </si>
  <si>
    <t>AGUILERA GEOVANNY</t>
  </si>
  <si>
    <t>AGUIRRE DIAZ SAMUEL ALFREDO</t>
  </si>
  <si>
    <t>AGUIRRE HERNANDEZ JIMI ANDREIDY</t>
  </si>
  <si>
    <t>AGUIRRE TOLEDO DARWIN ANDRES</t>
  </si>
  <si>
    <t>AGUIRRE USMA ALVARO GERMAN</t>
  </si>
  <si>
    <t>AGUIRRE USMA ITURIEL ANTONIO</t>
  </si>
  <si>
    <t>AGUIRRE ZABALA CLAUDIA MARCELA</t>
  </si>
  <si>
    <t>AHUMADA GAMERO ROBINSON JUNIOR</t>
  </si>
  <si>
    <t>AHUMADA HERNANDEZ JOSE NAYITH</t>
  </si>
  <si>
    <t>AINTERCARGA SAS</t>
  </si>
  <si>
    <t>AIR CONTROL SYSTEMS SAS</t>
  </si>
  <si>
    <t>AKUAPOOL</t>
  </si>
  <si>
    <t>ALARCON GALINDO CAROLINA</t>
  </si>
  <si>
    <t>ALARCON JHON</t>
  </si>
  <si>
    <t>ALARCON PALACIO MARCOS</t>
  </si>
  <si>
    <t>ALARCON VELASQUEZ CHRISTIAN FERNANDO</t>
  </si>
  <si>
    <t>ALARMAS ETERNAS LTDA</t>
  </si>
  <si>
    <t>ALBA LUZ GUERRA CARDENAS</t>
  </si>
  <si>
    <t>ALBA STELLA DEL CARMEN CASTRO DE GONZALEZ</t>
  </si>
  <si>
    <t>ALBANCANDO CUSCAGUA WIDER ROLAND</t>
  </si>
  <si>
    <t>ALBARRACIN HERRERA JUAN DAVID</t>
  </si>
  <si>
    <t>ALBARRACIN MORALES JUAN CARLOS</t>
  </si>
  <si>
    <t>ALBERTO CASTILLO</t>
  </si>
  <si>
    <t>ALBERTO GONZALEZ</t>
  </si>
  <si>
    <t>ALCAR TECNOLOGIA S.A.S</t>
  </si>
  <si>
    <t>ALDANA CAMARGO FABIO GERARDO</t>
  </si>
  <si>
    <t>ALDANA MARLEN</t>
  </si>
  <si>
    <t>ALDANA WILSON</t>
  </si>
  <si>
    <t>ALDEAS INFANTILES SOS COLOMBIA</t>
  </si>
  <si>
    <t>ALDENT S&amp;S</t>
  </si>
  <si>
    <t>ALDICOM OPERADORES LTDA</t>
  </si>
  <si>
    <t>Alejandra Rojas</t>
  </si>
  <si>
    <t>ALEJO HERNANDEZ YONATHAN CAMILO</t>
  </si>
  <si>
    <t>ALEMAN PEDROZA NIDIA CONSTANZA</t>
  </si>
  <si>
    <t>ALEXANDER PEREZ TILVES</t>
  </si>
  <si>
    <t>ALEYDA OSORIO LTDA</t>
  </si>
  <si>
    <t>ALFA MOTOR LTDA</t>
  </si>
  <si>
    <t>ALFONSO ABREGOSO JAZMIN NATALIA</t>
  </si>
  <si>
    <t>ALFONSO BECERRA</t>
  </si>
  <si>
    <t>ALFONSO JOYA EDITH SAMIRA</t>
  </si>
  <si>
    <t>ALFONSO SILVA ERIKA HERMINIA</t>
  </si>
  <si>
    <t>Algarra Lopez Claudia Mireya</t>
  </si>
  <si>
    <t>ALIADAS CARGO S.A.S</t>
  </si>
  <si>
    <t>ALIANSALUD EPS</t>
  </si>
  <si>
    <t>ALIANZ SEGUROS S.A.</t>
  </si>
  <si>
    <t>ALIANZA CON HUELLAS S.A.S</t>
  </si>
  <si>
    <t>ALIANZA MARTINEZ &amp; BAUTISTA S.A.S</t>
  </si>
  <si>
    <t>ALINA TECH SAS</t>
  </si>
  <si>
    <t>ALL SECURITY SIS LTDA</t>
  </si>
  <si>
    <t>ALLMARK S.A</t>
  </si>
  <si>
    <t>ALMA ROSA SICILIANI GANDARA</t>
  </si>
  <si>
    <t>ALMACENES CORONA SAS</t>
  </si>
  <si>
    <t>ALMACENES EXITO S A</t>
  </si>
  <si>
    <t>ALMACENES LA 14 S.A</t>
  </si>
  <si>
    <t>ALMARIO TRUJILLO MARLENY</t>
  </si>
  <si>
    <t>ALMARIS MARLENI</t>
  </si>
  <si>
    <t>ALONSO SERNA JOHAN MANUEL</t>
  </si>
  <si>
    <t>ALPES GRUPO LOGISTICO S.A</t>
  </si>
  <si>
    <t>ALPINA PRODUCTOS ALIMENTICIOS S.A.</t>
  </si>
  <si>
    <t>ALPOPULAR ALMACEN GENERAL DE DEPOSITOS S.A.</t>
  </si>
  <si>
    <t>ALQUIEQUIPOS JIMENEZ</t>
  </si>
  <si>
    <t>ALUDUR</t>
  </si>
  <si>
    <t>Alva Inez Aristizabal Lopez</t>
  </si>
  <si>
    <t>ALVARADO CHIVATA JAIME ORLANDO</t>
  </si>
  <si>
    <t>ALVARADO FERNANDO ALFREDO</t>
  </si>
  <si>
    <t>ALVARADO MURCIA JOHN JAIRO</t>
  </si>
  <si>
    <t>ALVAREZ GALLARDO KEVIN ARTURO</t>
  </si>
  <si>
    <t>ALVAREZ HERRERA MARCOS GABRIEL</t>
  </si>
  <si>
    <t>Alvarez Laura</t>
  </si>
  <si>
    <t>ALVAREZ NEGRETE LORENA INES</t>
  </si>
  <si>
    <t>ALVAREZ RAMIREZ JOHN EDISON</t>
  </si>
  <si>
    <t>ALVAREZ RAMOS HARVEY</t>
  </si>
  <si>
    <t>ALVAREZ RINCON RICARDO ANTONIO</t>
  </si>
  <si>
    <t>ALVARO HUMBERTO DACHIARDI VITERI</t>
  </si>
  <si>
    <t>ALZATE CARLOS</t>
  </si>
  <si>
    <t>ALZATE HUERTAS DUVAN</t>
  </si>
  <si>
    <t>ALZATE LOPEZ LUZ ANGELA</t>
  </si>
  <si>
    <t>AMADO SANCHEZ LUIS FERNANDO</t>
  </si>
  <si>
    <t>AMADO VEGA LUIS HUMBERTO</t>
  </si>
  <si>
    <t>AMADOR MALAGON JAIRO GIOVANNI</t>
  </si>
  <si>
    <t>AMANDA QUINTANA CARO</t>
  </si>
  <si>
    <t>AMARILLO GOMEZ ANDERSON STIVEN</t>
  </si>
  <si>
    <t>AMARIS OSPINO YESID AFRANIO</t>
  </si>
  <si>
    <t>AMAURY PEREZ DIAZ</t>
  </si>
  <si>
    <t>AMAYA BERNAL WALTER HARVEY</t>
  </si>
  <si>
    <t>AMAYA CESPEDES JULIAN ALBERTO</t>
  </si>
  <si>
    <t>AMAYA FUENTES RODRIGO</t>
  </si>
  <si>
    <t>AMAYA HUERTAS MARIA LILIA</t>
  </si>
  <si>
    <t>AMAYA LOZANO DICK ANDERSON</t>
  </si>
  <si>
    <t>AMAYA ROMERO JAIRO DE JESUS</t>
  </si>
  <si>
    <t>AMBULANCIAS SIN FRONTERAS SA</t>
  </si>
  <si>
    <t>AMERICA TENIS CLUB</t>
  </si>
  <si>
    <t>AMERICAN LIGHTS</t>
  </si>
  <si>
    <t>AMERICANA DE CERAMICAS S.A.S</t>
  </si>
  <si>
    <t>AMEZQUITA BENAVIDES LEIDY MARCELA</t>
  </si>
  <si>
    <t>AMEZQUITA HERRERA YULY ANDREA</t>
  </si>
  <si>
    <t>AMOROCHO LOPEZ JORGE ANDRES</t>
  </si>
  <si>
    <t>AMPARO SALAMANCA RODRIGUEZ S.A.S</t>
  </si>
  <si>
    <t>AMTECK SAS</t>
  </si>
  <si>
    <t>ANA MONTOYA</t>
  </si>
  <si>
    <t>ANA YUSANIA OROZCO CUELLO</t>
  </si>
  <si>
    <t>ANDACOR S.A</t>
  </si>
  <si>
    <t>ANDES SERVICIO DE CERTIFICACION DIGITAL SA</t>
  </si>
  <si>
    <t>ANDINA CONSULTORIA AMBIENTAL Y FUMIGACIONES S.A.S</t>
  </si>
  <si>
    <t>ANDIRENT SAS</t>
  </si>
  <si>
    <t>ANDRES FERNANDO SIMBAQUEBA</t>
  </si>
  <si>
    <t>ANGARITA JULIO ROBERTO</t>
  </si>
  <si>
    <t>ANGEL GONZALEZ EDGAR ARTURO</t>
  </si>
  <si>
    <t>ANGEL SUAREZ JENIFER LISETH</t>
  </si>
  <si>
    <t>Angelica Camargo</t>
  </si>
  <si>
    <t>ANGELICA MARIA ACOSTA HERAZO</t>
  </si>
  <si>
    <t>ANGU COMPUTO S.A.S</t>
  </si>
  <si>
    <t>ANGULO CLAVIJO MARTHA PATRICIA</t>
  </si>
  <si>
    <t>ANGULO CLAVIJO RICARDO</t>
  </si>
  <si>
    <t>ANGULO JUSTINICO GUSTAVO ALBERTO</t>
  </si>
  <si>
    <t>ANGULO JUSTINICO JUAN PABLO</t>
  </si>
  <si>
    <t>ANGULO MARTHA CECILIA</t>
  </si>
  <si>
    <t>ANGULO MORENO WILLIAM</t>
  </si>
  <si>
    <t>ANGULO PABLO GUSTAVO</t>
  </si>
  <si>
    <t>ANGULO QUINTANA ANDREA CAROLINA</t>
  </si>
  <si>
    <t>ANGULO QUINTANA JUAN DAVID SALVADOR</t>
  </si>
  <si>
    <t>ANGULO QUINTANA LAURA JENNIFER</t>
  </si>
  <si>
    <t>ANGULO SEGUNDO SALVADOR</t>
  </si>
  <si>
    <t>ANGULO VELEZ YONNY MAURICIO</t>
  </si>
  <si>
    <t>ANILLO PEREZ JEISON DE</t>
  </si>
  <si>
    <t>ANIMERO ORTIZ OLIVERIO</t>
  </si>
  <si>
    <t>ANTONIO JOSE MERCADO ESCAMILLA</t>
  </si>
  <si>
    <t>ANTONIO ROCANCIO</t>
  </si>
  <si>
    <t>ANTS PARTES TECNOLOGIA Y SISTEMAS SAS</t>
  </si>
  <si>
    <t>ANZOLA LEON DIEGO ARMANDO</t>
  </si>
  <si>
    <t>ANZORC</t>
  </si>
  <si>
    <t>AON RISK SERVICES COLOMBIA S A CORREDORES DE SEGUROS</t>
  </si>
  <si>
    <t>APARCAR LTDA</t>
  </si>
  <si>
    <t>APD DE COLOMBIA SA</t>
  </si>
  <si>
    <t>APICOM SAS</t>
  </si>
  <si>
    <t>APONTE LILIANA</t>
  </si>
  <si>
    <t>APORTES EN LINEA</t>
  </si>
  <si>
    <t>APOYAMOS PROCESOS</t>
  </si>
  <si>
    <t>APOYAMOS PROCESOS TEMPORALES S.A .S</t>
  </si>
  <si>
    <t>APROVACHAMIENTOS PLASTICOS S.A.S</t>
  </si>
  <si>
    <t>AQUAMAQ S.A</t>
  </si>
  <si>
    <t>AQUILLAMAS</t>
  </si>
  <si>
    <t>ARANDA SOFTWARE ANDINA S.A.S</t>
  </si>
  <si>
    <t>ARANGO ALBERTO</t>
  </si>
  <si>
    <t>ARBONA GUERRERO SANDRO</t>
  </si>
  <si>
    <t>ARCE NUÑEZ AVELINO</t>
  </si>
  <si>
    <t>ARCE REYES JUAN FELIPE</t>
  </si>
  <si>
    <t>ARCHILA CIELO ROCIO</t>
  </si>
  <si>
    <t>ARCILA RIOS OCTAVIO</t>
  </si>
  <si>
    <t>ARCILA SERNA JONATHAN</t>
  </si>
  <si>
    <t>ARCINIEGAS GUZMAN JULIETH TATIANA</t>
  </si>
  <si>
    <t>ARCINIEGAS MARTINEZ GUILLERMO AUGUSTO</t>
  </si>
  <si>
    <t>ARCOS SALAZAR MIGUEL</t>
  </si>
  <si>
    <t>ARDILA DUITAMA DIANA CATHERINE</t>
  </si>
  <si>
    <t>ARDILA GALVIS CARLOS AUGUSTO</t>
  </si>
  <si>
    <t>ARDILA GONZALEZ IVAN</t>
  </si>
  <si>
    <t>ARDILA NORMA</t>
  </si>
  <si>
    <t>ARDILA RODRIGUEZ LIZETH PAOLA</t>
  </si>
  <si>
    <t>ARENAS CARVAJAL RAFAEL EDUARDO - R A TELECOMUNICACIONES</t>
  </si>
  <si>
    <t>ARENAS DOMINGUEZ FREDY</t>
  </si>
  <si>
    <t>AREPAS Y PASTELES EL CHOCOLO</t>
  </si>
  <si>
    <t>AREVALO JORGE AUGUSTO</t>
  </si>
  <si>
    <t>AREVALO RODRIGUEZ JOSE FRANCISCO</t>
  </si>
  <si>
    <t>AREVALO ROJAS JONATHAN STEVEN</t>
  </si>
  <si>
    <t>ARGUELLO GIRALDO GERMAN</t>
  </si>
  <si>
    <t>ARGUELLO ROBAYO SUGEIDI</t>
  </si>
  <si>
    <t>ARIAS AZUERO JUAN DIEGO</t>
  </si>
  <si>
    <t>ARIAS CASAS WILFRIDO</t>
  </si>
  <si>
    <t>ARIAS GOMEZ LUIS GUILLERMO</t>
  </si>
  <si>
    <t>ARIAS GRAJALES LTDA</t>
  </si>
  <si>
    <t>ARIAS HERNÁNDEZ DIEGO FERNANDO</t>
  </si>
  <si>
    <t>ARIAS JAVIER</t>
  </si>
  <si>
    <t>ARIAS RIOS SEGUNDO FRANCISCO</t>
  </si>
  <si>
    <t>ARIAS SAENZ ADRIANA MARIA</t>
  </si>
  <si>
    <t>ARISTIZABAL GIRALDO EDUARD FERNANDO</t>
  </si>
  <si>
    <t>ARISTIZABAL GONZÁLEZ ANGELA MARÍA</t>
  </si>
  <si>
    <t>ARISTIZABAL LOPEZ CARLOS ARTURO</t>
  </si>
  <si>
    <t>ARISTIZABAL VILLA JORGE EDUARDO</t>
  </si>
  <si>
    <t>ARIZA  CAMARGO YEISON ANTONIO</t>
  </si>
  <si>
    <t>ARIZA AGUDELO ANDERSSON</t>
  </si>
  <si>
    <t>ARIZA DORIS</t>
  </si>
  <si>
    <t>ARIZA GUTIERREZ JOHN ALEXANDER</t>
  </si>
  <si>
    <t>ARIZA MARIN IRMA YINED</t>
  </si>
  <si>
    <t>ARIZA RODRIGUEZ LUIS ALFONSO</t>
  </si>
  <si>
    <t>ARMERO ROJAS JENIFER ALEJANDRA</t>
  </si>
  <si>
    <t>ARMOL LTDA</t>
  </si>
  <si>
    <t>ARNULFO ADRIAN ARNEDO CANCIO</t>
  </si>
  <si>
    <t>ARRIETA RODRIGUEZ SANDY</t>
  </si>
  <si>
    <t>ARRIETA RODRIGUEZ SANDY YULIETH</t>
  </si>
  <si>
    <t>ARROYO ALIX</t>
  </si>
  <si>
    <t>ARROYO ROGALLEGO CRISTIAN DAVID</t>
  </si>
  <si>
    <t>ARTEAGA CABRALES VERUSKA JOICE</t>
  </si>
  <si>
    <t>ARTESANIAS DE COLOMBIA</t>
  </si>
  <si>
    <t>ASEGURADORA SOLIDARIA DE COLOMBIA</t>
  </si>
  <si>
    <t>ASEISA S.A.S</t>
  </si>
  <si>
    <t>ASERASEO SAS</t>
  </si>
  <si>
    <t>ASHE S.A.S.</t>
  </si>
  <si>
    <t>ASMET SALUD</t>
  </si>
  <si>
    <t>ASOCIACION COLOMBIANA DE AVIADORES</t>
  </si>
  <si>
    <t>ASOCIACION COLOMBIANA DE INGENIEROS ACIEM</t>
  </si>
  <si>
    <t>ASOCIACION CULTURAL DISPARATE MAGDALENA COLOMBIA</t>
  </si>
  <si>
    <t>ASOCIACION DE PADRES DE FAMILIA DEL COLEGIO SANTA CECILIA DE TUNJUELITO</t>
  </si>
  <si>
    <t>ASOCIACIÓN DE PENSIONADOS UNIVERSIDAD DISTRITAL</t>
  </si>
  <si>
    <t>ASOCIACION MUTUAL EMPRESA SOLIDARIA DE SALUD DE NARIÑO E.S.S  EMSSANAR E.S.S</t>
  </si>
  <si>
    <t>ASOCIACION MUTUAL SER EMPRESA SOLIDARIA DE SALUD ESS</t>
  </si>
  <si>
    <t>ASORIESGO</t>
  </si>
  <si>
    <t>ASSIA LUQUE YAIR AMIN</t>
  </si>
  <si>
    <t>ASSO LTDA</t>
  </si>
  <si>
    <t>ASYSQ CONSULTORES LATINOAMERICA SAS</t>
  </si>
  <si>
    <t>ATENCIA HERNANDEZ KAREN DE</t>
  </si>
  <si>
    <t>ATHLETIC DE COLOMBIA S.A.S.</t>
  </si>
  <si>
    <t>ATM STORE S.A.S</t>
  </si>
  <si>
    <t>ATRAPALO COLOMBIA S.A.S</t>
  </si>
  <si>
    <t>ATS INGENIERIA GEOMATICA</t>
  </si>
  <si>
    <t>AUDIFARMA S.A.</t>
  </si>
  <si>
    <t>AUDIONICS SAS</t>
  </si>
  <si>
    <t>AUGUSTO MEJIA U Y COMPAÑIA EDUARDO MEJIA Z SUCESORES S.A.S</t>
  </si>
  <si>
    <t>AURA MARIA RODRIGUEZ ARROYO</t>
  </si>
  <si>
    <t>AUROS COPIAS SA</t>
  </si>
  <si>
    <t>AUTOGERMANA S.A.</t>
  </si>
  <si>
    <t>AUTOMA S.A.S</t>
  </si>
  <si>
    <t>AUTOMOTORA NACIONAL S.A</t>
  </si>
  <si>
    <t>AUTOMOTORES COMAGRO S.A</t>
  </si>
  <si>
    <t>AUTOMOTRIZ SA</t>
  </si>
  <si>
    <t>AUTONATURA LIMITADA</t>
  </si>
  <si>
    <t>AV ASESORIAS S.A.S</t>
  </si>
  <si>
    <t>AVANCE CONSULTORES SAS</t>
  </si>
  <si>
    <t>AVANTE SISTEMATIZANDO S.A. - RENT ADVISOR</t>
  </si>
  <si>
    <t>AVELLA CORONADO JULIAN DAVID</t>
  </si>
  <si>
    <t>AVELLANEDA ENTRALGO JUAN CARLOS</t>
  </si>
  <si>
    <t>AVENDAÑO OROZCO GEORGE ALBERTO</t>
  </si>
  <si>
    <t>AVENDAÑO ROJAS MIREYA ESTHER</t>
  </si>
  <si>
    <t>AVENDAÑO YOSSA JONATHAN ALEXANDER</t>
  </si>
  <si>
    <t>AVIANCA S.A</t>
  </si>
  <si>
    <t>AVILA CARDENAS LUIS ALFREDO</t>
  </si>
  <si>
    <t>AVILA CLARA</t>
  </si>
  <si>
    <t>AVILA CORTES JUAN PABLO</t>
  </si>
  <si>
    <t>AVILA PEREZ CARLOS ANDRES</t>
  </si>
  <si>
    <t>AVILA PINTO DEISY JANNETH</t>
  </si>
  <si>
    <t>AVILA TORO DARIO</t>
  </si>
  <si>
    <t>AVILES HERNANDEZ DOLLY</t>
  </si>
  <si>
    <t>AVILEZ RICARDO KEVIN</t>
  </si>
  <si>
    <t>AVIZOR SEGURIDAD LTDA</t>
  </si>
  <si>
    <t>AXA COLPATRIA SEGUROS DE VIDA S.A.</t>
  </si>
  <si>
    <t>AXIS COMMUNICATIONS COLOMBIA SAS</t>
  </si>
  <si>
    <t>AYA APONTE ALEXANDER</t>
  </si>
  <si>
    <t>Ayala Fabio</t>
  </si>
  <si>
    <t>AYALA ISMAEL</t>
  </si>
  <si>
    <t>AYL INGENIEROS ASOCIADOS SAS</t>
  </si>
  <si>
    <t>AYTEX DOTACIONES LTDA</t>
  </si>
  <si>
    <t>AZAI S.A.S</t>
  </si>
  <si>
    <t>AZUL NEVADO</t>
  </si>
  <si>
    <t>BABATIVA MARTIN VICTOR MANUEL</t>
  </si>
  <si>
    <t>BAEZ CASTILLO JONATHAN ALEJANDRO</t>
  </si>
  <si>
    <t>BALAMBA MEDINA JESUS GIOVANNY</t>
  </si>
  <si>
    <t>BALLESTEROS LEONES JOSE DAVID</t>
  </si>
  <si>
    <t>BALUM SA</t>
  </si>
  <si>
    <t>BANCO AGRARIO</t>
  </si>
  <si>
    <t>BANCO BBVA</t>
  </si>
  <si>
    <t>BANCO COLPATRIA MULTIBANCA S.A</t>
  </si>
  <si>
    <t>BANCO CORPBANCA 238-00400-6 CTE</t>
  </si>
  <si>
    <t>BANCO DE BOGOTA</t>
  </si>
  <si>
    <t>BANCO DE LAS MICROFINANZAS – BANCAMIA S.A</t>
  </si>
  <si>
    <t>BANCO FALABELLA</t>
  </si>
  <si>
    <t>BANCOLOMBIA</t>
  </si>
  <si>
    <t>BAQUERO VELASQUEZ RAFAEL LEONARDO</t>
  </si>
  <si>
    <t>BARAJAS GARZON YESID RICARDO</t>
  </si>
  <si>
    <t>BARAJAS LEGUIZAMON ANGIE JOHANA</t>
  </si>
  <si>
    <t>BARAJAS MARIA DEL PILAR</t>
  </si>
  <si>
    <t>BARBOSA JHON ALEXANDER</t>
  </si>
  <si>
    <t>BARBOSA ROMERO ANDERSON STIVEN</t>
  </si>
  <si>
    <t>BARBOSA SUAREZ JUAN ANCIZAR</t>
  </si>
  <si>
    <t>BARBOSA VALENCIA HUMBERTO GERMAN</t>
  </si>
  <si>
    <t>BAREÑO VARGAS OMAR ERLEY</t>
  </si>
  <si>
    <t>BARONA MAINGUEZ MARGIE</t>
  </si>
  <si>
    <t>BARRAGAN BARRAGAN DANIEL FRANCISCO</t>
  </si>
  <si>
    <t>BARRAGAN EMPERATRIZ</t>
  </si>
  <si>
    <t>Barragan Rey Pedro Nel</t>
  </si>
  <si>
    <t>BARRAGAN SEGURA ANDERSON</t>
  </si>
  <si>
    <t>BARRAGAN VANEGAS TATIANA ANDREA</t>
  </si>
  <si>
    <t>BARRANCO CARVAJAL JORGE MARIO</t>
  </si>
  <si>
    <t>BARRERA JIMENEZ JONATHAN</t>
  </si>
  <si>
    <t>BARRERA NIETO LUIS ALFREDO</t>
  </si>
  <si>
    <t>BARRERA RUIZ MONICA VIVIANA</t>
  </si>
  <si>
    <t>BARRERA VILLARRAGA ROSA HELENA</t>
  </si>
  <si>
    <t>BARRERO LUIS</t>
  </si>
  <si>
    <t>BARRERO OSCAR</t>
  </si>
  <si>
    <t>BARRETO ANA VICTORIA</t>
  </si>
  <si>
    <t>BARRETO GIOVANI</t>
  </si>
  <si>
    <t>BARRETO ROJAS GLADYS VIVIANA</t>
  </si>
  <si>
    <t>BARRIOS MEJIA JORGE LUIS</t>
  </si>
  <si>
    <t>BARROS MEZA LEINER RAUL</t>
  </si>
  <si>
    <t>BASES Y SOPORTES PARA TV LTDA</t>
  </si>
  <si>
    <t>BASTO SEGURA ANDRES FELIPE</t>
  </si>
  <si>
    <t>BATTERY ZONE LTDA</t>
  </si>
  <si>
    <t>BAUER &amp; CO S.A</t>
  </si>
  <si>
    <t>BAUTISTA AGUDELO NIDIA PAOLA</t>
  </si>
  <si>
    <t>BAUTISTA BRAND CRISTHIAN LEONARDO</t>
  </si>
  <si>
    <t>BAUTISTA ESTUPIÑAN VICTOR JAVIER</t>
  </si>
  <si>
    <t>BAUTISTA LUIS HUMBERTO</t>
  </si>
  <si>
    <t>BAUTISTA MONTILLA LEIDY GISELL</t>
  </si>
  <si>
    <t>BAUTISTA PEREZ JORGE ARMANDO</t>
  </si>
  <si>
    <t>BAUTISTA TORRES LADY PATRICIA</t>
  </si>
  <si>
    <t>BAVARIAN AUTO PARTS</t>
  </si>
  <si>
    <t>BAYONA CLAUDIA</t>
  </si>
  <si>
    <t>BBI COLOMBIA SAS</t>
  </si>
  <si>
    <t>BEAMTEC S.A.S.</t>
  </si>
  <si>
    <t>BECERRA ALDANA HUENDY YESSENIA</t>
  </si>
  <si>
    <t>BECERRA AMAYA ADRIANA MAYERLY</t>
  </si>
  <si>
    <t>BECERRA RONCANCIO MONICA ISABEL - IDEASPIXEL</t>
  </si>
  <si>
    <t>BECERRA SANDOVAL NESTOR STIVEN</t>
  </si>
  <si>
    <t>BEDOYA PEREZ PEDRO ANTONIO</t>
  </si>
  <si>
    <t>BEDOYA SALDARRIAGA JAIME ALBERTO</t>
  </si>
  <si>
    <t>BEJARANO GOMEZ LYNA TATIANA</t>
  </si>
  <si>
    <t>BEJARANO LOPEZ DANIEL</t>
  </si>
  <si>
    <t>BELALCAZAR BOLAÑOS ANDRES FELIPE</t>
  </si>
  <si>
    <t>BELLO OLGA LUCIA</t>
  </si>
  <si>
    <t>BELLO RICARDO - FERRETERÍA Y ELÉCTRICOS</t>
  </si>
  <si>
    <t>BELLTECH COLOMBIA S.A</t>
  </si>
  <si>
    <t>BELTRAN ARCE FREDDY FERNANDO</t>
  </si>
  <si>
    <t>BELTRAN BAQUERO RUTH MIREYA</t>
  </si>
  <si>
    <t>BELTRAN CASTAÑEDA YEIMY ANDREA</t>
  </si>
  <si>
    <t>BELTRÁN GARCÍA JHON JAIRO</t>
  </si>
  <si>
    <t>BELTRÁN GÚZMAN JEISSON ERLEY</t>
  </si>
  <si>
    <t>BELTRAN MANRIQUE JOSE MIGUEL</t>
  </si>
  <si>
    <t>BELTRAN MARTINEZ WILMAR NORBERTO</t>
  </si>
  <si>
    <t>BELTRAN PUENTES ARNOLD SEBASTIAN</t>
  </si>
  <si>
    <t>BELTRAN QUIÑONES WILLIAM ANDRES</t>
  </si>
  <si>
    <t>BENAVIDES JARA JULIAN DAVID</t>
  </si>
  <si>
    <t>BENAVIDES MAYA ANGELA PATRICIA</t>
  </si>
  <si>
    <t>BENAVIDES MONTOYA JONATHAN EDUARDO</t>
  </si>
  <si>
    <t>BENAVIDES PULIDO WILLIAM</t>
  </si>
  <si>
    <t>BENAVIDES RUIZ WILLINTON</t>
  </si>
  <si>
    <t>BENITEZ CORDOBA MARIA LEONOR</t>
  </si>
  <si>
    <t>BENJUMEA TORRES WILLIAM ROBERTO</t>
  </si>
  <si>
    <t>BERMUDEZ FRANCO LENIN ALBEIRO</t>
  </si>
  <si>
    <t>BERMUDEZ MORALES ANDRES FELIPE</t>
  </si>
  <si>
    <t>BERMUDEZ VILLAMIZAR JOSE VICENTE</t>
  </si>
  <si>
    <t>BERNAL BRYAN</t>
  </si>
  <si>
    <t>BERNAL HERNANDEZ HERNAN DAVID</t>
  </si>
  <si>
    <t>BERNAL HIDALGO JEFFERSON RHONALDO</t>
  </si>
  <si>
    <t>Bernal Mauricio</t>
  </si>
  <si>
    <t>BERNAL ROMERO JAVIER STEVEN</t>
  </si>
  <si>
    <t>BERNAT LOPEZ JOANNA VIRGINIA</t>
  </si>
  <si>
    <t>BERNATE MANUEL ANTONIO</t>
  </si>
  <si>
    <t>BETANCOURT BELTRAN JUAN CARLOS</t>
  </si>
  <si>
    <t>BETANCUR CRUZ JULIO ANGEL</t>
  </si>
  <si>
    <t>BETANCUR GOMEZ JUAN PABLO</t>
  </si>
  <si>
    <t>BEX TECHNOLOGY S.A.</t>
  </si>
  <si>
    <t>BHA S A S - BLACKHAT ARCHETYPE S A S</t>
  </si>
  <si>
    <t>BICICLETAS ESTILO LTDA</t>
  </si>
  <si>
    <t>BIG PASS S.A.S</t>
  </si>
  <si>
    <t>BIOENTRADA SAS</t>
  </si>
  <si>
    <t>BIOMAX SANTA SOFIA</t>
  </si>
  <si>
    <t>BLANCA RODRIGUEZ</t>
  </si>
  <si>
    <t>BLANCO CARDONA SAIDER GREGORIO</t>
  </si>
  <si>
    <t>BLANCO DIAZ CARLOS ANDRES</t>
  </si>
  <si>
    <t>BLANCO DIEGO</t>
  </si>
  <si>
    <t>BLANCO SUAREZ ELDRIN EDUARDO</t>
  </si>
  <si>
    <t>BLANCO VALDERRAMA MARCOS</t>
  </si>
  <si>
    <t>BLANDON CASTAÑEDA BLEIMAR</t>
  </si>
  <si>
    <t>BMC EXCHANGE</t>
  </si>
  <si>
    <t>BNM</t>
  </si>
  <si>
    <t>BNM S.A.S</t>
  </si>
  <si>
    <t>BOADA NAVARRO MIGUEL DARIO</t>
  </si>
  <si>
    <t>BOCANEGRA FLOREZ SAMUEL ALEXANDER</t>
  </si>
  <si>
    <t>BOCANEGRA GONZALEZ VICTOR HUGO</t>
  </si>
  <si>
    <t>BOCANEGRA JAMES EDUARDO</t>
  </si>
  <si>
    <t>BOCANEGRA NIETO FRANKLIN LUIS</t>
  </si>
  <si>
    <t>BOHORQUEZ CASTRO JAIME CAMILO</t>
  </si>
  <si>
    <t>Bohorquez Juan Pablo</t>
  </si>
  <si>
    <t>BOHORQUEZ MACIAS JEFFER JESID</t>
  </si>
  <si>
    <t>BOHORQUEZ PERDOMO JOSE MILLER</t>
  </si>
  <si>
    <t>BOJACA MOLINA ALVARO ERNESTO</t>
  </si>
  <si>
    <t>BOLAÑOS  RODRIGUEZ  WILMER</t>
  </si>
  <si>
    <t>BOLAÑOS OTTO</t>
  </si>
  <si>
    <t>BOLAÑOS PIPICANO GIAN LUDWIG</t>
  </si>
  <si>
    <t>BOLIVAR POVEDA JOHN ALEXANDER</t>
  </si>
  <si>
    <t>BOLSAS Y SILOS DE COLOMBIA SAS</t>
  </si>
  <si>
    <t>BONILLA ALARCON JOSE ALFREDO</t>
  </si>
  <si>
    <t>BONILLA HERNANDEZ GERMAN STEVEN</t>
  </si>
  <si>
    <t>BONILLA LOPEZ PABLO ANDRES</t>
  </si>
  <si>
    <t>BONILLA NORBERTO</t>
  </si>
  <si>
    <t>BONILLA PEÑA CARLOS ABERTO</t>
  </si>
  <si>
    <t>BONILLA PEREZ RICARDO</t>
  </si>
  <si>
    <t>BONIVENTO ESTHER MARITZA</t>
  </si>
  <si>
    <t>BORDA FLOREZ CESAR EDUARDO</t>
  </si>
  <si>
    <t>BORDA JIMENEZ JEIMMY PAOLA</t>
  </si>
  <si>
    <t>BOTERO POSADA OMAR DARIO</t>
  </si>
  <si>
    <t>BOTIA JYMMY ALEXANDER</t>
  </si>
  <si>
    <t>BPM CONSULTING LTDA BUSSINES PROCESS MANAGEMENT CONSULTING LTDA</t>
  </si>
  <si>
    <t>BRANCH OF MICROSOFT COLOMBIA INC</t>
  </si>
  <si>
    <t>BRAVO OVIEDO GLORIA BETHSY</t>
  </si>
  <si>
    <t>BRICEÑO SALAMANCA DANIELA</t>
  </si>
  <si>
    <t>BRIGHSTAR COLOMBIA SAS</t>
  </si>
  <si>
    <t>BRISAS DE MOCOA</t>
  </si>
  <si>
    <t>BRITANIA MODULAR LTDA</t>
  </si>
  <si>
    <t>BRITISH AMERICAN COLEGEN AND UNIVERSITY LTDA</t>
  </si>
  <si>
    <t>BRITO MONTERO JORGE RAFAEL</t>
  </si>
  <si>
    <t>BT LATAM COLOMBIA S.A.</t>
  </si>
  <si>
    <t>BUCHELY LUCERO EDWIN FAVIO</t>
  </si>
  <si>
    <t>BUELVAS HOYOS JORGE LUIS</t>
  </si>
  <si>
    <t>BUIITRAGO MIGUEL BENITEZ</t>
  </si>
  <si>
    <t>BUITRAGO ROSA MARIA</t>
  </si>
  <si>
    <t>BULLA CELY NELLY</t>
  </si>
  <si>
    <t>BURBANO ARTURO JOSE LUIS</t>
  </si>
  <si>
    <t>BURGOS RUIZ JAIMER LEANDRO</t>
  </si>
  <si>
    <t>BUSINESS ANYWAY</t>
  </si>
  <si>
    <t>BUSINESSMIND COLOMBIA S.A.</t>
  </si>
  <si>
    <t>BUSINNESS CONSULTING PARTNER S.A.S</t>
  </si>
  <si>
    <t>BUSTACARA ANULADO LUIS JESUS</t>
  </si>
  <si>
    <t>BUSTACARA ZAMBRANO LUIS JESUS</t>
  </si>
  <si>
    <t>BUSTILLO CARRASQUILLA JAIME ALFONSO</t>
  </si>
  <si>
    <t>BUSTOS CHOLO ROBINSON ALFREDO</t>
  </si>
  <si>
    <t>BUSTOS DE ORTIZ OLIVA</t>
  </si>
  <si>
    <t>BUSTOS DIANA MARCELA</t>
  </si>
  <si>
    <t>BVQI COLOMBIA LTDA</t>
  </si>
  <si>
    <t>C.C PLAZA DE LAS AMERICAS P.H</t>
  </si>
  <si>
    <t>C.J.G CONSULTORES S.A.S</t>
  </si>
  <si>
    <t>CABALLERO JAVIER</t>
  </si>
  <si>
    <t>CABALLERO MARIN EDWARD ANDREY</t>
  </si>
  <si>
    <t>CABALLERO SANCHEZ FABIAN DE JESUS</t>
  </si>
  <si>
    <t>CABEZA ACERO MARCIAL ENRIQUE</t>
  </si>
  <si>
    <t>CABEZA MONROY ARTURO ALBERTO</t>
  </si>
  <si>
    <t>CABIELES HILDA PATRICIA</t>
  </si>
  <si>
    <t>CABLE NOTICIA TV S.A.S.</t>
  </si>
  <si>
    <t>CABRERA ACERO JENNY ANDREA</t>
  </si>
  <si>
    <t>CABRERA BENAVIDES JENNY MILENA</t>
  </si>
  <si>
    <t>CABRERA BOBADILLA JAIRO</t>
  </si>
  <si>
    <t>CAC ABOGADOS SAS</t>
  </si>
  <si>
    <t>CACERES ANGULO DARWIN ALEJANDRO</t>
  </si>
  <si>
    <t>CACERES MEDINA PIEDAD EUGENIA</t>
  </si>
  <si>
    <t>CACERES MENDEZ MIGUEL ORLANDO - SERVICOMP</t>
  </si>
  <si>
    <t>CACERES SAMUEL</t>
  </si>
  <si>
    <t>CACERES SANDOVAL JHON JAIRO</t>
  </si>
  <si>
    <t>CADENA CHISNES LINA MARIA</t>
  </si>
  <si>
    <t>CADENA COMERCIAL OXXO COLOMBIA S.A.S</t>
  </si>
  <si>
    <t>CADENA S.A.</t>
  </si>
  <si>
    <t>CAFAM</t>
  </si>
  <si>
    <t>CAFESALUD EPS S.A</t>
  </si>
  <si>
    <t>CAFETERIA SARITA</t>
  </si>
  <si>
    <t>CAICEDO ALVARADO SONIA PATRICIA</t>
  </si>
  <si>
    <t>CAICEDO MACIAS JASSON STEVEN</t>
  </si>
  <si>
    <t>CAICEDO RAMOS LUIS GUILLERMO</t>
  </si>
  <si>
    <t>CAJA COLOMBIANA DE SUBSIDIO FAMILIAR COLSUBSIDIO</t>
  </si>
  <si>
    <t>CAJA COMPENSACION FLIAR COMP</t>
  </si>
  <si>
    <t>CAJA DE COMPENSACION FAMILIAR ATLANTICO</t>
  </si>
  <si>
    <t>CAJA DE COMPENSACIÓN FAMILIAR CAJACOPI ATLANTICO</t>
  </si>
  <si>
    <t>CAJA DE COMPENSACIÓN FAMILIAR CAMACOL COMFAMILIAR CAMACOL</t>
  </si>
  <si>
    <t>CAJA DE COMPENSACIÓN FAMILIAR CAMPESINA COMCAJA</t>
  </si>
  <si>
    <t>CAJA DE COMPENSACION FAMILIAR CONFAMILIARES</t>
  </si>
  <si>
    <t>CAJA DE COMPENSACIÓN FAMILIAR DE BARRANCABERMEJA CAFABA</t>
  </si>
  <si>
    <t>CAJA DE COMPENSACION FAMILIAR DE BUENAVENTURA</t>
  </si>
  <si>
    <t>CAJA DE COMPENSACIÓN FAMILIAR DE FENALCO CARTAGENA</t>
  </si>
  <si>
    <t>CAJA DE COMPENSACIÓN FAMILIAR DE NARIÑO</t>
  </si>
  <si>
    <t>CAJA DE COMPENSACIÓN FAMILIAR DEL AMAZONAS CAFAMAZ</t>
  </si>
  <si>
    <t>CAJA DE COMPENSACIÓN FAMILIAR DEL CHOCO COMFACHOCO</t>
  </si>
  <si>
    <t>CAJA DE COMPENSACIÓN FAMILIAR DEL PUTUMAYO COMFAMILIAR PUTUMAYO</t>
  </si>
  <si>
    <t>CAJA DE COMPENSACIÓN FAMILIAR DEL SUR DEL TOLIMA CAFASUR</t>
  </si>
  <si>
    <t>CAJA DE COMPENSACION FAMILIAR DEL TOLIMA COMFATOLIMA</t>
  </si>
  <si>
    <t>CAJA DE COMPENSACIÓN FAMILIAR DEL TOLIMA COMFENALCO TOLIMA</t>
  </si>
  <si>
    <t>CAJA DE COMPENSACION FAMILIAR REGIONAL DEL META COFREM</t>
  </si>
  <si>
    <t>CAJA DE COMPENSACION FAMILIAR Y EPS COMFACUNDI</t>
  </si>
  <si>
    <t>CAJA DE RETIRO DE LAS FUERZAS MILITARES</t>
  </si>
  <si>
    <t>CAJA SANTANDEREANA DE SUBSIDIO FAMILIAR CAJASAN</t>
  </si>
  <si>
    <t>CAJAMAG</t>
  </si>
  <si>
    <t>CAJASAI</t>
  </si>
  <si>
    <t>CALA ALVAREZ ROCIO</t>
  </si>
  <si>
    <t>CALDERON CARREÑO JUAN DIEGO</t>
  </si>
  <si>
    <t>CALDERON EDWIN</t>
  </si>
  <si>
    <t>CALDERON JUAN CARLOS</t>
  </si>
  <si>
    <t>CALDERON PALACIOS SEIDER HERLINTON</t>
  </si>
  <si>
    <t>CALDERON PAVA ENRIQUE</t>
  </si>
  <si>
    <t>CALDERON URIBE OSCAR</t>
  </si>
  <si>
    <t>CALIMA</t>
  </si>
  <si>
    <t>CALLE 34 -DAY PARKING</t>
  </si>
  <si>
    <t>CALVO GUTIERREZ ANDRES JAVIER</t>
  </si>
  <si>
    <t>CALVO RODRIGUEZ HECTOR JAVIER</t>
  </si>
  <si>
    <t>CALVO VELANDIA JOSE CAMILO</t>
  </si>
  <si>
    <t>CAMACHO BUSTOS JAYSON ANDRES</t>
  </si>
  <si>
    <t>CAMACHO CASTILLO SANDY LILIANA</t>
  </si>
  <si>
    <t>CAMACHO HERNANDEZ OSVALDO</t>
  </si>
  <si>
    <t>CAMARA DE COMERCIO DE CALI</t>
  </si>
  <si>
    <t>CAMARA DE COMERCIO DE MEDELLIN</t>
  </si>
  <si>
    <t>CAMARGO AMAYA SAMIRA</t>
  </si>
  <si>
    <t>CAMARGO BERNAL RICARDO ANTONIO</t>
  </si>
  <si>
    <t>CAMARGO GARCIA ANDRES FABIAN</t>
  </si>
  <si>
    <t>CAMARGO HERNANDEZ CECILIA ESTHER</t>
  </si>
  <si>
    <t>CAMARGO MEDINA ISRAEL</t>
  </si>
  <si>
    <t>CAMELO CAPADOR JUAN SEBASTIAN</t>
  </si>
  <si>
    <t>CAMELO GARZON  MYRIAM</t>
  </si>
  <si>
    <t>CAMISERIA EUROPEA</t>
  </si>
  <si>
    <t>CAMPOS BAQUERO JOHN</t>
  </si>
  <si>
    <t>CANAL DIGITAL S.A.</t>
  </si>
  <si>
    <t>CANDELARIO PEÑA SERGIO ANTONIO</t>
  </si>
  <si>
    <t>CAÑON MAYORGA YEFERSON HUMBERTO</t>
  </si>
  <si>
    <t>CANTILLO MIER DAVID ENRIQUE</t>
  </si>
  <si>
    <t>CANTILLO NELKIN ROSELLON</t>
  </si>
  <si>
    <t>CANTOR GARCIA ANGUIE ARACELY</t>
  </si>
  <si>
    <t>CAPITAL COLOMBIA COM S.A.S</t>
  </si>
  <si>
    <t>CAPITAL SALUD ENTIDAD PROMOTORA DE SALUD DEL REGIMEN SUBSIDIADO S.A.S.</t>
  </si>
  <si>
    <t>CAPRIN S.A.S</t>
  </si>
  <si>
    <t>CARABALI VENTE JADER FERNANDO</t>
  </si>
  <si>
    <t>CARBOTEK SAS</t>
  </si>
  <si>
    <t>CARDENA GONZALEZ FRANCISCO JAVIER</t>
  </si>
  <si>
    <t>CARDENAS ALIX</t>
  </si>
  <si>
    <t>CARDENAS ASPRILLA DAMIAN RICARDO</t>
  </si>
  <si>
    <t>CARDENAS BURGOS EDWIN ALEXANDER</t>
  </si>
  <si>
    <t>CARDENAS HENAO WILSON ANDREY</t>
  </si>
  <si>
    <t>CARDENAS JOSE LUIS</t>
  </si>
  <si>
    <t>CARDENAS LOPEZ NICOLAS</t>
  </si>
  <si>
    <t>CARDENAS MUÑOZ SERGIO EDUARDO</t>
  </si>
  <si>
    <t>CARDENAS RAMIREZ VICTOR MANUEL</t>
  </si>
  <si>
    <t>CARDENAS RODRIGUEZ MARIA DE LA CRUZ - COMERCIALIZADORA EL TERMINAL</t>
  </si>
  <si>
    <t>CARDENAS VELASQUEZ YEISON JAVIER</t>
  </si>
  <si>
    <t>CARDENAS VILLEGAS ANGELA VANESSA</t>
  </si>
  <si>
    <t>CARDONA CORREA JUAN FELIPE</t>
  </si>
  <si>
    <t>CARDONA DUQUE CARLOS ANDRES</t>
  </si>
  <si>
    <t>CARDONA GOMEZ JULIAN ANDRES</t>
  </si>
  <si>
    <t>CARDONA GRANADOS BRYAN DAVID</t>
  </si>
  <si>
    <t>CARDONA LACHE LUIS ALBERTO</t>
  </si>
  <si>
    <t>CARDONA MARTINEZ MARTHA PAOLA</t>
  </si>
  <si>
    <t>CARDONA RINCON JUAN SEBASTIAN</t>
  </si>
  <si>
    <t>CARDONA SANCHEZ DANIEL FERNANDO</t>
  </si>
  <si>
    <t>CARDOZO CHAPARRO LUIS ANTONIO</t>
  </si>
  <si>
    <t>CARDOZO GIRAL LUZ MARINA</t>
  </si>
  <si>
    <t>CARDOZO PEREZ CARLOS ANDRES</t>
  </si>
  <si>
    <t>CARDOZO RODRIGUEZ VICTOR ALFONSO</t>
  </si>
  <si>
    <t>CARLOS ALBERTO GIL BOLIVAR</t>
  </si>
  <si>
    <t>CARLOS ALBERTO MONTAÑO MORENO</t>
  </si>
  <si>
    <t>CARLOS AMAYA</t>
  </si>
  <si>
    <t>CARLOS ANDRES BENAVIDES MARQUEZ</t>
  </si>
  <si>
    <t>CARLOS ANDRES CORTES SANCHEZ</t>
  </si>
  <si>
    <t>CARLOS ARTURO PUERTO VASQUEZ</t>
  </si>
  <si>
    <t>CARLOS ARTURO SANCHEZ RIOS</t>
  </si>
  <si>
    <t>CARLOS DELGADO</t>
  </si>
  <si>
    <t>CARLOS EDUARDO RAMIREZ MILLAN</t>
  </si>
  <si>
    <t>CARLOS ENRIQUE RODRIGUEZ DOMINGUEZ</t>
  </si>
  <si>
    <t>CARLOS F GARZON C Y ASOCIADOS LTDA</t>
  </si>
  <si>
    <t>CARLOS MICHAEL FUENTES LOPEZ</t>
  </si>
  <si>
    <t>CARLOS NIETO Y CIA SAS</t>
  </si>
  <si>
    <t>CARLOS PACHON</t>
  </si>
  <si>
    <t>Carlos Ramirez</t>
  </si>
  <si>
    <t>CARMEN LEONILDE MELO HERRERA</t>
  </si>
  <si>
    <t>CARMONA AGRESOTT CRISTIAN ANDRES</t>
  </si>
  <si>
    <t>CARO CARO VICTOR MANUEL</t>
  </si>
  <si>
    <t>CARO COY JHON FREDY</t>
  </si>
  <si>
    <t>CARO LOPEZ YAZMIN</t>
  </si>
  <si>
    <t>CARO RODRIGUEZ HENRY LEANDRO</t>
  </si>
  <si>
    <t>CARO ROJAS JOHN FREDDY</t>
  </si>
  <si>
    <t>CARRANZA ORTEGA DIANA CATHERIN</t>
  </si>
  <si>
    <t>CARREÑO GONZALEZ OSCAR ESNEIDER</t>
  </si>
  <si>
    <t>CARREÑO MORALES JOSE ESTEBAN</t>
  </si>
  <si>
    <t>CARREÑO VERA LUIS ERNESTO</t>
  </si>
  <si>
    <t>CARRILLO MAYO LUIS ERNESTO</t>
  </si>
  <si>
    <t>CARRILLO VELASCO DANIELA</t>
  </si>
  <si>
    <t>CARTERA COLECTIVA ABIERTA FICUENTA</t>
  </si>
  <si>
    <t>CARTES FUICA KARIN VALESCA</t>
  </si>
  <si>
    <t>CARVAJAL ADRIAN ESTEBAN</t>
  </si>
  <si>
    <t>CARVAJAL BLANCO BEATRIZ ELENA</t>
  </si>
  <si>
    <t>CARVAJAL GUTIERREZ EDWION ORLANDO</t>
  </si>
  <si>
    <t>CARVAJAL INFORMACIÓN S.A.S</t>
  </si>
  <si>
    <t>CARVAJAL SABOGAL IVAN DARIO</t>
  </si>
  <si>
    <t>CARVAJAL ZAMBRANO FLOR MARINA</t>
  </si>
  <si>
    <t>CASA DEL IMPERMEABLE LTDA</t>
  </si>
  <si>
    <t>CASA EDITORIAL EL TIEMPO S.A</t>
  </si>
  <si>
    <t>CASA LIS LTDA.</t>
  </si>
  <si>
    <t>CASA TORO AUTOMOTRIZ S. A.</t>
  </si>
  <si>
    <t>CASAFER LTDA</t>
  </si>
  <si>
    <t>CASAS CASTELLANOS CELIO CAMPO ELIAS</t>
  </si>
  <si>
    <t>CASATEKNOS</t>
  </si>
  <si>
    <t>CASTAÑEDA CARVAJAL YOVANNA ALEXANDRA</t>
  </si>
  <si>
    <t>CASTAÑEDA FORERO JEISSON CAMILO</t>
  </si>
  <si>
    <t>CASTAÑEDA GIL JAIRO ALEXIS</t>
  </si>
  <si>
    <t>CASTAÑEDA MARTINEZ MANUEL ANDRES</t>
  </si>
  <si>
    <t>CASTAÑEDA MOLINA DIEGO FERNANDO</t>
  </si>
  <si>
    <t>CASTAÑEDA RICARDO MORA</t>
  </si>
  <si>
    <t>CASTAÑEDA SANCHEZ ELKIN SANTIAGO</t>
  </si>
  <si>
    <t>CASTAÑO FERNANDEZ FREDDY LEONARDO</t>
  </si>
  <si>
    <t>CASTELBLANCO QUEVEDO NICOLAS</t>
  </si>
  <si>
    <t>CASTELLANOS LOPEZ NELSON</t>
  </si>
  <si>
    <t>CASTIBLANCO CASTRO YEISON ERICK</t>
  </si>
  <si>
    <t>CASTIBLANCO GEOVANNY ALFREDO</t>
  </si>
  <si>
    <t>CASTIBLANCO MORA HEYSON NICOLAS</t>
  </si>
  <si>
    <t>CASTIBLANCO PARMENIO</t>
  </si>
  <si>
    <t>CASTILLA ROMERO DIEGO ANDRES</t>
  </si>
  <si>
    <t>CASTILLO AREVALO DIANA MARCELA</t>
  </si>
  <si>
    <t>CASTILLO CAMACHO DE JESUS JUAN SEBASTIAN</t>
  </si>
  <si>
    <t>CASTILLO CASTRO EDWIN YARIN</t>
  </si>
  <si>
    <t>CASTILLO DIANA</t>
  </si>
  <si>
    <t>CASTILLO FIERRO MONICA MARIA</t>
  </si>
  <si>
    <t>CASTILLO FORERO OSCAR ARMANDO</t>
  </si>
  <si>
    <t>CASTILLO JHON</t>
  </si>
  <si>
    <t>CASTILLO LASCARRO EDILSA PAOLA</t>
  </si>
  <si>
    <t>CASTILLO MISAEL</t>
  </si>
  <si>
    <t>CASTILLO PEDRO ANTONIO</t>
  </si>
  <si>
    <t>CASTILLO QUEVEDO CHRISTIAN CAMILO</t>
  </si>
  <si>
    <t>CASTILLO ROJAS DIDIER ANDRES</t>
  </si>
  <si>
    <t>CASTRO  MESA HARVEY</t>
  </si>
  <si>
    <t>CASTRO ACEVEDO GLORIA</t>
  </si>
  <si>
    <t>CASTRO BACCA CESAR ANTONIO</t>
  </si>
  <si>
    <t>CASTRO CASTRO FLOR MARINA</t>
  </si>
  <si>
    <t>CASTRO CASTRO JULIO CESAR</t>
  </si>
  <si>
    <t>CASTRO CRUZ SANDRA</t>
  </si>
  <si>
    <t>CASTRO DIAZ KEIDIS BEATRIZ</t>
  </si>
  <si>
    <t>CASTRO GAITAN NATHALY VIVIANA</t>
  </si>
  <si>
    <t>CASTRO GARCIA MAURICIO ANDRES</t>
  </si>
  <si>
    <t>CASTRO GERARDINO HENRY MAURICIO</t>
  </si>
  <si>
    <t>CASTRO GOMEZ JOSE SABEL</t>
  </si>
  <si>
    <t>CASTRO JESUS</t>
  </si>
  <si>
    <t>CASTRO MENA ATILA</t>
  </si>
  <si>
    <t>CASTRO RINCON LEANDRO</t>
  </si>
  <si>
    <t>CASTRO SARMIENTO JUAN CARLOS</t>
  </si>
  <si>
    <t>CASTRO VELA MANUEL ALFONSO</t>
  </si>
  <si>
    <t>CATUCHE BOLAÑOS OSCAR</t>
  </si>
  <si>
    <t>CAUCALI ROJAS OSCAR ALBERTO</t>
  </si>
  <si>
    <t>CAV AUTOMOTORES SAS</t>
  </si>
  <si>
    <t>CCA ACCION UNO</t>
  </si>
  <si>
    <t>CCF COMFAORIENTE</t>
  </si>
  <si>
    <t>CCF COMFASUCRE</t>
  </si>
  <si>
    <t>CCF COMFIAR</t>
  </si>
  <si>
    <t>CCF DE LA GUAJIRA</t>
  </si>
  <si>
    <t>CCF DEL CASANARE</t>
  </si>
  <si>
    <t>CCMERCANTIL S.A</t>
  </si>
  <si>
    <t>CCTI - CENTRO DE CAPACITACION Y CONSULTORIA EN TECNOLOGIAS DE LA INFORMACION S.A.S.</t>
  </si>
  <si>
    <t>CEBALLOS LOPEZ VIVIANA (ITEKNOS)</t>
  </si>
  <si>
    <t>CEBALLOS MEDINA MONIKA JHEISENLAIK</t>
  </si>
  <si>
    <t>CEBALLOS POVEDA EDGAR</t>
  </si>
  <si>
    <t>CEBALLOS TAFUR SEBASTIAN</t>
  </si>
  <si>
    <t>CEHIS LTDA</t>
  </si>
  <si>
    <t>CELEBRITIES SUITES SAS</t>
  </si>
  <si>
    <t>CELIS HORMAZA ANGIE PATRICIA</t>
  </si>
  <si>
    <t>CELY CURACAS AURA MARIA</t>
  </si>
  <si>
    <t>CELY QUESADA JHON ALEXANDER/PUBLICELY</t>
  </si>
  <si>
    <t>CENCOSUD COLOMBIA S.A - EASY / JUMBO</t>
  </si>
  <si>
    <t>CENIT INGENIERIA Y SOLUCIONES S.A.S</t>
  </si>
  <si>
    <t>CENTER SECURITY  S.A.S</t>
  </si>
  <si>
    <t>CENTIC SAS - CENTRO DE ENTRETENIMIENTO TECNOLOGÍA, INFORMACIÓN Y COMUNICACIÓN SAS</t>
  </si>
  <si>
    <t>CENTRAL ADMINISTRATIVA Y CONTABLE TELEMATICA</t>
  </si>
  <si>
    <t>CENTRAL COMERCIALIZADORA DE INTERNET SAS</t>
  </si>
  <si>
    <t>CENTRAL DE TORNILLOS Y REMACHES SAS</t>
  </si>
  <si>
    <t>CENTRAL PARKING SYSTEM COLOMBIA S.A.S</t>
  </si>
  <si>
    <t>CENTRAL PARKING SYSTEM COLOMBIA SAS</t>
  </si>
  <si>
    <t>CENTRO AVENIDA DE CHILE</t>
  </si>
  <si>
    <t>CENTRO COMERCIAL HACIENDA SANTA BARBARA</t>
  </si>
  <si>
    <t>CENTRO COMERCIAL ISERRA 100PH</t>
  </si>
  <si>
    <t>CENTRO COMERCIAL Y DE NEGOCIOS TORRE CENTRAL</t>
  </si>
  <si>
    <t>CENTRO DE ALTA TECNOLOGIA</t>
  </si>
  <si>
    <t>CENTRO DE DIAGNOSTICO AUTOMOTOR DISTRITAL S.A.S</t>
  </si>
  <si>
    <t>CENTRO DE DIAGNOSTICO AUTOMOTOR LA CINCUENTA S.A.S</t>
  </si>
  <si>
    <t>CENTRO DE DIAGNOSTICO AUTOMOTOR MAXITEC S.A.S.</t>
  </si>
  <si>
    <t>CENTRO DE DIAGNOSTICO AUTOMOTRIZ</t>
  </si>
  <si>
    <t>CENTRO EMPRESARIAL ARRECIFE</t>
  </si>
  <si>
    <t>CENTRO EMPRESARIAL PARALELO 108 PH</t>
  </si>
  <si>
    <t>CENTRO EMPRESARIAL Y DE NEGOCIOS</t>
  </si>
  <si>
    <t>CENTRO HIERROS S.A.S</t>
  </si>
  <si>
    <t>CENTRO HISTORICO LA CATEDRAL</t>
  </si>
  <si>
    <t>CENTRO MEDICO OFTALMOLOGICO Y LABORATORIO CLINICO ANDRADE NARVAEZ SAS</t>
  </si>
  <si>
    <t>CENTRO PLASTICOS - TALERO PAEZ ALBA MARINA</t>
  </si>
  <si>
    <t>CEP CONSTRUCCIONES ASOCIADOS</t>
  </si>
  <si>
    <t>CEP CONSTRUCTORES ASOCIADOS S.A.</t>
  </si>
  <si>
    <t>CEPEDA LESMES IVONNE ALEJANDRA</t>
  </si>
  <si>
    <t>CEPEDA PATARROYO BYRON STYVEN</t>
  </si>
  <si>
    <t>CERON TORRES WILFRED</t>
  </si>
  <si>
    <t>CERRAJERIA Y ELECTRICOS</t>
  </si>
  <si>
    <t>CERTICAMARA S.A</t>
  </si>
  <si>
    <t>CERVANTES CONDE CAROLINA PATRICIA</t>
  </si>
  <si>
    <t>CERVANTES RODRIGUEZ JHONATAN</t>
  </si>
  <si>
    <t>CERYS DEL CARMEN MONTES DIAZ</t>
  </si>
  <si>
    <t>CESAR AUGUSTO PACHECO CABARCAS</t>
  </si>
  <si>
    <t>Cesar Duque</t>
  </si>
  <si>
    <t>CESPEDES VASCO JORGE HUMBERTO</t>
  </si>
  <si>
    <t>CHACON GUTIERREZ CESAR ALFONSO</t>
  </si>
  <si>
    <t>CHACON PEREZ EDWARD</t>
  </si>
  <si>
    <t>CHACON RODRIGUEZ JAISSEN JAWARD</t>
  </si>
  <si>
    <t>CHACON VARON JEICKSON JAVIER</t>
  </si>
  <si>
    <t>CHALA PANCHA HAMINSON ARLEY</t>
  </si>
  <si>
    <t>CHAPARRO GARCIA ERIC DARIO</t>
  </si>
  <si>
    <t>CHAPARRO HERNANDEZ RAFEL ANTONIO</t>
  </si>
  <si>
    <t>CHAPARRO TAMBO HERNAN</t>
  </si>
  <si>
    <t>CHAVARRO PABLO</t>
  </si>
  <si>
    <t>CHAVES CARO MIGUEL ANGEL</t>
  </si>
  <si>
    <t>CHAVES TORRES MIGUEL ARMANDO</t>
  </si>
  <si>
    <t>CHAVEZ CUBILLOS KELLY NATALY</t>
  </si>
  <si>
    <t>CHAVEZ GALEANO ZOILA MARINA</t>
  </si>
  <si>
    <t>CHAVEZ JURADO CARLOS ANDRES</t>
  </si>
  <si>
    <t>CHAVEZ LUIS FERNANDO</t>
  </si>
  <si>
    <t>CHIMBY DAZA RONALD ALEJANDRO</t>
  </si>
  <si>
    <t>CHIQULLO LINA</t>
  </si>
  <si>
    <t>CHIVATA CASTAÑEDA JOHAN AUGUSTO</t>
  </si>
  <si>
    <t>CI QUALITY TRADE LIMITADA</t>
  </si>
  <si>
    <t>CIA. FERRTERA DE ANJEOS Y MALLAS LTDA</t>
  </si>
  <si>
    <t>CIATRAN S.A.</t>
  </si>
  <si>
    <t>CIEL INGENIERÍA S.A.S</t>
  </si>
  <si>
    <t>CIFUENTES TUTA LUIS ARMANDO</t>
  </si>
  <si>
    <t>CIGARRERIA LA GRAN 13 SAS</t>
  </si>
  <si>
    <t>CIND WARE DE COLOMBIA LTDA</t>
  </si>
  <si>
    <t>CIRCULO DE VIAJES UNIVERSAL S.A</t>
  </si>
  <si>
    <t>CIRO RAMIREZ DIVIER</t>
  </si>
  <si>
    <t>CIRO VALVUENA</t>
  </si>
  <si>
    <t>Cisneros Andres</t>
  </si>
  <si>
    <t>CITY PARKING S.A.S</t>
  </si>
  <si>
    <t>CIVILTEC INGENIEROS LTDA</t>
  </si>
  <si>
    <t>CLAUDIA BARRAGAN</t>
  </si>
  <si>
    <t>CLAUDIA PATRICIA LORA GUERRERO</t>
  </si>
  <si>
    <t>CLAUDIA PATRICIA RUBIO SOLANO</t>
  </si>
  <si>
    <t>CLAUDINO CHACON HOYOS</t>
  </si>
  <si>
    <t>CLAVIJO ANGEL MARISOL</t>
  </si>
  <si>
    <t>Clavijo Saul</t>
  </si>
  <si>
    <t>CLICK DESIGN S.A.S.</t>
  </si>
  <si>
    <t>CLICK ON GREEN SAS</t>
  </si>
  <si>
    <t>CLTECH LTDA</t>
  </si>
  <si>
    <t>CM ELECTRONICS S.A.S.</t>
  </si>
  <si>
    <t>CM RED LA 18 LTDA</t>
  </si>
  <si>
    <t>COAXICON SAS</t>
  </si>
  <si>
    <t>COBA GAMEZ WILLIAM ADRIANO</t>
  </si>
  <si>
    <t>COBISCORP COLOMBIA S. A.</t>
  </si>
  <si>
    <t>COBOS RUIZ JEIMY ANGELY</t>
  </si>
  <si>
    <t>CODENCO</t>
  </si>
  <si>
    <t>CODENSA</t>
  </si>
  <si>
    <t>COFACE SERVICES COLOMBIA S.A</t>
  </si>
  <si>
    <t>COLCHONES EL DORADO S.A</t>
  </si>
  <si>
    <t>COLCIENCIAS-Instituto Colombiano para el Desarrollo de la Ciencia y la Tecnología</t>
  </si>
  <si>
    <t>COLEGIO JULIO GARAVITO ARMERO I.E.D.</t>
  </si>
  <si>
    <t>COLEGIO NACIOANL DE QUIMICOS FARMACEUTICOS DE COLOMBIA</t>
  </si>
  <si>
    <t>COLEGIO NICOLAS GÓMEZ DAVILA</t>
  </si>
  <si>
    <t>COLESTIBAS</t>
  </si>
  <si>
    <t>COLFONDOS PENSIONES Y CESANT</t>
  </si>
  <si>
    <t>COLMALLAS SA</t>
  </si>
  <si>
    <t>COLMENARES TINOCO ANDREA CAROLINA</t>
  </si>
  <si>
    <t>COLMUÑECOS S.A.S.</t>
  </si>
  <si>
    <t>COLMUÑECOS SAS</t>
  </si>
  <si>
    <t>COLNODO</t>
  </si>
  <si>
    <t>COLOMBIA MOVIL S.A E.S.P</t>
  </si>
  <si>
    <t>COLOMBIA TELECOMUNICACIONES S.A</t>
  </si>
  <si>
    <t>COLOMBIA´S BUSINESS GROUP SAS</t>
  </si>
  <si>
    <t>COLOMBIANA DE COMERCIO S.A - ALKOSTO / KTRONIX</t>
  </si>
  <si>
    <t>COLOMBINA S.A</t>
  </si>
  <si>
    <t>COLOMBO HOLANDESA DE REPRESENTACIONES LTDA</t>
  </si>
  <si>
    <t>COLOR COPY DIGITAL</t>
  </si>
  <si>
    <t>COLPARTEC S.A.S</t>
  </si>
  <si>
    <t>COLPENSIONES</t>
  </si>
  <si>
    <t>COLPIÑONES</t>
  </si>
  <si>
    <t>COLSANITAS S.A</t>
  </si>
  <si>
    <t>COLSISTEC</t>
  </si>
  <si>
    <t>COLSOF S.A.</t>
  </si>
  <si>
    <t>COLVANES S.A.S</t>
  </si>
  <si>
    <t>COMANDO GENERAL DE LAS FUERZAS MILITARES</t>
  </si>
  <si>
    <t>COMBARRANQUILLA</t>
  </si>
  <si>
    <t>COMBUSTIBLES DE COLOMBIA S.A</t>
  </si>
  <si>
    <t>COMBUSTIBLES PARMALAT SAS</t>
  </si>
  <si>
    <t>COMBUSTIBLES UNIGAS S.A.S</t>
  </si>
  <si>
    <t>COMECIALIZADORA DICVAL SAS</t>
  </si>
  <si>
    <t>COMERCIAL BELFRAN SAS</t>
  </si>
  <si>
    <t>COMERCIAL PAPELERA S.A</t>
  </si>
  <si>
    <t>COMERCIAL TECNO AGRO SAS</t>
  </si>
  <si>
    <t>COMERCIALIZADORA ARTURO CALLE SAS</t>
  </si>
  <si>
    <t>COMERCIALIZADORA CALYPSO S.A.S.</t>
  </si>
  <si>
    <t>COMERCIALIZADORA DE AUTOMOTORES NACIONALES S.A</t>
  </si>
  <si>
    <t>COMERCIALIZADORA DE ELECTRICOS BOGOTA S.A.S</t>
  </si>
  <si>
    <t>COMERCIALIZADORA DE VEHICULOS IMPORTADOS S.A</t>
  </si>
  <si>
    <t>COMERCIALIZADORA E IMPORTADORA SERGUS LTDA</t>
  </si>
  <si>
    <t>COMERCIALIZADORA JD&amp;D SAS</t>
  </si>
  <si>
    <t>COMERCIALIZADORA LOVIVE LTDA</t>
  </si>
  <si>
    <t>COMERCIALIZADORA MUNDIAL S.T LTDA</t>
  </si>
  <si>
    <t>COMERCIALIZADORA RUGOZ TECH S.A.S</t>
  </si>
  <si>
    <t>COMERCIALIZADORA TIGERS</t>
  </si>
  <si>
    <t>COMERCIALIZADORA UNICAT SAS</t>
  </si>
  <si>
    <t>COMERCIALIZADORA WORD. TECH SAS</t>
  </si>
  <si>
    <t>COMERCIO ELECTRONICO S.A.S</t>
  </si>
  <si>
    <t>COMFABOY</t>
  </si>
  <si>
    <t>COMFACA</t>
  </si>
  <si>
    <t>COMFACAUCA CAJA DE COMPENSACION DE CAUCA</t>
  </si>
  <si>
    <t>COMFACOR CAJA DE COMPENSACION DE CORDOBA</t>
  </si>
  <si>
    <t>COMFAMA</t>
  </si>
  <si>
    <t>COMFAMILIAR CARTAGENA</t>
  </si>
  <si>
    <t>COMFAMILIAR CESAR</t>
  </si>
  <si>
    <t>COMFAMILIAR HUILA</t>
  </si>
  <si>
    <t>COMFAMILIAR RISARALDA</t>
  </si>
  <si>
    <t>COMFANDI</t>
  </si>
  <si>
    <t>COMFANORTE CAJA COMP FAMILIAR NORTE DE SANTANDER</t>
  </si>
  <si>
    <t>COMFENALCO ANTIOQUIA</t>
  </si>
  <si>
    <t>COMFENALCO QUINDIO</t>
  </si>
  <si>
    <t>COMFENALCO SANTANDER</t>
  </si>
  <si>
    <t>COMFENALCO VALLE</t>
  </si>
  <si>
    <t>COMIAGRIGRO S.A</t>
  </si>
  <si>
    <t>COMISION INTERECLESIAL DE JUSTICIA Y PAZ</t>
  </si>
  <si>
    <t>COMPAÑIA DE SEGUROS BOLIVAR S.A.</t>
  </si>
  <si>
    <t>COMPAÑIA DE TEJAS VERDES S.A</t>
  </si>
  <si>
    <t>COMPAÑIA LATINOAMERICANA DE SEGURIDAD INDUSTRIAL</t>
  </si>
  <si>
    <t>COMPAÑIA MANUFACTURERA ONIX S.A</t>
  </si>
  <si>
    <t>COMPAÑIA MUNDIAL DE SEGUROS S A</t>
  </si>
  <si>
    <t>COMPAÑIA PAPELERA NACIONAL S.A.S</t>
  </si>
  <si>
    <t>COMPAÑIA SURAMERICANA DE SERVICIOS DE SALUD S.A. SUSALUD</t>
  </si>
  <si>
    <t>COMPASSION COLOMBIA</t>
  </si>
  <si>
    <t>COMPLEJO CIUDADELA EMPRESARIAL SARMIENTO ANGULO</t>
  </si>
  <si>
    <t>Compu-Chips Ltda</t>
  </si>
  <si>
    <t>COMPUFACIL S.A.S.</t>
  </si>
  <si>
    <t>COMPULAPTOP LTDA</t>
  </si>
  <si>
    <t>COMPUMAX COMPUTER S.A.S.</t>
  </si>
  <si>
    <t>COMPUREDES S.A</t>
  </si>
  <si>
    <t>COMPUSERTEC INGENIERIA LTDA</t>
  </si>
  <si>
    <t>COMPUTADORES PARA EDUCAR</t>
  </si>
  <si>
    <t>COMPUTEL SYSTEM S.A.S</t>
  </si>
  <si>
    <t>COMPUTOYS - RUIZ BUITRAGO JOSE MANUEL</t>
  </si>
  <si>
    <t>COMSISER S.A.S.</t>
  </si>
  <si>
    <t>COMSISTELCO S.A.S</t>
  </si>
  <si>
    <t>COMUNICACION CELULAR S.A</t>
  </si>
  <si>
    <t>COMUNICACIONES Y REDES S.A.S</t>
  </si>
  <si>
    <t>CONCEPTO GRAFICO PUBLICITARIO S.A.S</t>
  </si>
  <si>
    <t>CONCEPTOS INTEGRALES</t>
  </si>
  <si>
    <t>CONECTICS S.A</t>
  </si>
  <si>
    <t>CONELEC INDUSTRIAL LTDA</t>
  </si>
  <si>
    <t>CONERGIA SAS</t>
  </si>
  <si>
    <t>CONEXRED S.A</t>
  </si>
  <si>
    <t>CONFECCIONES AMANDA</t>
  </si>
  <si>
    <t>CONFIANZAS S.A</t>
  </si>
  <si>
    <t>CONJUNTO CENTRO  EMPRESARIAL SANTA BARBARA</t>
  </si>
  <si>
    <t>CONJUNTO RESIDENCIAL EL GRECO II</t>
  </si>
  <si>
    <t>CONJUNTO RESIDENCIAL PARQUE CENTRAL CIUDAD SALITRE</t>
  </si>
  <si>
    <t>CONRADO OROZCO EDISON DAVID</t>
  </si>
  <si>
    <t>CONSEGURIDAD - CONFECCIONES INDUSTRIALES ROPA FUERTE LTDA</t>
  </si>
  <si>
    <t>CONSEJO PROFESIONAL NACIONAL DE INGENIERIA -COPNIA-</t>
  </si>
  <si>
    <t>CONSESION SABANA DE  ACCIDENTE</t>
  </si>
  <si>
    <t>CONSOLTIC SAS</t>
  </si>
  <si>
    <t>CONSORCIO BOGOTA CORPORATE CENTER</t>
  </si>
  <si>
    <t>CONSORCIO FISALUD</t>
  </si>
  <si>
    <t>CONSORCIO TISAT LOGISTICS</t>
  </si>
  <si>
    <t>CONSTRUCCIONES ACUSTICAS SAS</t>
  </si>
  <si>
    <t>CONSTRUSAN INGENIEROS CIVILES LTDA</t>
  </si>
  <si>
    <t>CONSULTING EXPERTISE S.A.S.</t>
  </si>
  <si>
    <t>CONSULTORIA DE GESTION ESTRATEGICA SAS</t>
  </si>
  <si>
    <t>CONSULTORIA FERRETERA LTDA</t>
  </si>
  <si>
    <t>CONTADURIA GENERAL DE LA NACION</t>
  </si>
  <si>
    <t>Contmuro contadores y asociados</t>
  </si>
  <si>
    <t>CONTRALORIA DE BOGOTA D. C.</t>
  </si>
  <si>
    <t>CONTRERAS CAMACHO MARCO AURELIO</t>
  </si>
  <si>
    <t>CONTRERAS CARDENAS FREDY ANDRES</t>
  </si>
  <si>
    <t>CONTRERAS GERSON</t>
  </si>
  <si>
    <t>CONTRERAS MALAGON CRISTINA ESTEFANIA</t>
  </si>
  <si>
    <t>CONTRERAS PEREZ ADALBERTO RAFAEL</t>
  </si>
  <si>
    <t>CONTROLES EMPRESARIALES LTDA</t>
  </si>
  <si>
    <t>COOFINANZAS-</t>
  </si>
  <si>
    <t>COOLEVER ENTIDAD COOPERATIVA</t>
  </si>
  <si>
    <t>COOMEVA EPS</t>
  </si>
  <si>
    <t>COOPCAFAM</t>
  </si>
  <si>
    <t>COOPEBIS</t>
  </si>
  <si>
    <t>COOPERATIVA CONTINENTAL DE TRANSPORTADORES LTDA</t>
  </si>
  <si>
    <t>COOPERATIVA DE CREDITO Y SERVICIO COOMUNIDAD</t>
  </si>
  <si>
    <t>COOPERATIVA DE SALUD COMUNITARIA EMPRESA PROMOTORA DE SALUD SUBSIDIADA COMPARTA EPS-S</t>
  </si>
  <si>
    <t>COOPETROL</t>
  </si>
  <si>
    <t>COOSALUD E.S.S</t>
  </si>
  <si>
    <t>COOSALUD MOVILIDAD</t>
  </si>
  <si>
    <t>COPIAS M&amp;M LRDA</t>
  </si>
  <si>
    <t>COPIAS Y COPIAS</t>
  </si>
  <si>
    <t>COPROVESISTEMAS - COMPAÑIA PROVEEDORA PARA SISTEMAS SAS</t>
  </si>
  <si>
    <t>COPYONE LTDA</t>
  </si>
  <si>
    <t>CORAL DE CUENCA MARIA CECILIA</t>
  </si>
  <si>
    <t>CORAL HERNANDEZ LUIS ANDRES</t>
  </si>
  <si>
    <t>CORAL RUBIANO JOHN EDISON</t>
  </si>
  <si>
    <t>CORAL VILLOTA JESUS FERNANDO</t>
  </si>
  <si>
    <t>CORATIENDAS 538 PLANADAS</t>
  </si>
  <si>
    <t>CORBA ROLDAN JUAN CAMILO</t>
  </si>
  <si>
    <t>CORDERO SAENZ DIANA ALEJANDRA</t>
  </si>
  <si>
    <t>CORDINADORA MERCANTIL S.A</t>
  </si>
  <si>
    <t>CORDOBA CURITIMA JOHN JAIRO</t>
  </si>
  <si>
    <t>CORDOBA FORERO KAROL VIVIANA</t>
  </si>
  <si>
    <t>CORDOBA SERNA DUMAR LEONARDO</t>
  </si>
  <si>
    <t>CORDOBA URREGO CRISTIAN CAMILO</t>
  </si>
  <si>
    <t>COREL Y CIA SA</t>
  </si>
  <si>
    <t>CORONADO MARROQUIN DAVID ELISEO</t>
  </si>
  <si>
    <t>CORONADO MARROQUIN FABIAN ANDRES</t>
  </si>
  <si>
    <t>CORONADO MEDINA JORGE LUIS</t>
  </si>
  <si>
    <t>CORONADO MUNOZ JENNY SULANGIE</t>
  </si>
  <si>
    <t>CORPORACIÓN AUTONOMA REGIONAL DE CUNDINAMARCA-CAR</t>
  </si>
  <si>
    <t>CORPORACION AUTONOMA REGIONAL DEL TOLIMA</t>
  </si>
  <si>
    <t>CORPORACIÓN CENTRO DE ATENCION PSICOSOCIAL</t>
  </si>
  <si>
    <t>CORPORACION CONOCIMIENTO DESARROLLO INCLUIRNOS</t>
  </si>
  <si>
    <t>CORPORACION DE PLANEACION Y TRANSFERENCIA TECNOLOGICA AGROPECUARIA</t>
  </si>
  <si>
    <t>CORPORACION DE RESINDECIAS UNIVERSITARIAS</t>
  </si>
  <si>
    <t>CORPORACION INTEGRAL URGENCIAS MEDICAS</t>
  </si>
  <si>
    <t>CORPORACION INTERNACIONAL CENTRO ORIENTAL DEL PENSAMIENTO FANG YENG</t>
  </si>
  <si>
    <t>CORPORACION INTERUNIVERSITARIA DE SERVICIOS "CIS"</t>
  </si>
  <si>
    <t>CORPORACIÓN MAKAIA ASESORIA INTERNACIONAL</t>
  </si>
  <si>
    <t>CORPORACION MALOKA DE CIENCIA, TECNOLOGIA E INNOVACION - MALOKA</t>
  </si>
  <si>
    <t>CORPORACION NUEVAS VIVENCIAS</t>
  </si>
  <si>
    <t>CORPORACION ORIENTAR</t>
  </si>
  <si>
    <t>CORPORACION PLANTTA</t>
  </si>
  <si>
    <t>CORPORACION UNIVERSITARIA DE COLOMBIA IDEAS</t>
  </si>
  <si>
    <t>CORPROGRESO SAS</t>
  </si>
  <si>
    <t>CORREA AGUILERA JOHN FREDY</t>
  </si>
  <si>
    <t>CORREA CORREA CAROLINA</t>
  </si>
  <si>
    <t>CORREA GARCÍA JUAN CARLOS</t>
  </si>
  <si>
    <t>CORREA OSWALDO</t>
  </si>
  <si>
    <t>CORREA ROJAS YENIFER YERALDIN</t>
  </si>
  <si>
    <t>CORREAL MORENO EDUARDO</t>
  </si>
  <si>
    <t>CORREDOR GARCIA JAVIER FERNANDO</t>
  </si>
  <si>
    <t>CORREDOR MUNEVAR LAURA MICHEL</t>
  </si>
  <si>
    <t>CORREDOR PRIETO PEDRO ANTONIO</t>
  </si>
  <si>
    <t>CORRUPACK</t>
  </si>
  <si>
    <t>CORTAZAR LEON CAROLINA</t>
  </si>
  <si>
    <t>CORTES ARRIETA HERNAN ALBERTO</t>
  </si>
  <si>
    <t>CORTES BENAVIDES GUSTAVO ALBERTO</t>
  </si>
  <si>
    <t>CORTES DIAZ JOSE MAURICIO</t>
  </si>
  <si>
    <t>CORTES GUTIERREZ ALFREDO ALEJANDRO</t>
  </si>
  <si>
    <t>CORTES MAURICIO</t>
  </si>
  <si>
    <t>CORTES MUÑOZ WALTER ANDRES</t>
  </si>
  <si>
    <t>CORTES OLIVEROS JOSE HERNAN</t>
  </si>
  <si>
    <t>CORTES PIZZA FABIAN ANDRES</t>
  </si>
  <si>
    <t>CORTES SONIA</t>
  </si>
  <si>
    <t>CORTES TRUJILLO OSCAR ANDRES</t>
  </si>
  <si>
    <t>CORTES VELANDIA LEONARDO FABIO</t>
  </si>
  <si>
    <t>CORZO SALAS EDWARD ARTURO</t>
  </si>
  <si>
    <t>Cotame Maria Gladys</t>
  </si>
  <si>
    <t>COUNTRY PARK S.A.S</t>
  </si>
  <si>
    <t>COY POVEDA YEISON ANDRES</t>
  </si>
  <si>
    <t>CRE SAS</t>
  </si>
  <si>
    <t>CREDIBANCO S.A</t>
  </si>
  <si>
    <t>CRISTANCHO HERNANDEZ EDISSON ORLANDO</t>
  </si>
  <si>
    <t>CRISTANCHO JOHN JAIRO</t>
  </si>
  <si>
    <t>CRISTIAN CAMILO ROJAS CRUZ</t>
  </si>
  <si>
    <t>CRIYA SAS</t>
  </si>
  <si>
    <t>CRUZ BLANCA</t>
  </si>
  <si>
    <t>CRUZ DOMINGUEZ RODOLFO</t>
  </si>
  <si>
    <t>CRUZ ESCORCIA LUIS FERNANDO</t>
  </si>
  <si>
    <t>CRUZ GARCIA CHRISTIAN CAMILO FELIPE</t>
  </si>
  <si>
    <t>CRUZ HERRERA LEIDY JARIN</t>
  </si>
  <si>
    <t>CRUZ MATALLANA ELIECER ALEXANDER</t>
  </si>
  <si>
    <t>CTN GLOBAL COLOMBIA LTDA</t>
  </si>
  <si>
    <t>CUBILLOS CARDOZO JUAN MANUEL</t>
  </si>
  <si>
    <t>CUBILLOS CASTILLO EVER EDILSON</t>
  </si>
  <si>
    <t>CUBILLOS RENGIFO DIEGO FERNANDO</t>
  </si>
  <si>
    <t>CUBILLOS RODRIGUEZ MARGY JULIANA</t>
  </si>
  <si>
    <t>CUCHIVAGUEN FORERO CARLOS ENRIQUE</t>
  </si>
  <si>
    <t>CUCUNUBA SARMIENTO JONNATAN STEVEN</t>
  </si>
  <si>
    <t>CUELLAR ALVARADO JUAN PABLO</t>
  </si>
  <si>
    <t>CUELLAR ARCINIEGAS REPRESENTACIONES</t>
  </si>
  <si>
    <t>CUELLAR SANDRA</t>
  </si>
  <si>
    <t>CUELLAR TRILLERAS NIDIA - EXTINTORES DE LAS AMERICAS</t>
  </si>
  <si>
    <t>CUERO ROA JIMENA</t>
  </si>
  <si>
    <t>CUERVO CAMACHO ROBER ALBERTO</t>
  </si>
  <si>
    <t>CUERVO CAMACHO ROGER ALBERTO</t>
  </si>
  <si>
    <t>CUESTA GARCIA MARCO ANTONIO</t>
  </si>
  <si>
    <t>CUEVAS PINEDA JERSON DANILO</t>
  </si>
  <si>
    <t>CUMBE SALAS HAYDI FABIOLA</t>
  </si>
  <si>
    <t>CYBER CITY COMPUTER LTDA</t>
  </si>
  <si>
    <t>D OTERO BISCARDI CARLOS ARTURO</t>
  </si>
  <si>
    <t>DACRI TECNOLOGIA SAS</t>
  </si>
  <si>
    <t>DAIKIRI HNOS JEAMS SAS</t>
  </si>
  <si>
    <t>DALYCOM BOGOTA LTDA</t>
  </si>
  <si>
    <t>DANE-DEPARTAMENTO ADMINISTRATIVO NACIONAL DE ESTADISTICA</t>
  </si>
  <si>
    <t>DANIEL RIOS</t>
  </si>
  <si>
    <t>DATACLICK SAS</t>
  </si>
  <si>
    <t>DATALINE S.A.S.</t>
  </si>
  <si>
    <t>DATAPOINT DE COLOMBIA S A S EN LIQUIDACION JUDICIAL</t>
  </si>
  <si>
    <t>DAVID ACERO</t>
  </si>
  <si>
    <t>DAVID FELIPE RAMIREZ VARGAS</t>
  </si>
  <si>
    <t>DAYANA DEL CARMEN AYALA MENDOZA</t>
  </si>
  <si>
    <t>DAYTONA EXPRESS SAS</t>
  </si>
  <si>
    <t>DAZA ANGELA MARIA</t>
  </si>
  <si>
    <t>DAZA HURTADO WILLIAM JAIR</t>
  </si>
  <si>
    <t>DAZA PINILLA JANETH</t>
  </si>
  <si>
    <t>DAZA ROA CAMILO ANDRES</t>
  </si>
  <si>
    <t>DCO INGENIERIA Y SERVICIOS S.A.S</t>
  </si>
  <si>
    <t>DE AVILA ESPITIA KAREN JOHANNA</t>
  </si>
  <si>
    <t>DE CASTRO HUGO ALDEMAR</t>
  </si>
  <si>
    <t>DE GUTIERREZ CECILIA</t>
  </si>
  <si>
    <t>DE HOYOS GUZMAN JOHANA ISABEL</t>
  </si>
  <si>
    <t>DE MANCILLA MARIA GAONA</t>
  </si>
  <si>
    <t>DECORADOS Y ACABADOS CERAMICOS LTDA</t>
  </si>
  <si>
    <t>DELCOP COLOMBIA S.A.S</t>
  </si>
  <si>
    <t>DELGADO ARTHEAGA STIVEN ANDRES</t>
  </si>
  <si>
    <t>DELGADO CRISTANCHO SARA STEPHANIA</t>
  </si>
  <si>
    <t>DELGADO GALEANO JULIAN DAVID</t>
  </si>
  <si>
    <t>DELGADO MOSQUERA MILVIO JAFEB</t>
  </si>
  <si>
    <t>DELGADO PEREZ IVAN DARIO</t>
  </si>
  <si>
    <t>DELL COLOMBIA INC</t>
  </si>
  <si>
    <t>DELMER GARZON SANCHEZ</t>
  </si>
  <si>
    <t>DELTHAC 1 SEGURIDAD</t>
  </si>
  <si>
    <t>DEMING S.A.S</t>
  </si>
  <si>
    <t>DEPARTAMENTO ADMINISTRATIVO DE LA FUNCION PUBLICA</t>
  </si>
  <si>
    <t>DEPARTAMENTO DEL VALLE DEL CAUCA</t>
  </si>
  <si>
    <t>DEPARTAMENTO PARA LA PROSPERIDAD SOCIAL</t>
  </si>
  <si>
    <t>DEPOSITO DE MATERIALES FERRECAMY S.A.S</t>
  </si>
  <si>
    <t>DEPOSITO MONROY</t>
  </si>
  <si>
    <t>DEPOSITO Y FERRETERIA LA COLONIA</t>
  </si>
  <si>
    <t>DEQUIMICOS LTDA</t>
  </si>
  <si>
    <t>DESPEGAR COLOMBIA SAS</t>
  </si>
  <si>
    <t>DESPLIEGUE VISUAL LTDA</t>
  </si>
  <si>
    <t>DESTINO DE MODAS SAS</t>
  </si>
  <si>
    <t>DESTINO JET.CO</t>
  </si>
  <si>
    <t>DEXON SOFTWARE SA</t>
  </si>
  <si>
    <t>DIAKONIE APOYO EN EMERGENCIAS PARA AMERICA LATINA</t>
  </si>
  <si>
    <t>DIALIMENTOS S.A.S</t>
  </si>
  <si>
    <t>DIANA AVILA</t>
  </si>
  <si>
    <t>DIANA GONZALEZ</t>
  </si>
  <si>
    <t>DIAZ  GOMEZ LUZ MARY</t>
  </si>
  <si>
    <t>DIAZ AVENDAÑO CHRISTIAN GERMAN</t>
  </si>
  <si>
    <t>DIAZ BARRIGA DIANA INES</t>
  </si>
  <si>
    <t>DIAZ CAMPUZANO OMAR JOSE</t>
  </si>
  <si>
    <t>DIAZ CASTILLO JOSE LUIS</t>
  </si>
  <si>
    <t>DIAZ CASTRO WILSON EMIRO</t>
  </si>
  <si>
    <t>DIAZ CONTRERAS JOHANNA KATHERINE</t>
  </si>
  <si>
    <t>DIAZ ELIESER</t>
  </si>
  <si>
    <t>Diaz Felix Cristian David</t>
  </si>
  <si>
    <t>DIAZ GARZON RAUL ARMANDO</t>
  </si>
  <si>
    <t>DIAZ GOMEZ LUIS CARLOS</t>
  </si>
  <si>
    <t>DIAZ HECTOR</t>
  </si>
  <si>
    <t>DIAZ HIGUERA YULY VIVIANA</t>
  </si>
  <si>
    <t>DIAZ HURTADO ANDRES</t>
  </si>
  <si>
    <t>DIAZ LEAL JEISSON ANDRES</t>
  </si>
  <si>
    <t>DIAZ MARTINEZ FERMIN ELIAS</t>
  </si>
  <si>
    <t>DIAZ MONTES JHON FREDDY</t>
  </si>
  <si>
    <t>DIAZ MUÑOZ ANDRES FELIPE</t>
  </si>
  <si>
    <t>DIAZ NEISA BRIAN ALEXANDER</t>
  </si>
  <si>
    <t>DIAZ NIÑO CARLOS ANDRES</t>
  </si>
  <si>
    <t>DIAZ PERILLA CRISTIAN CAMILO</t>
  </si>
  <si>
    <t>DIAZ RAMIREZ DIEGO ANDRES</t>
  </si>
  <si>
    <t>DIAZ REY ALEXANDER</t>
  </si>
  <si>
    <t>DIAZ ROBLES WILMER EDUARDO</t>
  </si>
  <si>
    <t>DIAZ ROJAS GERMAN</t>
  </si>
  <si>
    <t>DIAZ ROMERO JEYSON STEVEN</t>
  </si>
  <si>
    <t>DIAZ SALAZAR OSCAR ALIRIO</t>
  </si>
  <si>
    <t>DIAZ SANCHEZ ALEXANDER ALBERTO</t>
  </si>
  <si>
    <t>DIAZ SOLANO MARTIN EDUARDO</t>
  </si>
  <si>
    <t>DIAZ URREGO JONNATHAN ALEXANDER</t>
  </si>
  <si>
    <t>DIAZ VARGAS JAIME YESID</t>
  </si>
  <si>
    <t>DIAZ VILLAFAÑE JOSE ANTONIO</t>
  </si>
  <si>
    <t>DIEGO ARMANDO LOBO NUMA</t>
  </si>
  <si>
    <t>DIGICOM SYSTEM CORPORATION S.A.</t>
  </si>
  <si>
    <t>DIMATIC SISTEMAS DE MARCACION  LTDA</t>
  </si>
  <si>
    <t>DIMIAN LEITON OMAR LEONARDO</t>
  </si>
  <si>
    <t>DINSTAR COLOMBIA - MORENO CRUZ CARLOS MAURICIO</t>
  </si>
  <si>
    <t>DIRECCION ANTISECUESTRO Y ANTIEXTORSION POLICIA NACIONAL</t>
  </si>
  <si>
    <t>DIRECCION DE IMPUESTOS Y ADUANAS NACIONALES -DIAN-</t>
  </si>
  <si>
    <t>DIRECCION DE INTELIGENCIA POLICIAL</t>
  </si>
  <si>
    <t>DIRECCION EJECUTIVA DE LA JUSTICIA PENAL MILITAR</t>
  </si>
  <si>
    <t>DIRECCION GENERAL DE LA SANIDAD MILITAR</t>
  </si>
  <si>
    <t>DIRECCION SECCIONAL DE ADMINISTRACION JUDICIAL DEL MAGDALENA</t>
  </si>
  <si>
    <t>DIRECTV COLOMBIA LTDA</t>
  </si>
  <si>
    <t>DISCOMBER S.A.S</t>
  </si>
  <si>
    <t>DISELEC LTDA</t>
  </si>
  <si>
    <t>DISEÑO Y CONSTRUCCIONES INNOVA S.A.S</t>
  </si>
  <si>
    <t>DISETE COMUNICACIONES S.A.S</t>
  </si>
  <si>
    <t>DISINOX LIMITADA</t>
  </si>
  <si>
    <t>DISMAFUSA Y COMPAÑIA LIMITADA</t>
  </si>
  <si>
    <t>DISOLVENTES Y SOLUCIONES QUIMICAS SAS</t>
  </si>
  <si>
    <t>DISPAPELES - DISTRIBUIDORA DE PAPELES S.A.</t>
  </si>
  <si>
    <t>DISTRIBUCIONES ELECTRICAS APOLO SAS</t>
  </si>
  <si>
    <t>DISTRIBUCIONES ELECTRICAS JT S.A.S</t>
  </si>
  <si>
    <t>DISTRIBUCIONES SINERGIA LTDA</t>
  </si>
  <si>
    <t>DISTRIBUIDORA COMERCIAL DEL SUMAPAZ</t>
  </si>
  <si>
    <t>DISTRIBUIDORA EL FARO LTDA</t>
  </si>
  <si>
    <t>DISTRIBUIDORA METROCERAMICAS Y CIA LTDA</t>
  </si>
  <si>
    <t>DISTRIBUIDORA NISSAN SA</t>
  </si>
  <si>
    <t>DISTRIBUIDORA SERVISUR SAS</t>
  </si>
  <si>
    <t>DISTRILUM S.A.S</t>
  </si>
  <si>
    <t>DISTRITEXTO LTDA</t>
  </si>
  <si>
    <t>DISTRITO ESPECIAL INDUSTRIAL Y PORTUARIO DE BARRANQUILLA</t>
  </si>
  <si>
    <t>DOMINGO DE JESUS ANICHIARICO PEREZ</t>
  </si>
  <si>
    <t>DONADO BARON DANIELA CAROLINA</t>
  </si>
  <si>
    <t>DONDE BETO COMIDAS RAPIDAS</t>
  </si>
  <si>
    <t>DONDE K´LICHE</t>
  </si>
  <si>
    <t>DONOSO CASTRO MIGUEL EDUARDO</t>
  </si>
  <si>
    <t>DONUCOL S.A.</t>
  </si>
  <si>
    <t>DORADO MUÑOZ JOSE VICENTE</t>
  </si>
  <si>
    <t>DORIA ZABALA JOSE ANDRES</t>
  </si>
  <si>
    <t>DORIS LEONOR GONZALEZ ESTRADA</t>
  </si>
  <si>
    <t>DOTACIONES KLIWES - GALVEZ RAMIREZ RIGOBERTO</t>
  </si>
  <si>
    <t>DPE S.A.</t>
  </si>
  <si>
    <t>DRAMAX S.A.S.</t>
  </si>
  <si>
    <t>DRPC ADVANCE SECURITY SYSTEM SAS</t>
  </si>
  <si>
    <t>DS SERVICIOS COLOMBIA SAS</t>
  </si>
  <si>
    <t>DUARTE CASTILLO ADRIANA MARIA</t>
  </si>
  <si>
    <t>DUARTE JAIRO</t>
  </si>
  <si>
    <t>DUARTE LUQUE MAURICIO</t>
  </si>
  <si>
    <t>DUARTE MARTHA</t>
  </si>
  <si>
    <t>DUARTE MARTINEZ DEYVE GIOVANNI</t>
  </si>
  <si>
    <t>DUARTE MORENO JUAN CARLOS</t>
  </si>
  <si>
    <t>DUARTE SANTANA JHENRY</t>
  </si>
  <si>
    <t>DUARTE SUAREZ DIVER CAROLINA</t>
  </si>
  <si>
    <t>DUCON RINCON CRISTIAN ALONSO</t>
  </si>
  <si>
    <t>DUEÑAS MARLENY</t>
  </si>
  <si>
    <t>DUITAMA DAZA JULIAN ALEJANDRO</t>
  </si>
  <si>
    <t>DULCEY CACERES CESAR MAURICIO</t>
  </si>
  <si>
    <t>DULCEY MARIA ELBA</t>
  </si>
  <si>
    <t>DULCEY OLAYA EDWIN JULIAN</t>
  </si>
  <si>
    <t>DULZURAS COLOMBIANAS S.A.S</t>
  </si>
  <si>
    <t>DUQUE ARANGO OLGA PATRICIA</t>
  </si>
  <si>
    <t>DUQUE ESCOBAR BERTHA LUCIA</t>
  </si>
  <si>
    <t>DUQUE SALDARRIAGA Y CIA S EN C</t>
  </si>
  <si>
    <t>DUQUE VALVERDE DAVID HUMBERTO</t>
  </si>
  <si>
    <t>DURAN BLANCA</t>
  </si>
  <si>
    <t>DURAN CORREA OLINDA ELVIRA</t>
  </si>
  <si>
    <t>DURAN FLOREZ FABIAN GUSTAVO</t>
  </si>
  <si>
    <t>DURAN JIMENEZ CRISTIAN ANDRES</t>
  </si>
  <si>
    <t>DURAN PRIETO JAIRO</t>
  </si>
  <si>
    <t>DURAN SILVA WILSOM</t>
  </si>
  <si>
    <t>DURAN SUSANA</t>
  </si>
  <si>
    <t>DURANGO HENAO JONATHAN ALEXANDER</t>
  </si>
  <si>
    <t>DURANGO VILLA CARLOS ALBERTO</t>
  </si>
  <si>
    <t>DUSSAN CABRERA ANGEL ANTONIO</t>
  </si>
  <si>
    <t>DYNAMIC IT S.A.S</t>
  </si>
  <si>
    <t>E SOUTH CORP</t>
  </si>
  <si>
    <t>E.M.C LTDA</t>
  </si>
  <si>
    <t>E.P.S. SANITAS S.A.</t>
  </si>
  <si>
    <t>E.T.B. EMPRESA DE TELEFONOS DE BOGOTA</t>
  </si>
  <si>
    <t>EAM TECHNOLOGY</t>
  </si>
  <si>
    <t>EASY PARK</t>
  </si>
  <si>
    <t>EASYFLY SA</t>
  </si>
  <si>
    <t>EBERSON MENDOZA</t>
  </si>
  <si>
    <t>ECHAVARRIA SOCHA WILLIAM ALEJANDRO</t>
  </si>
  <si>
    <t>ECHEVERRY CARDONA VALENTINA</t>
  </si>
  <si>
    <t>ECHEVERRY DARIO - DEMO PC´S</t>
  </si>
  <si>
    <t>ECHEVERRY FLOREZ ANDRES</t>
  </si>
  <si>
    <t>ECHEVERRY FORERO MIGUEL HERNAN</t>
  </si>
  <si>
    <t>ECHEVERRY MEDINA KAREN JULIETH</t>
  </si>
  <si>
    <t>ECOELECTRIC AND LED SAS</t>
  </si>
  <si>
    <t>ECOLINSER SAS</t>
  </si>
  <si>
    <t>ECOLOR SUMINISTROS S.A.S</t>
  </si>
  <si>
    <t>ECOPRINTQ COLOMBIA S.A.S</t>
  </si>
  <si>
    <t>ECOSEG COLOMBIA SAS</t>
  </si>
  <si>
    <t>EDDUCAIT SAS</t>
  </si>
  <si>
    <t>E-DEA NETWORKS S.A.S</t>
  </si>
  <si>
    <t>EDGAR ROMERO PEREZ</t>
  </si>
  <si>
    <t>EDGARDO BASSI</t>
  </si>
  <si>
    <t>EDIFICADORA CONTINENTAL SA</t>
  </si>
  <si>
    <t>EDIFICIO INTERNACIONAL CORFICOLOMBIANA</t>
  </si>
  <si>
    <t>EDISON FERNANDO RODRIGUEZ TOVAR</t>
  </si>
  <si>
    <t>EDITORIAL EL GLOBO S.A LA REPUBLICA</t>
  </si>
  <si>
    <t>EDNA DALILA BELTRAN VALDES</t>
  </si>
  <si>
    <t>EDS BIOMAX ALTO DE ROSAS</t>
  </si>
  <si>
    <t>EDS LAS VEGAS SAS</t>
  </si>
  <si>
    <t>EDS PETROBRAS SALITRE</t>
  </si>
  <si>
    <t>EDUCACION Y TECNOLOGIAS DE INFORMACION S.A.</t>
  </si>
  <si>
    <t>EDWIN DANIEL ORJUELA RUBIANO</t>
  </si>
  <si>
    <t>EDWIN FABIAN SANDOVAL SANDOVAL</t>
  </si>
  <si>
    <t>EDWIN NICOLAS TANGARIFE</t>
  </si>
  <si>
    <t>EFACORP</t>
  </si>
  <si>
    <t>EFECTIVO LTDA</t>
  </si>
  <si>
    <t>EFORCERS S.A.</t>
  </si>
  <si>
    <t>EFRON COLOMBIA S.A.S.</t>
  </si>
  <si>
    <t>EINCE LTDA</t>
  </si>
  <si>
    <t>EISTIN ARCE MEJIA</t>
  </si>
  <si>
    <t>EL CASTILLO ELECTRONICO</t>
  </si>
  <si>
    <t>EL CLUTCH DE COLOMBIA SAS</t>
  </si>
  <si>
    <t>EL DIAMANTE VIDRIOS Y ESPEJOS SAS</t>
  </si>
  <si>
    <t>EL SURTIDOS CAVIRI &amp; CIA S.A.S</t>
  </si>
  <si>
    <t>ELECTRICOS DEL CENTRO O.C S.A.S</t>
  </si>
  <si>
    <t>ELECTRICOS INDUSTRIALES JB LTDA</t>
  </si>
  <si>
    <t>ELECTRO HIDRAULICA</t>
  </si>
  <si>
    <t>ELECTRO ILUMINACIONES DEL CENTRO E.U</t>
  </si>
  <si>
    <t>ELECTRO INDUSTRIAL A.B.C</t>
  </si>
  <si>
    <t>ELECTRO INDUSTRIALES BOGOTA LTDA</t>
  </si>
  <si>
    <t>ELECTRO REDES L L</t>
  </si>
  <si>
    <t>ELECTROCERRADURAS "MOJICA"</t>
  </si>
  <si>
    <t>ELECTROCONEXIONES BOGOTA SAS</t>
  </si>
  <si>
    <t>ELECTROINDUSTRIAL DATA LTDA</t>
  </si>
  <si>
    <t>ELECTRONICA AMERICANA LTDA</t>
  </si>
  <si>
    <t>ELECTRONICA CHINA SAS</t>
  </si>
  <si>
    <t>ELECTRONICA CONTINENTAL JD S.A.S</t>
  </si>
  <si>
    <t>ELECTRONICA LA 20</t>
  </si>
  <si>
    <t>ELECTRONICA ZAMURAY</t>
  </si>
  <si>
    <t>ELECTROVILLABON S.A.S</t>
  </si>
  <si>
    <t>ELECTTRON COLOMBIA S.A.S</t>
  </si>
  <si>
    <t>ELEMIR ADAN PEREZ JIMENEZ</t>
  </si>
  <si>
    <t>ELITE FLOWER FARMERS SAS</t>
  </si>
  <si>
    <t>ELKIS FRANCISCO FONSECA AMAYA</t>
  </si>
  <si>
    <t>ELLES DIAZ ZENITH DEL CARMEN</t>
  </si>
  <si>
    <t>ELVIA MARIA ARAGON SUAREZ</t>
  </si>
  <si>
    <t>ELVIRA MARIA</t>
  </si>
  <si>
    <t>ELZE MENDOZA HELMUTH LEONARDO</t>
  </si>
  <si>
    <t>EMCALI EMPRESAS EMPRESAS MUNICIPALES DE CALI E.I.C.E.E.S.P</t>
  </si>
  <si>
    <t>Emiliano Romero</t>
  </si>
  <si>
    <t>EMILIANO TELLEZ VERGARA</t>
  </si>
  <si>
    <t>EMPRENDA SAS</t>
  </si>
  <si>
    <t>EMPRESA CAUCANA DE COMPUTADORES Y ELECTRONICA LTDA</t>
  </si>
  <si>
    <t>EMPRESA DE ACUEDUCTO ALCANTARILLADO Y ASEO DE BOGOTA E.S.P</t>
  </si>
  <si>
    <t>EMPRESA DE RECURSOS TECNOLOGICOS S.A. E.S.P.</t>
  </si>
  <si>
    <t>EMPRESA DE TELECOMUNICACIONES DE BUCARAMANGA S.A. ESP TELEBUCARAMANGA</t>
  </si>
  <si>
    <t>EMPRESA DE TRANSPORTE DEL TERCER MILENIO TRANSMILENIO S.A.</t>
  </si>
  <si>
    <t>EMPRESA DE TRANSPORTE ESCOLAR Y  TURISMO LTDA</t>
  </si>
  <si>
    <t>EMPRESA SOCIAL DEL ESTADO POLICARPA SALAVARRIETA EN LIQUIDACION</t>
  </si>
  <si>
    <t>EMPRESA SOCIAL DEL ESTADO SAN CRISTOBAL</t>
  </si>
  <si>
    <t>EMPRESALUD OCUPACIONAL EU</t>
  </si>
  <si>
    <t>EMTEL EMPRESA DE TELECOMUNICACIONES DE POPAYAN S.A.</t>
  </si>
  <si>
    <t>EN LINEA EDITORES SAS</t>
  </si>
  <si>
    <t>ENCISO SIERRA HARDISON STARLI</t>
  </si>
  <si>
    <t>ENCISO VELASQUEZ DALIA KATERINE</t>
  </si>
  <si>
    <t>ENCONET - INGENIERÍA COMUNICACIONES Y REDES SAS</t>
  </si>
  <si>
    <t>ENERGEX S.A</t>
  </si>
  <si>
    <t>ENERGIA TELECOMUNICACIONES Y SOPORTE LTDA EN LIQUIDACION POR ADJUDICACION</t>
  </si>
  <si>
    <t>ENFERMERAS UN COMPROMISO S.A.S.</t>
  </si>
  <si>
    <t>ENREDTECNO SAS</t>
  </si>
  <si>
    <t>ENRIQUEZ QUINTERO ELVER</t>
  </si>
  <si>
    <t>ENTERDSALUD LTDA</t>
  </si>
  <si>
    <t>ENTERMEMORY DE COLOMBIA S.A.S.</t>
  </si>
  <si>
    <t>ENTIS LABORATORIO ORTOPEDICO LTDA</t>
  </si>
  <si>
    <t>ENVASES PUROS  INTERNACIONAL PAPER LTDA</t>
  </si>
  <si>
    <t>ENVIAMOS LOGISTICA INTEGRAL</t>
  </si>
  <si>
    <t>EPM MICRODATA LTDA</t>
  </si>
  <si>
    <t>EPS CAPRECOM</t>
  </si>
  <si>
    <t>EPS CONVIDA</t>
  </si>
  <si>
    <t>EPS ENTIDAD COOPERATIVA SOLIDARIA DE SALUD ECOOPSOS</t>
  </si>
  <si>
    <t>EPS SALUDVIDA</t>
  </si>
  <si>
    <t>EPSON COLOMBIA LTDA</t>
  </si>
  <si>
    <t>EQUIMED LTDA</t>
  </si>
  <si>
    <t>EQUISIS SAS</t>
  </si>
  <si>
    <t>ERASO RAMOS MARIO FERNANDO</t>
  </si>
  <si>
    <t>ERAZO CASTRO DIANA MARCELA</t>
  </si>
  <si>
    <t>ERAZO JAJOY VICENTE ROBERRT</t>
  </si>
  <si>
    <t>ERAZO JOAQUI SONIA ZULEY</t>
  </si>
  <si>
    <t>ERAZO LOPEZ JOSE AUDELO</t>
  </si>
  <si>
    <t>ERIKA PAOLA PAYARES BENITEZ</t>
  </si>
  <si>
    <t>ERIKA ZENITH ROMERO ORTEGA</t>
  </si>
  <si>
    <t>ERNESTO CARLOS CUESTA LEMAITRE</t>
  </si>
  <si>
    <t>ES ESSO MALTA</t>
  </si>
  <si>
    <t>ESCAMILLA RIAÑO JONATHAN FERNANDO</t>
  </si>
  <si>
    <t>ESCANDON TIUSABA NELSON</t>
  </si>
  <si>
    <t>ESCOBAR CASTRO GUILLERMO</t>
  </si>
  <si>
    <t>ESCOBAR CUBIDES LILIANA</t>
  </si>
  <si>
    <t>ESCOBAR MARQUEZ GUSTAVO ADOLFO</t>
  </si>
  <si>
    <t>ESCOBAR MONSALVE JHONATAN STEVEN</t>
  </si>
  <si>
    <t>ESCOBAR PACANCHIQUE EDWIN ALBERTO</t>
  </si>
  <si>
    <t>ESCOBAR PEREZ HELWYN</t>
  </si>
  <si>
    <t>ESCOBAR TIERRADENTRO NORVEY</t>
  </si>
  <si>
    <t>ESCORCIA DE LA HOZ JAIRO ELIAS</t>
  </si>
  <si>
    <t>ESLEANY RAFAEL RICO LEON</t>
  </si>
  <si>
    <t>ESPAÑA LOPEZ ALEX JACKSON</t>
  </si>
  <si>
    <t>ESPINEL RAMIREZ RAMIRO GONZALO</t>
  </si>
  <si>
    <t>ESPINOSA ESCOBAR ERINSON</t>
  </si>
  <si>
    <t>ESPINOSA GINEZ JONNY SEBASTIAN</t>
  </si>
  <si>
    <t>ESPINOSA HUMBERTO</t>
  </si>
  <si>
    <t>ESPINOSA RODRIGUEZ NIDIA</t>
  </si>
  <si>
    <t>ESPINOSA TORRES JOSE EDUARDO</t>
  </si>
  <si>
    <t>ESPITIA GUEVARA ALVARO JAVIER</t>
  </si>
  <si>
    <t>ESPITIA MORALES JOHN ALEXANDER</t>
  </si>
  <si>
    <t>ESPITIA NARANJO PEDRO ARTURO</t>
  </si>
  <si>
    <t>ESPITIA NOVA EDWIN ENRIQUE</t>
  </si>
  <si>
    <t>ESPITIA NOVA JOHAN ENRIQUE</t>
  </si>
  <si>
    <t>ESPITIA PALACIO ANDREA</t>
  </si>
  <si>
    <t>ESPITIA RODRIGUEZ SERGIO DAVID</t>
  </si>
  <si>
    <t>ESQUIVEL MOLINA VIANY CAROLINA</t>
  </si>
  <si>
    <t>ESSO AV QUITO</t>
  </si>
  <si>
    <t>ESSO LAS PALMAS</t>
  </si>
  <si>
    <t>ESTABLECIMIENTO PENITENCIARIO DE MEDIANA SEGURIDAD Y CARCELARIO - ERE DE CALI</t>
  </si>
  <si>
    <t>ESTACION DE SERVICIO EL PIRE S.A.S</t>
  </si>
  <si>
    <t>ESTACION DE SERVICIO EL POLO</t>
  </si>
  <si>
    <t>ESTACION DE SERVICIO EL TRIANGULO</t>
  </si>
  <si>
    <t>ESTACION DE SERVICIO PUERTA DEL SOL</t>
  </si>
  <si>
    <t>ESTACION DE SERVICIO TERPEL</t>
  </si>
  <si>
    <t>ESTACION DE SERVICIO VILLA ALSACIA</t>
  </si>
  <si>
    <t>ESTACION DE SERVICIOS BRIO CARACAS 71</t>
  </si>
  <si>
    <t>ESTACION DE SERVICIOS PETROBRAS TOPACIO</t>
  </si>
  <si>
    <t>ESTACION ELECTRICA LTDA</t>
  </si>
  <si>
    <t>ESTACION TEUSAQUILLO 34</t>
  </si>
  <si>
    <t>ESTACIONAMIENTO LUGANO S.A.S</t>
  </si>
  <si>
    <t>ESTEFAN MARIA CRISTINA</t>
  </si>
  <si>
    <t>ESTELAR EXPRESS</t>
  </si>
  <si>
    <t>ESTRELLA ANDINA SAS</t>
  </si>
  <si>
    <t>ESTUDIO LA NUEZ SAS</t>
  </si>
  <si>
    <t>E-SYSTEMS S.A.S</t>
  </si>
  <si>
    <t>ETEK INTERNATIONAL CORPORATION SUCURSAL COLOMBIA</t>
  </si>
  <si>
    <t>EVIN DAIRO CERVERA PERDOMO</t>
  </si>
  <si>
    <t>EVOCOM - EVOLUCION EN COMPUTO S.A.</t>
  </si>
  <si>
    <t>EXISTENCIAS PLASTINORTE S.A.S</t>
  </si>
  <si>
    <t>EXISTENCIAS PLATINORTE SAS</t>
  </si>
  <si>
    <t>EYCOS - ELECTRICOS Y COMUNICACIONES ALFA</t>
  </si>
  <si>
    <t>Eytan Levy</t>
  </si>
  <si>
    <t>Fabian Steven Zipa</t>
  </si>
  <si>
    <t>FABIO ANDRES VILLOTA MARTINEZ</t>
  </si>
  <si>
    <t>FABRIN LTDA</t>
  </si>
  <si>
    <t>FAJARDO DIAZ HADINSON ALBERTO</t>
  </si>
  <si>
    <t>FAJARDO TEJADA JORGE HUMBERTO</t>
  </si>
  <si>
    <t>FAJARDO VELASQUEZ JULIA ELIZABETH</t>
  </si>
  <si>
    <t>FALABELLA DE COLOMBIA S.A.</t>
  </si>
  <si>
    <t>FAMISANAR EPS</t>
  </si>
  <si>
    <t>FAMIVIVIENDA SAS</t>
  </si>
  <si>
    <t>FAST COLOMBIA SAS</t>
  </si>
  <si>
    <t>FEDERACION COLOMBIANA DE ACTIVIDADES SUBACUATICAS</t>
  </si>
  <si>
    <t>FEDERACION NACIONAL DE DEPARTAMENTOS</t>
  </si>
  <si>
    <t>FERNANDEZ FERNANDEZ JOHN RONALD</t>
  </si>
  <si>
    <t>FERNANDEZ PALACIOS SAS</t>
  </si>
  <si>
    <t>FERNANDEZ RUA DUVAN DE JESUS</t>
  </si>
  <si>
    <t>FERNANDEZ VARGAS ANDRY JULIETH</t>
  </si>
  <si>
    <t>FERNANDEZ VICENTE</t>
  </si>
  <si>
    <t>FERNANDO CAMARGO (PARQUEADERO PUBLICO CALLE 26)</t>
  </si>
  <si>
    <t>FERNANDO SIMBAQUEVA</t>
  </si>
  <si>
    <t>FERRASA S.A.S.</t>
  </si>
  <si>
    <t>FERRE ELECTRONICA - MARLON GIRALDO</t>
  </si>
  <si>
    <t>FERRECHINAUTA</t>
  </si>
  <si>
    <t>FERRELECTRICOS</t>
  </si>
  <si>
    <t>FERRELECTRICOS DIEGO NOVOA S.A.S</t>
  </si>
  <si>
    <t>FERRELECTRICOS LA 17 S.A.S</t>
  </si>
  <si>
    <t>FERRERO ARTURO</t>
  </si>
  <si>
    <t>FERRETERIA ASPE - ARACELY SANCHEZ</t>
  </si>
  <si>
    <t>FERRETERIA CACHARRERIA ELECTRICOS LOS PAISAS - TOBON GOMEZ LUZ ESTELLA</t>
  </si>
  <si>
    <t>FERRETERIA EL CAMPIN - CADAVID VELASQUEZ NORBERTO</t>
  </si>
  <si>
    <t>FERRETERIA FORERO TORO/ YOLANDA FORERO TORO</t>
  </si>
  <si>
    <t>FERRETERIA MULTIALAMBRES  LTDA</t>
  </si>
  <si>
    <t>FERRETERIA RODRIGUEZ FANDIÑO S A</t>
  </si>
  <si>
    <t>FERRETERIA SURTI LLAVES</t>
  </si>
  <si>
    <t>FERRETERIA Y CERRAJERIA CEBALLOS</t>
  </si>
  <si>
    <t>FERRETERIA Y DEPOSOTO ALTO DE LA VIRGEN SAS</t>
  </si>
  <si>
    <t>FERRETODO EL MONO</t>
  </si>
  <si>
    <t>FERRETODO FUSAGASUGA S.A.S</t>
  </si>
  <si>
    <t>FERRETODO LA 19</t>
  </si>
  <si>
    <t>FERRETODO MILENIUM LA 34 - ALFONSO CALDAS GONZALEZ</t>
  </si>
  <si>
    <t>FERRETODO MILENIUM LA 34 - JARAMILLO LEAL BEATRIZ</t>
  </si>
  <si>
    <t>FERRETODO Z.Z</t>
  </si>
  <si>
    <t>FERRICENTROS S.A.S</t>
  </si>
  <si>
    <t>FERROALUMINIOS SAS</t>
  </si>
  <si>
    <t>FERROELECTRO ACC E.U</t>
  </si>
  <si>
    <t>FERROL S.A.S</t>
  </si>
  <si>
    <t>FIDECOMICO FIDUCAFE CONCESIONARIA COVIAL</t>
  </si>
  <si>
    <t>FIDEICOMISOS PATRIMONIOS AUTONOMOS FIDUCIARIA LA PREVISORA S.A.</t>
  </si>
  <si>
    <t>FIDUCIARIA LA PREVISORA S.A</t>
  </si>
  <si>
    <t>FIDUCOLDEX – ENCARGO FIDUCIARIO ALIANZAS PRODUCTIVAS FASE II*FIDUCOLDEX – ENCARGO FIDUCIARIO ALIANZAS PRODUCTIVAS FASE II*</t>
  </si>
  <si>
    <t>FIDUOCCIDENTE F.M.314484 830054076-2</t>
  </si>
  <si>
    <t>FIDUOCCIDENTE S.A</t>
  </si>
  <si>
    <t>FIERRO FRAILE PEDRONEL</t>
  </si>
  <si>
    <t>FIGUERIA OSCAR</t>
  </si>
  <si>
    <t>FIGUEROA LUSELFI</t>
  </si>
  <si>
    <t>FIGUEROA NOGUERA HERNANDO JOSE</t>
  </si>
  <si>
    <t>FIGUEROA RUIZ ADRIANA PAOLA</t>
  </si>
  <si>
    <t>FINANCIERA JURISCOOP</t>
  </si>
  <si>
    <t>FINANCIERA JURISCOOP SA COMPAÑÍA DE FINANCIAMIENTO</t>
  </si>
  <si>
    <t>FINCOMERCIO</t>
  </si>
  <si>
    <t>FIQUITIVA TOSCANO DIEGO</t>
  </si>
  <si>
    <t>FISCAL CRUZ JUAN CAMILO</t>
  </si>
  <si>
    <t>FISCALIA GENERAL DE LA NACION</t>
  </si>
  <si>
    <t>FLAUTERO LEON GUILLERMO</t>
  </si>
  <si>
    <t>FLOREZ ARCILA NELSON ANDREY</t>
  </si>
  <si>
    <t>FLOREZ ARROYO RONALD</t>
  </si>
  <si>
    <t>FLOREZ CALCETO KAREN ANDREA</t>
  </si>
  <si>
    <t>FLOREZ DE COLOMBIA</t>
  </si>
  <si>
    <t>FLOREZ MARTINEZ JOSE ALVARO</t>
  </si>
  <si>
    <t>FLOREZ OROZCO GABRIEL</t>
  </si>
  <si>
    <t>FLOREZ RIVERA VICTOR ALFONSO</t>
  </si>
  <si>
    <t>FLOTA LA ACARENA S.A</t>
  </si>
  <si>
    <t>FOGACOOP</t>
  </si>
  <si>
    <t>FONDO DE EMPLEADOS DE REDEBAN MULTICOLOR S.A</t>
  </si>
  <si>
    <t>FONDO DE EMPLEADOS UNIVERSIDAD DE LA DISTRITAL</t>
  </si>
  <si>
    <t>FONDO DE EMPLEADOS UNIVERSIDAD DE SAN BUENAVENTURA</t>
  </si>
  <si>
    <t>FONDO DE SERVICIOS EDUCATIVOS INSTITUCION EDUCATIVA DISTRITAL EL RODEO</t>
  </si>
  <si>
    <t>FONDO LUNARIA MUJER</t>
  </si>
  <si>
    <t>FONDO NACIONAL AMBIENTAL -FONAM-</t>
  </si>
  <si>
    <t>FONDO NACIONAL DEL AHORRO - FNA</t>
  </si>
  <si>
    <t>FONDO ROTATORIO DE LA POLICIA</t>
  </si>
  <si>
    <t>FONDO ROTATORIO DEL DANE FONDANE</t>
  </si>
  <si>
    <t>FONET PRISMA</t>
  </si>
  <si>
    <t>FONSECA ACOSTA DAVID ARTURO</t>
  </si>
  <si>
    <t>FONSECA ALFONSO DANIEL FERNANDO</t>
  </si>
  <si>
    <t>FONSECA BUITRAGO PETER HIOVANY</t>
  </si>
  <si>
    <t>FONSECA HERNANDEZ OSCAR JAVIER</t>
  </si>
  <si>
    <t>FONSECA JIMENEZ KATHERINE MARGARITA</t>
  </si>
  <si>
    <t>FONSECA ROMERO MANUEL</t>
  </si>
  <si>
    <t>FONSECA SOLANO YIMI ARLEY</t>
  </si>
  <si>
    <t>FORENSIC CORP SAS</t>
  </si>
  <si>
    <t>FORERO CRUZ JAVIER</t>
  </si>
  <si>
    <t>FORERO FLOREZ MIGUEL ROBINZON</t>
  </si>
  <si>
    <t>FORERO FORERO MAICOL DUVAN</t>
  </si>
  <si>
    <t>FORERO HERNANDEZ JONNY ANDERSON</t>
  </si>
  <si>
    <t>FORERO LUQUE JUAN MAURICIO</t>
  </si>
  <si>
    <t>FORERO QUINTIN DAVID ORLANDO</t>
  </si>
  <si>
    <t>FORERO SANDOVAL ELKIN</t>
  </si>
  <si>
    <t>FORIGUA CHAVARRO WILLIAM JAVIER</t>
  </si>
  <si>
    <t>FORTOX S.A.</t>
  </si>
  <si>
    <t>FOSYGA EPS</t>
  </si>
  <si>
    <t>FOTOMUSEO</t>
  </si>
  <si>
    <t>FOTOREMBRANDT LTDA</t>
  </si>
  <si>
    <t>FOXTELECOLOMBIA</t>
  </si>
  <si>
    <t>FRANCO BULLA FRANCISCO</t>
  </si>
  <si>
    <t>FRANCO FIGUEROA JUAN GUILLERMO</t>
  </si>
  <si>
    <t>FRANCO HUGO FERNEY</t>
  </si>
  <si>
    <t>FRANCO MUÑOZ CRISTIAN DAVID</t>
  </si>
  <si>
    <t>FRANCO SUAREZ ELKIN</t>
  </si>
  <si>
    <t>FREDMO INVERSIONES SAS</t>
  </si>
  <si>
    <t>FUENTES AMPARO DEL SOCORRO</t>
  </si>
  <si>
    <t>FUENTES NIEVES GERMAN DAVID</t>
  </si>
  <si>
    <t>FUENTES RODRIGUEZ JOSE ANDRES</t>
  </si>
  <si>
    <t>FUERTES TORRES ANDRES</t>
  </si>
  <si>
    <t>FUERTES TORRES DANIEL</t>
  </si>
  <si>
    <t>FUERZA AEREA COLOMBIANA MINISTERIO DE DEFENSA NACIONAL COMANDO AEREO DE TRANSPORTE MILITAR</t>
  </si>
  <si>
    <t>FUNDACIÓN ARTHUR STANLEY GILLOW</t>
  </si>
  <si>
    <t>FUNDACION CAMINOS DE LIBERTAD</t>
  </si>
  <si>
    <t>FUNDACION FUNDESCO</t>
  </si>
  <si>
    <t>FUNDACION MOIR</t>
  </si>
  <si>
    <t>FUNDACION SEMILLITO</t>
  </si>
  <si>
    <t>FUNDACIÓN SOLIDARIDAD POR COLOMBIA</t>
  </si>
  <si>
    <t>FUNDACION UNIVERSITARIA CERVANTINA SAN AGUSTIN</t>
  </si>
  <si>
    <t>G12EDITORES SAS</t>
  </si>
  <si>
    <t>GABRIEL BAUDET</t>
  </si>
  <si>
    <t>GAITAN LUIS IGNACIO</t>
  </si>
  <si>
    <t>GAITAN MORENO WILSON ENRIQUE</t>
  </si>
  <si>
    <t>GAITAN RODRIGUEZ YAZMIN</t>
  </si>
  <si>
    <t>GALEANO BUILES JOHN EDWARD</t>
  </si>
  <si>
    <t>GALEANO IZASA JUAN DAVID</t>
  </si>
  <si>
    <t>GALEANO JIMENEZ ANDRES FELIPE</t>
  </si>
  <si>
    <t>GALINDO ACEVEDO LEIDY PAOLA</t>
  </si>
  <si>
    <t>GALINDO BELLO JOSE FERNEY</t>
  </si>
  <si>
    <t>GALINDO CANTOR MARTHA LISETH</t>
  </si>
  <si>
    <t>GALINDO CASTRO MAURICIO</t>
  </si>
  <si>
    <t>GALINDO MARIN JULIO</t>
  </si>
  <si>
    <t>GALINDO PINEDA LEIDY JOHANA</t>
  </si>
  <si>
    <t>GALINDO RIVERA DIANA MARCELA</t>
  </si>
  <si>
    <t>GALINDO RIVERA JHON ALEXANDER</t>
  </si>
  <si>
    <t>GALINDO SOTOMAYOR KEWIN ANDRES</t>
  </si>
  <si>
    <t>GALLEGO GOMEZ MAURICIO</t>
  </si>
  <si>
    <t>GALLO CARDONA EDWIN GUILLERMO</t>
  </si>
  <si>
    <t>GALLO GALINDO MANUEL ALEJANDRO</t>
  </si>
  <si>
    <t>GALLO GALINDO SOFIA</t>
  </si>
  <si>
    <t>GALVIS BAYONA MAURO ANDRES</t>
  </si>
  <si>
    <t>GAMARRA PENAGOS INGRID PAOLA</t>
  </si>
  <si>
    <t>GAMARRA ZABALETA PADYS DEL CARMEN - PADYS COMPUTADORES</t>
  </si>
  <si>
    <t>GAMASOF COLOMBIA S.A.S</t>
  </si>
  <si>
    <t>GAMBA FAJARDO CRISTIAN CAMILO</t>
  </si>
  <si>
    <t>GAMBOA CAÑON CAMILO FEDERICO</t>
  </si>
  <si>
    <t>GAMBOA EFREN</t>
  </si>
  <si>
    <t>GAMBOA GUESAQUILLO JOHN EDINSON</t>
  </si>
  <si>
    <t>GAMBOA PATIÑO EFREN DAVID</t>
  </si>
  <si>
    <t>GAMMA LUZ S.C.S</t>
  </si>
  <si>
    <t>GAMMAELECTRONICA</t>
  </si>
  <si>
    <t>GAONA JAVIER</t>
  </si>
  <si>
    <t>GARAVIC SAS</t>
  </si>
  <si>
    <t>GARAVITO AGUILAR JAVIER</t>
  </si>
  <si>
    <t>GARAVITO PATIÑO GERMAN</t>
  </si>
  <si>
    <t>GARAVITO RODRIGUEZ KLAUSS HANS</t>
  </si>
  <si>
    <t>GARAY PINTO JEISSON ANDRES</t>
  </si>
  <si>
    <t>GARAY ZAMBRANO MANUEL ANTONIO</t>
  </si>
  <si>
    <t>GARCES CORDOBA SAMIR STIWAR</t>
  </si>
  <si>
    <t>GARCES LOPEZ VLADIMIR</t>
  </si>
  <si>
    <t>GARCES PARRA JOHN JAIRO</t>
  </si>
  <si>
    <t>GARCIA AMAYA DANIEL FABIAN</t>
  </si>
  <si>
    <t>GARCIA BADILLO FERNANDO ERNESTO</t>
  </si>
  <si>
    <t>GARCIA BARCO URIEL</t>
  </si>
  <si>
    <t>GARCIA CAMARGO LAURA KATHERINE</t>
  </si>
  <si>
    <t>GARCIA FLOREZ FABIOLA ROSA</t>
  </si>
  <si>
    <t>GARCIA GARCIA JOE FREDDY</t>
  </si>
  <si>
    <t>GARCIA GARCIA STEVEN</t>
  </si>
  <si>
    <t>GARCIA GARZON WILMAR LISANDRO</t>
  </si>
  <si>
    <t>GARCIA GOMEZ LICETH CAROLINA</t>
  </si>
  <si>
    <t>GARCIA GUEVARA CESAR FAVIAN</t>
  </si>
  <si>
    <t>GARCIA HERRERA ALEXIS</t>
  </si>
  <si>
    <t>GARCIA HERRERA EDISON GIOVANNY</t>
  </si>
  <si>
    <t>GARCIA HERRERA JULIAN DAVID</t>
  </si>
  <si>
    <t>GARCIA JOYA FREDY EDUARDO</t>
  </si>
  <si>
    <t>GARCIA LANCHEROS GRESS DANIELA</t>
  </si>
  <si>
    <t>GARCIA MARIN FREYNER AUGUSTO</t>
  </si>
  <si>
    <t>GARCIA MIGUEL</t>
  </si>
  <si>
    <t>GARCIA OLAYA MARIO HERNAN</t>
  </si>
  <si>
    <t>GARCIA PILAR</t>
  </si>
  <si>
    <t>GARCIA PORRAS DAVID FELIPE</t>
  </si>
  <si>
    <t>GARCIA QUINTERO JOLMEN</t>
  </si>
  <si>
    <t>GARCIA RICO SANTIAGO ANDRES</t>
  </si>
  <si>
    <t>GARCIA ROA CARLOS HERNAN</t>
  </si>
  <si>
    <t>GARCIA SALAZAR SOL MARIA</t>
  </si>
  <si>
    <t>GARCIA SIMANCA JUAN DAVID</t>
  </si>
  <si>
    <t>GARCIA SUAZA ALEJANDRO</t>
  </si>
  <si>
    <t>GARCIA TIQUE LEIMER</t>
  </si>
  <si>
    <t>GARCIA VANEGAS OSCAR YESID</t>
  </si>
  <si>
    <t>GARCIA ZAMBRANO CARLOS EDUARDO</t>
  </si>
  <si>
    <t>GARIBELLO MARTINEZ ROGER ORLANDO</t>
  </si>
  <si>
    <t>GARIBELLO ROJAS DIDIER JAVIER</t>
  </si>
  <si>
    <t>GARNICA MARTINEZ FREDDY FERNEY</t>
  </si>
  <si>
    <t>GARNICA SUAREZ JOSE IGNACIO</t>
  </si>
  <si>
    <t>GARTNER BERMUDEZ JULIO CESAR</t>
  </si>
  <si>
    <t>GARZON AMAYA OSCAR IVAN</t>
  </si>
  <si>
    <t>GARZON AYALA JULIAN ESTEBAN</t>
  </si>
  <si>
    <t>GARZON GOMEZ JOHN JAIRO</t>
  </si>
  <si>
    <t>GARZON GUILLERMO LUIS ALFREDO</t>
  </si>
  <si>
    <t>GARZON PULGARIN MARIA NIDIA DE JESUS</t>
  </si>
  <si>
    <t>GARZON RINCON OMAR GIOVANNI</t>
  </si>
  <si>
    <t>GASEOSAS COLOMBIANAS S.A.S</t>
  </si>
  <si>
    <t>GAVIRIA ARRIETA GUSTAVO ADOLFO</t>
  </si>
  <si>
    <t>GAVIRIA JIMENEZ ANA</t>
  </si>
  <si>
    <t>GEMALTO COLOMBIA SA</t>
  </si>
  <si>
    <t>GENERAL HYDRAULICS</t>
  </si>
  <si>
    <t>GENERALI COLOMBIA</t>
  </si>
  <si>
    <t>GENTE BRAND BUILDING</t>
  </si>
  <si>
    <t>GERMAN AHUMADA</t>
  </si>
  <si>
    <t>GESTION DE SEGURIDAD ELECTRONICA S.A</t>
  </si>
  <si>
    <t>GESTORES TALENTO HUMANO</t>
  </si>
  <si>
    <t>GETEL SAS</t>
  </si>
  <si>
    <t>GETRONICS COLOMBIA LIMITADA</t>
  </si>
  <si>
    <t>GH IMPORTACIONES S.A</t>
  </si>
  <si>
    <t>GIL ALBA DANNY ALEXANDER</t>
  </si>
  <si>
    <t>GIL ALVAREZ ANDRES FELIPE</t>
  </si>
  <si>
    <t>GIL MEJIA DIANA MARCELA</t>
  </si>
  <si>
    <t>GIL MORENO JORGE EDWIN</t>
  </si>
  <si>
    <t>GIL SIERRA MARIA NELA</t>
  </si>
  <si>
    <t>GILDA CAROLINA RICO PACHECO</t>
  </si>
  <si>
    <t>GILOMBO HERNANDEZ JHONATAN FERNANDO</t>
  </si>
  <si>
    <t>GIOMAR RAFAEL ROMERO CAMACHO</t>
  </si>
  <si>
    <t>GIRALDO ARISTIZABAL JEISON ESTIVEN</t>
  </si>
  <si>
    <t>GIRALDO CASTAÑO JESUS DAVID</t>
  </si>
  <si>
    <t>GIRALDO HURTADO JUAN GABRIEL</t>
  </si>
  <si>
    <t>GIRALDO MORA LEDY MAGNOLIA</t>
  </si>
  <si>
    <t>GIRALDO RAMIREZ ALBERT ALEXIS</t>
  </si>
  <si>
    <t>GIRALDO RUIZ EDUARDO ENRIQUE</t>
  </si>
  <si>
    <t>GIRALDO TABARES JAIME ALBERTO</t>
  </si>
  <si>
    <t>GISELA ISABEL PEREZ SOTOMAYOR</t>
  </si>
  <si>
    <t>GL SOLUTIONS SAS</t>
  </si>
  <si>
    <t>GLOBAL MENSAJERIA SAS</t>
  </si>
  <si>
    <t>GLOBAL TECNOLOGÍA Y SISTEMAS</t>
  </si>
  <si>
    <t>GM FARMA</t>
  </si>
  <si>
    <t>GOBERNACION DEL MAGDALENA</t>
  </si>
  <si>
    <t>GODOY PATIÑO MARIO ALEJANDRO</t>
  </si>
  <si>
    <t>GOLDEN CROSS S.A. EPS</t>
  </si>
  <si>
    <t>GOMEZ ACEVEDO SEBASTIAN CAMILO</t>
  </si>
  <si>
    <t>GOMEZ ALARCON JORGE</t>
  </si>
  <si>
    <t>GOMEZ BLANCO JUAN WBEIMAR</t>
  </si>
  <si>
    <t>GOMEZ CAICEDO BLANCA ENOR</t>
  </si>
  <si>
    <t>GOMEZ CIFUENTES JORGE ARMANDO</t>
  </si>
  <si>
    <t>GOMEZ CRUZ DIEGO ANDRES</t>
  </si>
  <si>
    <t>GOMEZ CUELLAR PAULA ANDREA</t>
  </si>
  <si>
    <t>GOMEZ DIAZ JACQUELINE</t>
  </si>
  <si>
    <t>GOMEZ ESTHER MARIA</t>
  </si>
  <si>
    <t>GOMEZ GARCIA GERLIS</t>
  </si>
  <si>
    <t>GOMEZ GOMEZ JESUS ANTONIO</t>
  </si>
  <si>
    <t>GOMEZ GUERRERO JAIME ANDRES</t>
  </si>
  <si>
    <t>GOMEZ GUTIERREZ GERMAN ALFONSO</t>
  </si>
  <si>
    <t>GOMEZ HERRERA YADIR ENRIQUE</t>
  </si>
  <si>
    <t>GOMEZ LOPERA NICOLAS</t>
  </si>
  <si>
    <t>GOMEZ LUIS LEONEL</t>
  </si>
  <si>
    <t>GOMEZ LUZ MARINA - M@OSE ELECTRONICS D.G.</t>
  </si>
  <si>
    <t>GOMEZ MEDINA JORGE ANDRES</t>
  </si>
  <si>
    <t>GOMEZ MERY</t>
  </si>
  <si>
    <t>GOMEZ OBANDO EDGAR DAVID</t>
  </si>
  <si>
    <t>GOMEZ PALACIO JHON ESTIWAR</t>
  </si>
  <si>
    <t>GOMEZ PEDRO ALFONSO</t>
  </si>
  <si>
    <t>GOMEZ PULIDO SUSAN NATALIA</t>
  </si>
  <si>
    <t>GÓMEZ RAMÍREZ CLAUDIA - M.G. ELECTRONICS PLUS</t>
  </si>
  <si>
    <t>GOMEZ RESTREPO MANUEL ANTONIO</t>
  </si>
  <si>
    <t>GOMEZ RINCON MERCY LUCERO</t>
  </si>
  <si>
    <t>GOMEZ RODRIGO</t>
  </si>
  <si>
    <t>GOMEZ RODRIGUEZ ALEXANDER</t>
  </si>
  <si>
    <t>GOMEZ RODRIGUEZ CRISTIAN ALBERTO</t>
  </si>
  <si>
    <t>GOMEZ RODRIGUEZ JHOAN CAMILO</t>
  </si>
  <si>
    <t>GOMEZ ROLDAN EDWIN ARLEY</t>
  </si>
  <si>
    <t>GOMEZ RUIZ DHAMELYS GABRIELA</t>
  </si>
  <si>
    <t>GOMEZ SERRATO DUILBER ALEXIS</t>
  </si>
  <si>
    <t>GOMEZ SUAREZ MARY TRINY</t>
  </si>
  <si>
    <t>GÓMEZ VASQUEZ DEISY DAYANNE</t>
  </si>
  <si>
    <t>GOMEZ VILLAMIZAR HARRY DAVID</t>
  </si>
  <si>
    <t>GOMEZ ZAMUDIO LUIS ALFONSO</t>
  </si>
  <si>
    <t>GONZALES DOUGLAS</t>
  </si>
  <si>
    <t>GONZALES LUIS ANTONIO</t>
  </si>
  <si>
    <t>GONZALES MIRIAM</t>
  </si>
  <si>
    <t>GONZALEZ ANGELICA MARÍA</t>
  </si>
  <si>
    <t>GONZALEZ ARTUNDUAGA KELLY NATALIA</t>
  </si>
  <si>
    <t>GONZALEZ BELTRAN JESUS ANTONIO</t>
  </si>
  <si>
    <t>GONZALEZ CARLOS</t>
  </si>
  <si>
    <t>GONZALEZ DIMATE JOHN ALEXANDER</t>
  </si>
  <si>
    <t>GONZALEZ DUARTE JEISSON ANDRES</t>
  </si>
  <si>
    <t>GONZALEZ ESTRADA FERNANDO ANTONIO</t>
  </si>
  <si>
    <t>GONZALEZ FERREIRA JAVIER</t>
  </si>
  <si>
    <t>GONZALEZ GONZALEZ DANNY</t>
  </si>
  <si>
    <t>GONZALEZ GONZALEZ JESUS ALBERTO</t>
  </si>
  <si>
    <t>GONZALEZ HECTOR HERNAN</t>
  </si>
  <si>
    <t>GONZALEZ JHON FREDDY</t>
  </si>
  <si>
    <t>GONZALEZ JIMENEZ WILLIAM RICARDO</t>
  </si>
  <si>
    <t>GONZALEZ JORGE ENRIQUE</t>
  </si>
  <si>
    <t>GONZALEZ LOPEZ JUAN CAMILO</t>
  </si>
  <si>
    <t>GONZALEZ LUQUE GERMAN</t>
  </si>
  <si>
    <t>GONZALEZ MALAVER MARCO ANTONIO</t>
  </si>
  <si>
    <t>GONZALEZ MEDINA JOSE RENE</t>
  </si>
  <si>
    <t>GONZALEZ MOLANO GABRIEL GIOVANNY</t>
  </si>
  <si>
    <t>GONZALEZ NICÓLAS</t>
  </si>
  <si>
    <t>GONZÁLEZ NINCO EDISON</t>
  </si>
  <si>
    <t>GONZALEZ PAEZ DAVID SEBASTIAN</t>
  </si>
  <si>
    <t>GONZALEZ PULIDO ALBERT LEING</t>
  </si>
  <si>
    <t>GONZALEZ QUEMBA LUIS EDUARDO</t>
  </si>
  <si>
    <t>GONZALEZ RAMOS NINFA YANIRA</t>
  </si>
  <si>
    <t>GONZALEZ ROA FROILAN</t>
  </si>
  <si>
    <t>GONZALEZ ROCHA CARLOS ARLEY</t>
  </si>
  <si>
    <t>GONZALEZ RODAS JUNIOR FELIPE</t>
  </si>
  <si>
    <t>GONZALEZ RUIZ JOSE FREDY</t>
  </si>
  <si>
    <t>GONZALEZ SARMIENTO NELIO ASDRUBAL</t>
  </si>
  <si>
    <t>GONZALEZ VELASQUEZ FREDDY ESTEBAN</t>
  </si>
  <si>
    <t>GONZALEZ VELASQUEZ MEDARDO ANTONIO</t>
  </si>
  <si>
    <t>GONZALO ROMERO</t>
  </si>
  <si>
    <t>GOOD RICHARD</t>
  </si>
  <si>
    <t>GORDILLO BOHORQUEZ MARTIN ELIAS</t>
  </si>
  <si>
    <t>GORDILLO GAVIRIA AIMER ANDRES</t>
  </si>
  <si>
    <t>GORDILLO LEÓN ELIANA PATRICIA</t>
  </si>
  <si>
    <t>GOZALES MARIA HELENA</t>
  </si>
  <si>
    <t>GRAN ESTACION CENTRO COMERCIAL PROPIEDAD HORIZONTAL</t>
  </si>
  <si>
    <t>GRANADOS JAIMES JOSE FREDY</t>
  </si>
  <si>
    <t>GRANADOS ROMERO ANGELA LUCIA</t>
  </si>
  <si>
    <t>GRATTZ CARLOS ARTURO</t>
  </si>
  <si>
    <t>GREEN FON GROUP SAS</t>
  </si>
  <si>
    <t>GREEN TECHNOLOGY S.A.S</t>
  </si>
  <si>
    <t>GRISALES DALLOS ANDRÉS FERNANDO</t>
  </si>
  <si>
    <t>GROGUERIA DIJEN</t>
  </si>
  <si>
    <t>GROSSO MENDOZA SERGIO ESTEBAN</t>
  </si>
  <si>
    <t>GRUPO COMERCIAL ALARMAS ETERNAS</t>
  </si>
  <si>
    <t>GRUPO EDS AUTOGAS S.A.S</t>
  </si>
  <si>
    <t>GRUPO EL VIRREY S.A.S</t>
  </si>
  <si>
    <t>GRUPO IDEAX S.A.S</t>
  </si>
  <si>
    <t>GRUPO OPM S.A.S</t>
  </si>
  <si>
    <t>GRUPO QUIMICO SAS</t>
  </si>
  <si>
    <t>GUALTEROS SANABRIA YAMIT</t>
  </si>
  <si>
    <t>GUAMAN ANULADO JOSE MANUEL</t>
  </si>
  <si>
    <t>GUAMAN DE DIOS JOSE MANUEL</t>
  </si>
  <si>
    <t>GUAMPE MOLANO ADRIAN RICARDO</t>
  </si>
  <si>
    <t>GUANEME AGUILERA CARLOS FERNANDO</t>
  </si>
  <si>
    <t>GUARIN MARTINEZ  ETELBERTO</t>
  </si>
  <si>
    <t>GUARIN MONTES JAIRO ROBERTO</t>
  </si>
  <si>
    <t>GUARNIZO POLOCHE ANDERSON JULIAN</t>
  </si>
  <si>
    <t>GUAYAMBUCO AREVALO VICTOR</t>
  </si>
  <si>
    <t>GUERRA MARIA</t>
  </si>
  <si>
    <t>GUERRA PAJARO JUAN CARLOS</t>
  </si>
  <si>
    <t>GUERRA PIMIENTA DARWIN JOSE</t>
  </si>
  <si>
    <t>GUERRERO BARBOSA JENNY PATRICIA</t>
  </si>
  <si>
    <t>GUERRERO BERNAL EDWARD WILSON</t>
  </si>
  <si>
    <t>GUERRERO GOMEZ HECTOR JAVIER</t>
  </si>
  <si>
    <t>GUERRERO MAYORGA HEYDY DAYANA</t>
  </si>
  <si>
    <t>GUERRERO MOSQUERA JHON NELSON</t>
  </si>
  <si>
    <t>GUERRERO NIETO JENNIFER ADRIANA</t>
  </si>
  <si>
    <t>GUERRERO SILVA CESAR AUGUSTO</t>
  </si>
  <si>
    <t>GUEVARA DUARTE CESAR ALEXANDER</t>
  </si>
  <si>
    <t>GUEVARA HERNANDEZ MIGUEL ANGEL</t>
  </si>
  <si>
    <t>GUEVARA LUIS ALBERTO</t>
  </si>
  <si>
    <t>GUEVARA MERCHAN WILSON FIDEL</t>
  </si>
  <si>
    <t>GUEVARA PARRADO HILDA JOHANNA</t>
  </si>
  <si>
    <t>GUEVARA SANDOVAL ELKIN FABIAN</t>
  </si>
  <si>
    <t>GUTIEEREZ JIMENEZ SULEIDY</t>
  </si>
  <si>
    <t>GUTIERREZ ACOSTA ANDRES REINEL</t>
  </si>
  <si>
    <t>GUTIERREZ ARIAS JORGE CARLOS</t>
  </si>
  <si>
    <t>GUTIERREZ DIAZ JHON JAIRO</t>
  </si>
  <si>
    <t>GUTIERREZ GAMBA LUIS EDUARDO</t>
  </si>
  <si>
    <t>GUTIERREZ MARMOL ALEXANDER</t>
  </si>
  <si>
    <t>GUTIERREZ PINZON WILSON ORLANDO</t>
  </si>
  <si>
    <t>GUTIERREZ RODRIGUEZ ALVARO</t>
  </si>
  <si>
    <t>GUTIERREZ ROSERO JORGE ENRIQUE</t>
  </si>
  <si>
    <t>GUTIERREZ SALCEDO NIDIA XIMENA</t>
  </si>
  <si>
    <t>GUTIERREZ TORRES GLORIA ELIZABETH</t>
  </si>
  <si>
    <t>GUZMAN MOSCOSO CAMILO ANDRES</t>
  </si>
  <si>
    <t>GUZMAN MURCIA YOANNY</t>
  </si>
  <si>
    <t>GUZMAN PORRAS KAROL</t>
  </si>
  <si>
    <t>GUZMAN PULIDO MICHAEL ANDRES</t>
  </si>
  <si>
    <t>GUZMAN RODRIGUEZ FAUSTO JAVIER</t>
  </si>
  <si>
    <t>GUZMAN RODRIGUEZ SANDRA</t>
  </si>
  <si>
    <t>HAGGEN AUDIT LTDA</t>
  </si>
  <si>
    <t>HAMON GARZON CIRO ALBERTO</t>
  </si>
  <si>
    <t>HANDYTEC SAS</t>
  </si>
  <si>
    <t>HANZ VON</t>
  </si>
  <si>
    <t>HCD LTDA</t>
  </si>
  <si>
    <t>HEILER CAMILO VELANDIA</t>
  </si>
  <si>
    <t>HELENA LOPEZ</t>
  </si>
  <si>
    <t>HENAO MURILLO CAROLINA</t>
  </si>
  <si>
    <t>HENRIQUEZ LOPEZ JUAN PABLO</t>
  </si>
  <si>
    <t>HENRY BETANCOURT MEJIA</t>
  </si>
  <si>
    <t>HENRY PINZON</t>
  </si>
  <si>
    <t>HEREDIA MARTINEZ CARLOS AUGUSTO</t>
  </si>
  <si>
    <t>HEREDIA NIÑO CARLOS FABIAN</t>
  </si>
  <si>
    <t>HERIBERTO AREVALO</t>
  </si>
  <si>
    <t>HERITAGE GROUP S.A</t>
  </si>
  <si>
    <t>HERMANAS DEL NIÑO JESUS POBRE</t>
  </si>
  <si>
    <t>HERMANAS DEL NIÑO POBRE</t>
  </si>
  <si>
    <t>HERMANITAS DE LOS POBRES</t>
  </si>
  <si>
    <t>HERNANDEZ AMAD DANIEL CAMILO</t>
  </si>
  <si>
    <t>HERNANDEZ ARDILA RODRIGO ANDRES</t>
  </si>
  <si>
    <t>HERNANDEZ BOLIVAR NELSON EMILIO</t>
  </si>
  <si>
    <t>HERNANDEZ BRICEÑO OMAR RICARDO</t>
  </si>
  <si>
    <t>HERNANDEZ CABRERA ESTEFANY</t>
  </si>
  <si>
    <t>HERNANDEZ CRISTANCHO LUIS FELIPE</t>
  </si>
  <si>
    <t>HERNANDEZ DIAZ ANA DELINA</t>
  </si>
  <si>
    <t>HERNANDEZ GABRIEL</t>
  </si>
  <si>
    <t>HERNANDEZ GARCIA RUBEN DARIO</t>
  </si>
  <si>
    <t>HERNANDEZ JHON</t>
  </si>
  <si>
    <t>HERNANDEZ LESMES SARA INES</t>
  </si>
  <si>
    <t>HERNANDEZ LUZ MILA</t>
  </si>
  <si>
    <t>HERNANDEZ MACHUCA CARLOS ARTURO</t>
  </si>
  <si>
    <t>HERNANDEZ MARIN YESID</t>
  </si>
  <si>
    <t>HERNANDEZ MARTINEZ FABIAN DAVID</t>
  </si>
  <si>
    <t>HERNANDEZ MARTINEZ JULIAN SEGUNDO</t>
  </si>
  <si>
    <t>HERNANDEZ MEJIA LAURA KATERINE</t>
  </si>
  <si>
    <t>HERNANDEZ MENDIETA PEDRO JULIO</t>
  </si>
  <si>
    <t>HERNANDEZ MURILLO JAIME ANDRES</t>
  </si>
  <si>
    <t>HERNANDEZ PAEZ YIOVANY ENRIQUE</t>
  </si>
  <si>
    <t>HERNANDEZ PAYARES DAIRON YILIBER</t>
  </si>
  <si>
    <t>HERNANDEZ PUERTO MAURICIO</t>
  </si>
  <si>
    <t>HERNANDEZ QUESADA GERARDO GIOVANNI</t>
  </si>
  <si>
    <t>HERNANDEZ RAMIREZ MARIA FERNANDA</t>
  </si>
  <si>
    <t>HERNANDEZ RODRIGUEZ EDUAR GEOVANY</t>
  </si>
  <si>
    <t>HERNANDEZ RODRIGUEZ WALTER ALBERTO</t>
  </si>
  <si>
    <t>HERNANDEZ RUIZ CARLOS MARIO</t>
  </si>
  <si>
    <t>HERNANDEZ SANCHEZ YALILETH ISABEL</t>
  </si>
  <si>
    <t>HERNANDEZ SIERRA MARY NELLY</t>
  </si>
  <si>
    <t>HERNANDEZ SOTO ROXANA MARLLELIS</t>
  </si>
  <si>
    <t>HERNANDEZ TICKE ANDRES GABRIEL</t>
  </si>
  <si>
    <t>HERNANDEZ TOVAR NICOLAS</t>
  </si>
  <si>
    <t>HERNANDEZ VALERO BENJAMIN</t>
  </si>
  <si>
    <t>Hernando Serpa</t>
  </si>
  <si>
    <t>HERNEY GOMEZ RAMIREZ</t>
  </si>
  <si>
    <t>HERREÑO SEGURA LINA MARCELA</t>
  </si>
  <si>
    <t>HERRERA CHAVEZ FRANCK ANTONIO</t>
  </si>
  <si>
    <t>HERRERA GONZALEZ SANDRA MILENA</t>
  </si>
  <si>
    <t>HERRERA HERNANDEZ ARTURO ENRIQUE</t>
  </si>
  <si>
    <t>HERRERA LUIS ALEJANDRO</t>
  </si>
  <si>
    <t>HERRERA MENESES NANCY ALEXANDRA</t>
  </si>
  <si>
    <t>HERRERA MOGOLLON CHRISTIAN CAMILO</t>
  </si>
  <si>
    <t>HERRERA MORALES LUIS ENRIQUE</t>
  </si>
  <si>
    <t>HERRERA NOGUERA LEIDY LUCIA</t>
  </si>
  <si>
    <t>HERRERA RIOS EDWIN GERARDO</t>
  </si>
  <si>
    <t>HERRERA SEPULVEDA JESUS FERNANDO</t>
  </si>
  <si>
    <t>HERRERA SILVA JAIME</t>
  </si>
  <si>
    <t>HEWLETT PACKARD COLOMBIA LTDA</t>
  </si>
  <si>
    <t>HIDRAULICOS J R S.A.S.</t>
  </si>
  <si>
    <t>HIDROCAMPO S.A.S.</t>
  </si>
  <si>
    <t>HIERROS DE LA SABANA SAS</t>
  </si>
  <si>
    <t>HIGUERA ROA JULIO DANIEL</t>
  </si>
  <si>
    <t>HINCAPIE OME LIZETT PAOLA</t>
  </si>
  <si>
    <t>HLIT - HIGH LEVEL INFORMATION TECHNOLOGY SAS</t>
  </si>
  <si>
    <t>HOGARES EN LINEA LTDA</t>
  </si>
  <si>
    <t>HOLGUIN CASTILLO NICOLAS</t>
  </si>
  <si>
    <t>HOLGUIN DAVID JAIBER STIBEN</t>
  </si>
  <si>
    <t>HOLGUIN LEMA ALVARO</t>
  </si>
  <si>
    <t>HOLGUIN MARIN FREDDY ALEXANDER</t>
  </si>
  <si>
    <t>HOLGUIN MESA WILDER ALEXANDER</t>
  </si>
  <si>
    <t>HOLOGRAPHIC SAS</t>
  </si>
  <si>
    <t>HOMECENTER</t>
  </si>
  <si>
    <t>HORTA CORTES CARLOS ALBERTO</t>
  </si>
  <si>
    <t>HOSPITAL NAZARETH I NIVEL</t>
  </si>
  <si>
    <t>HOSPITAL TUNJUELITO II NIVEL E.S.E</t>
  </si>
  <si>
    <t>HOSSEIN ZAD YOSEF</t>
  </si>
  <si>
    <t>HOTEL AVENIDA BUENOS AIRES SAS</t>
  </si>
  <si>
    <t>HOTEL CAMPESTRE LOS ARRAYANES</t>
  </si>
  <si>
    <t>HOTEL CARTAGENA COMFORT</t>
  </si>
  <si>
    <t>HOTEL FLORENCIA INN|</t>
  </si>
  <si>
    <t>HOTELES DE LA ESPERANZA SAS</t>
  </si>
  <si>
    <t>HOUSELED S.A.S</t>
  </si>
  <si>
    <t>HOWER CRUZ OSCAR JAVIER</t>
  </si>
  <si>
    <t>HUDGSON AMUD SARA PATRICIA</t>
  </si>
  <si>
    <t>HUEPA TIQUE EULISES</t>
  </si>
  <si>
    <t>HUERFANO PEREZ MIGUEL ANDRES</t>
  </si>
  <si>
    <t>HUGO ARMANDO HERNANDEZ PEREZ</t>
  </si>
  <si>
    <t>HUMANA S A EPS-S EN LIQUIDACION</t>
  </si>
  <si>
    <t>HUPECOL OPERATING COLLC</t>
  </si>
  <si>
    <t>HURTADO AHUMADA VICTOR ALFONSO</t>
  </si>
  <si>
    <t>HURTADO PALACIOS JHONNY</t>
  </si>
  <si>
    <t>HURTADO RUIZ NELSON DAVID</t>
  </si>
  <si>
    <t>HURTADO VALENCIA MARIANA</t>
  </si>
  <si>
    <t>I&amp;T SOLUTIONS SAS</t>
  </si>
  <si>
    <t>IBAÑEZ D RUGGIERO JESUS ALBERTO</t>
  </si>
  <si>
    <t>IBARGUEN ARCE HAMMER DAVID</t>
  </si>
  <si>
    <t>IBARRA LEONOR</t>
  </si>
  <si>
    <t>ICBF INSTITUTO COLOMBIANO DE BIENESTAR FAMILIAR</t>
  </si>
  <si>
    <t>ICETEX</t>
  </si>
  <si>
    <t>ICFC S.A.S</t>
  </si>
  <si>
    <t>ICONTEC</t>
  </si>
  <si>
    <t>ICOPEL LTDA</t>
  </si>
  <si>
    <t>IDEAM-INSTITUTO DE HIDROLOGIA METEOROLOGIA Y ESTUDIOS AMBIENTALES</t>
  </si>
  <si>
    <t>IDEAS, INNOVACION Y TECNOLOGIAS S.A.S.</t>
  </si>
  <si>
    <t>IDENTIFICACION PLASTICA S.A.S.</t>
  </si>
  <si>
    <t>IDIGER INSTITUTO DISTRITAL DE GESTION DE RIESGOS Y CAMBIO CLIMATICO</t>
  </si>
  <si>
    <t>IGLESIA CRISTIANA DISCIPULOS DE CRISTO</t>
  </si>
  <si>
    <t>IGLESIA PENTOCOSTAL UNIDAD DE COLOMBIA</t>
  </si>
  <si>
    <t>IKONO TECH S.A.</t>
  </si>
  <si>
    <t>IKONOSOFT SAS</t>
  </si>
  <si>
    <t>IMAGEN WORLD</t>
  </si>
  <si>
    <t>IMFERRELECTRICOS E.U</t>
  </si>
  <si>
    <t>IMOCOM</t>
  </si>
  <si>
    <t>IMPACT LATIN AMERICA SAS</t>
  </si>
  <si>
    <t>IMPERDECO S.A.S.</t>
  </si>
  <si>
    <t>IMPORTACIONES FANTAS S.A.S</t>
  </si>
  <si>
    <t>IMPORTADORA MEGACOPIERS LTDA</t>
  </si>
  <si>
    <t>IMPORTADORA SUPRA AGRO S.A.S</t>
  </si>
  <si>
    <t>IMPRENTA NACIONAL DE COLOMBIA</t>
  </si>
  <si>
    <t>IMPRESISTEM S.A.S</t>
  </si>
  <si>
    <t>IMPUESTOS Y SOLUCIONES</t>
  </si>
  <si>
    <t>INCOTEL INGENIERIA SAS</t>
  </si>
  <si>
    <t>INDIRA DIANETH ACUÑA CHAVEZ</t>
  </si>
  <si>
    <t>INDIRA LUZ BETANCOURT SEQUEA</t>
  </si>
  <si>
    <t>INDIRA MARGARETH SOLAR GALLO</t>
  </si>
  <si>
    <t>INDUSTRIA DE CARRETILLAS PEGASO SAS</t>
  </si>
  <si>
    <t>INDUSTRIAL DE MUEBLES METALICOS Y MADERA S.A.S</t>
  </si>
  <si>
    <t>INDUSTRIAL MAELECTRICA</t>
  </si>
  <si>
    <t>INDUSTRIAS ASOCIADAS SAS</t>
  </si>
  <si>
    <t>INDUSTRIAS CRUZ HERMANOS S.A</t>
  </si>
  <si>
    <t>INDUSTRIAS METALICAS CRUZ COLOMBIA S.A.S</t>
  </si>
  <si>
    <t>INDUSTRIAS SUPERPLAST LTDA</t>
  </si>
  <si>
    <t>INDUSTRIAS THERMOTAR LTDA</t>
  </si>
  <si>
    <t>INFANTE LUZ MYRIAM - FLORISTERIA MYM</t>
  </si>
  <si>
    <t>INFORMARED INFORMATICA LTDA</t>
  </si>
  <si>
    <t>INGEAL S.A.</t>
  </si>
  <si>
    <t>INGECASA INGENIEROS</t>
  </si>
  <si>
    <t>INGENIAN SOFTWARE SAS</t>
  </si>
  <si>
    <t>INGENIERIA DISEÑO Y ARTE DE ALTA TECNOLOGIA - INDACTEC LTDA</t>
  </si>
  <si>
    <t>INGENIERIA ELECTRONICA Y SISTEMAS LIMITADA - ELECTROSISTEMAS</t>
  </si>
  <si>
    <t>INGENIERIA INTEGRA MC DE COLOMBIA</t>
  </si>
  <si>
    <t>INMOBILIARIA BANCOL S.A.S</t>
  </si>
  <si>
    <t>INMOBILIARIA CENTRO SAN MARTIN SAS</t>
  </si>
  <si>
    <t>INMOBILIARIA Y SERVICIOS ADMINISTRATIVOS LIMITADA</t>
  </si>
  <si>
    <t>INNOVAR DOTACIONES LTDA</t>
  </si>
  <si>
    <t>INPROSERVICES INGENIERIA SAS</t>
  </si>
  <si>
    <t>INSTITUCION EDUCATIVA DEPARTAMENTAL INTEGRADA DE CABRERA</t>
  </si>
  <si>
    <t>INSTITUTO AMAZONICO DE INVESTIGACIONES CIENTIFICAS -SINCHI-</t>
  </si>
  <si>
    <t>INSTITUTO COLOMBIANO AGROPECUARIO ICA</t>
  </si>
  <si>
    <t>INSTITUTO DE DESARROLLO URBANO</t>
  </si>
  <si>
    <t>INSTITUTO DE SEGUROS SOCIALES EN LIQUIDACION</t>
  </si>
  <si>
    <t>Instituto Distrital de Ciencia, Biotecnología e Innovación en Salud – IDCBIS</t>
  </si>
  <si>
    <t>INSTITUTO DISTRITAL DE RECREACION Y DEPORTE I.D.R.D</t>
  </si>
  <si>
    <t>Instituto Nacional Criminalistica</t>
  </si>
  <si>
    <t>INSTITUTO NACIONAL DE SALUD I.N.S.</t>
  </si>
  <si>
    <t>INSTITUTO NACIONAL DE VIAS</t>
  </si>
  <si>
    <t>INSTITUTO NACIONAL DE VIGILANCIA DE MEDICAMENTOS Y ALIMENTOS INVIMA</t>
  </si>
  <si>
    <t>INSTITUTO NACIONAL PENITENCIARIO Y CARCELARIO - INPEC</t>
  </si>
  <si>
    <t>INSTITUTO PEDAGOGICO CAMPESTRE</t>
  </si>
  <si>
    <t>INTECSYS S.A.S</t>
  </si>
  <si>
    <t>INTEGRACION DE LA INGENIERIA QUIMICA MECANICA Y AFINES S.A. EN REORGANIZACION</t>
  </si>
  <si>
    <t>INTEK GROUP SAS</t>
  </si>
  <si>
    <t>INTELIRED SOLUCIONES INTELIGENTES EN COMUNICACIONES S.A.S</t>
  </si>
  <si>
    <t>INTELLIGENT BUSINESS SAS</t>
  </si>
  <si>
    <t>INTELLIGENT TRAINING DE COLOMBIA SA</t>
  </si>
  <si>
    <t>INTER RAPIDISIMO S.A</t>
  </si>
  <si>
    <t>INTERCOBRANZAS LTDA</t>
  </si>
  <si>
    <t>INTERCONEXIONES S.A.S</t>
  </si>
  <si>
    <t>INTERFACETECNOLOGICA S.A.S.</t>
  </si>
  <si>
    <t>INTERLAN S.A.S</t>
  </si>
  <si>
    <t>INTERNEXA S.A.</t>
  </si>
  <si>
    <t>INVENSYS SYSTEMS ARGENTINA INC EN LIQUIDACION</t>
  </si>
  <si>
    <t>INVERSIONES ARPEZ LTDA</t>
  </si>
  <si>
    <t>INVERSIONES AUTOMOTRICES DE COLOMBIA S.A.S</t>
  </si>
  <si>
    <t>INVERSIONES AVELLA Y CIA LTDA</t>
  </si>
  <si>
    <t>INVERSIONES CHOPINAR S.A</t>
  </si>
  <si>
    <t>INVERSIONES CRYSMAR SA</t>
  </si>
  <si>
    <t>INVERSIONES FERREHERCO SAS</t>
  </si>
  <si>
    <t>INVERSIONES FERREIRA Y PUIN SAS</t>
  </si>
  <si>
    <t>INVERSIONES GALCO S.A.S</t>
  </si>
  <si>
    <t>INVERSIONES GILALF SAS</t>
  </si>
  <si>
    <t>INVERSIONES GRUPO WEB S.A.S.</t>
  </si>
  <si>
    <t>INVERSIONES GRUPO WEP SAS</t>
  </si>
  <si>
    <t>INVERSIONES GUTIERREZ GARCIA Y CIA S EN C</t>
  </si>
  <si>
    <t>INVERSIONES HURTADO MARNITEZ SAS</t>
  </si>
  <si>
    <t>INVERSIONES INNOVAR DE COLOMBIA S.A</t>
  </si>
  <si>
    <t>INVERSIONES JIPS SAS</t>
  </si>
  <si>
    <t>INVERSIONES LIBRA S.A</t>
  </si>
  <si>
    <t>INVERSIONES LIGOL SAS</t>
  </si>
  <si>
    <t>INVERSIONES MACOLLANOS S.A.S</t>
  </si>
  <si>
    <t>INVERSIONES MATIZ</t>
  </si>
  <si>
    <t>INVERSIONES MEGAVAL  LTDA</t>
  </si>
  <si>
    <t>INVERSIONES MI BOYACENSE SAS</t>
  </si>
  <si>
    <t>INVERSIONES MUÑOZ DIAZ LTDA</t>
  </si>
  <si>
    <t>INVERSIONES NAN S.A.S</t>
  </si>
  <si>
    <t>INVERSIONES R.L. S.A.S</t>
  </si>
  <si>
    <t>INVERSIONES Y CONTRUCCIONES DISOMANI SAS</t>
  </si>
  <si>
    <t>ION PARTS SAS</t>
  </si>
  <si>
    <t>IOO TELECOM S.A.S.</t>
  </si>
  <si>
    <t>IP COM COLOMBIA S.A</t>
  </si>
  <si>
    <t>IPCONFIG COM SAS</t>
  </si>
  <si>
    <t>IPRELENSO SAS</t>
  </si>
  <si>
    <t>IPS INDIGENA MATSULDANI</t>
  </si>
  <si>
    <t>IRANA SAS</t>
  </si>
  <si>
    <t>ISABEL DE MORA FINCA RAIZ LTDA</t>
  </si>
  <si>
    <t>ISHOP COLOMBIA S.A.S.</t>
  </si>
  <si>
    <t>IT CENTER MANIZALES S.A.S</t>
  </si>
  <si>
    <t>IT CONSULTANTS COLOMBIA SAS</t>
  </si>
  <si>
    <t>IT SERVICE S.A.S</t>
  </si>
  <si>
    <t>IT SOLUCIONEX SAS</t>
  </si>
  <si>
    <t>ITELCO IT S.A.S</t>
  </si>
  <si>
    <t>ITICOM SAS</t>
  </si>
  <si>
    <t>IUTUM COLOMBIA</t>
  </si>
  <si>
    <t>IZAQUITA OSCAR</t>
  </si>
  <si>
    <t>J&amp;M ELECTRONIC S.A.S</t>
  </si>
  <si>
    <t>J.D MARKET S.A.S</t>
  </si>
  <si>
    <t>J.E RUEDA &amp; CIA S.A</t>
  </si>
  <si>
    <t>JAAMSA COLOMBIA</t>
  </si>
  <si>
    <t>JAIRO DAVID CABARCAS ESCOBAR</t>
  </si>
  <si>
    <t>JARAMILLO JIMENEZ JHONY FERNANDO</t>
  </si>
  <si>
    <t>JARAMILLO MEJIA RODRIGO</t>
  </si>
  <si>
    <t>JARAMILLO RODRIGUEZ CAMILO ANDRES</t>
  </si>
  <si>
    <t>JARDIN BOTANICO DE BOGOTA</t>
  </si>
  <si>
    <t>JARDIN INFANTIL PEQUEÑAS MARAVILLAS</t>
  </si>
  <si>
    <t>JARDINES DE PAZ SA</t>
  </si>
  <si>
    <t>JARDINES URBANOS LTDA</t>
  </si>
  <si>
    <t>JAVIER ACOSTA NARANJO S A S</t>
  </si>
  <si>
    <t>JAVIER HERNANDO OYUELA RAMIREZ</t>
  </si>
  <si>
    <t>JAVIN EDGARDO MANZANO DUQUE</t>
  </si>
  <si>
    <t>JEFATURA DE INTELIGENCIA Y CONTRAINTELIGENCIA MILITAR CONJUNTA J2</t>
  </si>
  <si>
    <t>JEFERSON RAMON MENDEZ</t>
  </si>
  <si>
    <t>JEFFRY STEVEN GUERRERO DELGADO</t>
  </si>
  <si>
    <t>JEINY LIZETH GARCIA AZCARATE</t>
  </si>
  <si>
    <t>JEMA GASOIL SAS</t>
  </si>
  <si>
    <t>JERONIMO MARTINS COLOMBIA SAS</t>
  </si>
  <si>
    <t>JG</t>
  </si>
  <si>
    <t>JHAN SEBASTIAN MORA LOPEZ</t>
  </si>
  <si>
    <t>JHE SOLUCIONES S.A.S</t>
  </si>
  <si>
    <t>JHON HENRY QUINTERO JIMENEZ</t>
  </si>
  <si>
    <t>JHON VILLAREAL</t>
  </si>
  <si>
    <t>JIMENEZ ALARCON DAVID</t>
  </si>
  <si>
    <t>JIMENEZ BAUTISTA JEIMMY VIVIANA</t>
  </si>
  <si>
    <t>JIMENEZ BRAVO LAURA VANESSA</t>
  </si>
  <si>
    <t>JIMENEZ CALVACHE YENNYFER CAROLINA</t>
  </si>
  <si>
    <t>JIMENEZ CANO JOHN ANDRES</t>
  </si>
  <si>
    <t>JIMENEZ FRANCISCO</t>
  </si>
  <si>
    <t>JIMENEZ GABRIEL</t>
  </si>
  <si>
    <t>JIMENEZ GALINDO NILTON RICARDO</t>
  </si>
  <si>
    <t>JIMENEZ GARCIA WILSON DE JESUS</t>
  </si>
  <si>
    <t>JIMENEZ GIL JHON STIVEN</t>
  </si>
  <si>
    <t>JIMENEZ HERNANDEZ JADER JADID</t>
  </si>
  <si>
    <t>JIMENEZ LEON HUGO</t>
  </si>
  <si>
    <t>Jimenez Leopoldo</t>
  </si>
  <si>
    <t>JIMENEZ LUIS NOE</t>
  </si>
  <si>
    <t>JIMENEZ MARTINEZ JOSE ALFREDO</t>
  </si>
  <si>
    <t>JIMENEZ MURCIA JOSE ALBERTO</t>
  </si>
  <si>
    <t>JIMENEZ PERTUZ JUAN DAVID</t>
  </si>
  <si>
    <t>JIMENEZ QUIMBAYO JOHAN STEVEN</t>
  </si>
  <si>
    <t>JIMENEZ RADA KEVIN DAVID</t>
  </si>
  <si>
    <t>JIMENEZ ROJAS NELSON FELIPE</t>
  </si>
  <si>
    <t>JIMENEZ SIERRA JAIRO ANDRES</t>
  </si>
  <si>
    <t>JIMENEZ SIERRA JEFFERSON STEVEN</t>
  </si>
  <si>
    <t>JIMENEZ THORRENS JOSUE DAVID</t>
  </si>
  <si>
    <t>JIMENEZ UBAQUE MARIO AGUSTIN</t>
  </si>
  <si>
    <t>JIMENEZ VALERO JUAN SEBASTIAN</t>
  </si>
  <si>
    <t>JIMENEZ VARGAS EIVAR</t>
  </si>
  <si>
    <t>JIMMY BOCANEGRA</t>
  </si>
  <si>
    <t>JM EVENT PRODUCCIONES SAS</t>
  </si>
  <si>
    <t>JOAQUI GOMEZ VICTOR ALFONSO</t>
  </si>
  <si>
    <t>JOAQUIN ALFREDO DIAZ RAMOS</t>
  </si>
  <si>
    <t>JOHANA RUGE</t>
  </si>
  <si>
    <t>JOHANN JOSE VARGAS GIRALDO</t>
  </si>
  <si>
    <t>JOHN EDINSON CASTAÑO</t>
  </si>
  <si>
    <t>JOJOA YANDUN DIEGO FERNANDO</t>
  </si>
  <si>
    <t>JOLA FRAILE MAGDA EILEN</t>
  </si>
  <si>
    <t>JORDAN BEDOYA ALEJANDRO</t>
  </si>
  <si>
    <t>JORGE ELIAS FIGUEROA PACHECO</t>
  </si>
  <si>
    <t>JORGE TAUSSIG SAS</t>
  </si>
  <si>
    <t>JOSE ANTONIO MEZA DORIA</t>
  </si>
  <si>
    <t>JOSE DARWIN HERNANDEZ ROJAS</t>
  </si>
  <si>
    <t>JOSE DAVID FAJARDO MADERA</t>
  </si>
  <si>
    <t>JOSE RAFAEL PUPO VIDAL</t>
  </si>
  <si>
    <t>JOSE VELASQUEZ</t>
  </si>
  <si>
    <t>JOTA FONSECA YULY MARCELA</t>
  </si>
  <si>
    <t>JOYA DUITAMA YILMAR ALEXIS</t>
  </si>
  <si>
    <t>JOYAS RODRIGUEZ JENNIFER ANDREA</t>
  </si>
  <si>
    <t>JOYERIA RELOJERIA PEPELERIA MISCELANEO´S</t>
  </si>
  <si>
    <t>JUAN MANUEL MANRIQUE ZARATE</t>
  </si>
  <si>
    <t>JUAN RUBEN PATIÑO NIEBLES</t>
  </si>
  <si>
    <t>JULIANA USAMA FIGUEROA</t>
  </si>
  <si>
    <t>JULIO CESAR SILVA GOMEZCASSERES</t>
  </si>
  <si>
    <t>JUNTA CENTRAL DE CONTADORES</t>
  </si>
  <si>
    <t>JUNTA DE ACCION COMUNAL LA VALVANERA</t>
  </si>
  <si>
    <t>JURADO NIETO JUAN MANUEL</t>
  </si>
  <si>
    <t>JUSTINICO FLOR NANCY</t>
  </si>
  <si>
    <t>KAPPAZ HEGEL WINSTON JOSE</t>
  </si>
  <si>
    <t>KARINA BEATRIZ TORREGROZA RODRIGUEZ</t>
  </si>
  <si>
    <t>KATHERINE PATRICIA MONTERO ALBOR</t>
  </si>
  <si>
    <t>KATHERINE SADID MORRON CARBONO</t>
  </si>
  <si>
    <t>KBT SAS</t>
  </si>
  <si>
    <t>KEKHAN MELO JORGE ELIECER</t>
  </si>
  <si>
    <t>KELIODORO OLIVEROS SEÑORA E HIJOS LIMITADA</t>
  </si>
  <si>
    <t>KELIS JOHANNA BOLAÑO ROBLES</t>
  </si>
  <si>
    <t>KEOPS COMUNICACIONES S.A.S</t>
  </si>
  <si>
    <t>KEYTECH SAS</t>
  </si>
  <si>
    <t>KOBA COLOMBIA S.A.S</t>
  </si>
  <si>
    <t>KOGHI S.A.S</t>
  </si>
  <si>
    <t>KONNEN SERVICE S.A.S</t>
  </si>
  <si>
    <t>KUEHNE + NAGEL S.A.S</t>
  </si>
  <si>
    <t>L&amp;C S.A.S</t>
  </si>
  <si>
    <t>L&amp;F COMERCIALIZADORA</t>
  </si>
  <si>
    <t>LA ASCENSION</t>
  </si>
  <si>
    <t>LA AUTOMATICA EVENTOS CORPORATIVOS</t>
  </si>
  <si>
    <t>LA BIFERA S.A</t>
  </si>
  <si>
    <t>LA BODEGA S.A</t>
  </si>
  <si>
    <t>LA CASA DEL COLOR AS SAS</t>
  </si>
  <si>
    <t>LA CASITA DE LAS PLACAS</t>
  </si>
  <si>
    <t>LA EQUIDAD SEGUROS DE VIDA ORGANISMO COOPERATIVO - LA EQUIDAD VIDA</t>
  </si>
  <si>
    <t>LA ESQUINA DE LOS ELECTRICOS S.A.S</t>
  </si>
  <si>
    <t>LA ESQUINA DEL PORTAL</t>
  </si>
  <si>
    <t>LA MEJOR INGENIERIA S.A</t>
  </si>
  <si>
    <t>LA PREVISORA COMPAÑIA DE SEGUROS</t>
  </si>
  <si>
    <t>LA RED ELECTRÓNICA S.A.S.</t>
  </si>
  <si>
    <t>LA ROCA ABRASIVOS SAS</t>
  </si>
  <si>
    <t>LA ROCA LTDA</t>
  </si>
  <si>
    <t>LA RUEDA S.A.S</t>
  </si>
  <si>
    <t>LA UNICA DISTRIBUIDORA</t>
  </si>
  <si>
    <t>LABORATORIOS EXPOFARMA S.A</t>
  </si>
  <si>
    <t>LACHE MORALES AURA MILENA</t>
  </si>
  <si>
    <t>LACNIC</t>
  </si>
  <si>
    <t>LADINO AYALA SANDRA PATRICIA</t>
  </si>
  <si>
    <t>LADINO MORENO OSCAR ORLANDO</t>
  </si>
  <si>
    <t>LADRILLERA PRISMA S.A.S</t>
  </si>
  <si>
    <t>LAGOS BELTRÁN LUIS FERNANDO</t>
  </si>
  <si>
    <t>LAN AIRLINES S.A</t>
  </si>
  <si>
    <t>LANCHEROS MAURICIO</t>
  </si>
  <si>
    <t>LANCHEROS MEDINA LUIS FERNANDO</t>
  </si>
  <si>
    <t>Landmark Radiología Dentofacial</t>
  </si>
  <si>
    <t>LARA GONZALEZ JULIAN DAVID</t>
  </si>
  <si>
    <t>LARA GUERRERO ALYSON DAYAN</t>
  </si>
  <si>
    <t>LATIN PARTS COLOMBIA S.A.S</t>
  </si>
  <si>
    <t>LATORRE DIAZ CARLOS FRANCISCO</t>
  </si>
  <si>
    <t>LATORRE GARCIA LUIS EDUARDO</t>
  </si>
  <si>
    <t>LAUDANSA EU</t>
  </si>
  <si>
    <t>LAVA AUTOS DANTA SOFIA</t>
  </si>
  <si>
    <t>LAVERDE CAMARGO JOHAN ANDRES</t>
  </si>
  <si>
    <t>LAVERDE CASTAÑO NORMA JAZMIN</t>
  </si>
  <si>
    <t>LAVERDE PALENCIA DIANA PATRICIA</t>
  </si>
  <si>
    <t>LAZARO RODRIGUEZ HUGO DARIO</t>
  </si>
  <si>
    <t>LEADERSEARCH S.A.S</t>
  </si>
  <si>
    <t>LEAL GOMEZ LUIS ERNESTO</t>
  </si>
  <si>
    <t>LEAL RAMIREZ CARLOS IVAN</t>
  </si>
  <si>
    <t>LEASING BANCOLOMBIA S.A.</t>
  </si>
  <si>
    <t>LEASING BOGOTA S A</t>
  </si>
  <si>
    <t>LEDESMA TORRES HUGO ALIRIO</t>
  </si>
  <si>
    <t>LEGUIZAMO HERNANDEZ GIOVANY ANDRES</t>
  </si>
  <si>
    <t>LEGUIZAMON ARCHILA JUAN SEBASTIAN</t>
  </si>
  <si>
    <t>LEGUIZAMON HERNANDEZ EDUIN ALONSO</t>
  </si>
  <si>
    <t>LEIVA PERILLA CARLOS ARTURO</t>
  </si>
  <si>
    <t>LEMOS JIMENEZ CARLOS JESUS</t>
  </si>
  <si>
    <t>LEÓN AMAYA MANUEL GUILLERMO</t>
  </si>
  <si>
    <t>LEON LOZANO SUSAN EDID</t>
  </si>
  <si>
    <t>LEON MEDINA EDGAR ALBERTO</t>
  </si>
  <si>
    <t>LESLIE VARGAS OSWALD</t>
  </si>
  <si>
    <t>LEYBERTH JOSE RUMBO LUQUEZ</t>
  </si>
  <si>
    <t>LIBERATO VERA JORGE ALBERTO - DATA WIRELESS INGENIERIA</t>
  </si>
  <si>
    <t>LIBERTY SEGUROS DE VIDA</t>
  </si>
  <si>
    <t>LIBERTY SEGUROS SA</t>
  </si>
  <si>
    <t>LIEVANO MORENO Y CIA SAS</t>
  </si>
  <si>
    <t>LIGA COLOMBIANA DE AUTISMO LICA</t>
  </si>
  <si>
    <t>LILIA GLENIS ROJAS REYES</t>
  </si>
  <si>
    <t>LINA MARIA ARAUJO FUENTES</t>
  </si>
  <si>
    <t>LINALCA INFORMATICA S.A.</t>
  </si>
  <si>
    <t>LINARES BECERRA YERALDIN</t>
  </si>
  <si>
    <t>LINARES CALVO DEIVI ALEXANDER</t>
  </si>
  <si>
    <t>LINARES LEÓN RODOLFO</t>
  </si>
  <si>
    <t>LINEA DE VIDA LTDA</t>
  </si>
  <si>
    <t>LINEADATASCAN S.A.</t>
  </si>
  <si>
    <t>LIS DURAN JEISSON JAVIER</t>
  </si>
  <si>
    <t>LITO S.A.S</t>
  </si>
  <si>
    <t>LIZARAZO QUIROGA DORIS LILIANA</t>
  </si>
  <si>
    <t>LIZCANO GAMBOA JULIAN ALBERTO</t>
  </si>
  <si>
    <t>LLANES ÑUSTES JOSE MIGUEL</t>
  </si>
  <si>
    <t>LLANTAS Y LUBRICANTES</t>
  </si>
  <si>
    <t>LOAIZA CUCHUMBE DAVID JULIAN</t>
  </si>
  <si>
    <t>LOGICALIS COLOMBIA SAS</t>
  </si>
  <si>
    <t>LONDOÑO MAURI ALEXANDER</t>
  </si>
  <si>
    <t>LONDOÑO REY ERIKA JULIETH</t>
  </si>
  <si>
    <t>LOPERA PEREZ MAGDA LILIANA</t>
  </si>
  <si>
    <t>LOPEZ ACOSTA JUAN SEBASTIAN</t>
  </si>
  <si>
    <t>LOPEZ ALEXANDER</t>
  </si>
  <si>
    <t>LOPEZ ARIZA JUAN MANUEL</t>
  </si>
  <si>
    <t>LOPEZ ARMANDO</t>
  </si>
  <si>
    <t>LOPEZ BARON FABIAN ANDRES</t>
  </si>
  <si>
    <t>LOPEZ BLANQUICETT NELCY ROSA</t>
  </si>
  <si>
    <t>LOPEZ BUITRAGO CRISTIAN ALEXANDER</t>
  </si>
  <si>
    <t>LOPEZ BUITRAGO FREDY ALEXANDER</t>
  </si>
  <si>
    <t>LOPEZ CARDENAS JEFFERSON ANDREY</t>
  </si>
  <si>
    <t>LOPEZ CASTILLO EDUAR SANTIAGO</t>
  </si>
  <si>
    <t>LOPEZ CASTRO EDWARD YEZID</t>
  </si>
  <si>
    <t>LOPEZ CESPEDES ALFONSO</t>
  </si>
  <si>
    <t>LOPEZ FLOREZ DIANA MARCELA</t>
  </si>
  <si>
    <t>LOPEZ GARZON JAVIER SNEITHER</t>
  </si>
  <si>
    <t>LOPEZ GOMEZ GULLERMO ALBERTO</t>
  </si>
  <si>
    <t>LOPEZ HUERTAS DANIEL</t>
  </si>
  <si>
    <t>LOPEZ HUERTAS DAVID</t>
  </si>
  <si>
    <t>LOPEZ JARAMILLO ALEXANDRA MARIA</t>
  </si>
  <si>
    <t>LOPEZ MIGUEL ANGEL</t>
  </si>
  <si>
    <t>LOPEZ PIANETA MAYRA DEL CARMEN</t>
  </si>
  <si>
    <t>LOPEZ PULIDO MICHAEL STEVENS</t>
  </si>
  <si>
    <t>LOPEZ ROJAS DIANA CAROLINA</t>
  </si>
  <si>
    <t>LOPEZ SANTANA ROBERT JULIAN</t>
  </si>
  <si>
    <t>LOPEZ SOPO ANA MARIA</t>
  </si>
  <si>
    <t>LOPEZ SUAREZ EVELIO</t>
  </si>
  <si>
    <t>LOPEZ TORRES BRAHIAN FERNANDO</t>
  </si>
  <si>
    <t>LOPEZ VANEGAS MIGUEL FERNANDO</t>
  </si>
  <si>
    <t>LORIGA LTDA</t>
  </si>
  <si>
    <t>LOS COCHES</t>
  </si>
  <si>
    <t>LOSADA NIETO JHON ALEXANDER</t>
  </si>
  <si>
    <t>LOSADA PIAMONTE DEISY CAROLINA</t>
  </si>
  <si>
    <t>LOZANO ARAQUE JAIME ALBERTO</t>
  </si>
  <si>
    <t>LOZANO ARIAS EDWIN ANDRES</t>
  </si>
  <si>
    <t>LOZANO BERNAL VILMA</t>
  </si>
  <si>
    <t>LOZANO CUBIDES HAROLD ERICSON</t>
  </si>
  <si>
    <t>LOZANO ESPERANZA</t>
  </si>
  <si>
    <t>LOZANO GALINDO GIOVANNY</t>
  </si>
  <si>
    <t>LOZANO MARTINEZ WILSON ANDRES</t>
  </si>
  <si>
    <t>LOZANO PEÑALOSA JORGE LUIS</t>
  </si>
  <si>
    <t>LOZANO PINILLA GUSTAVO ALBERTO</t>
  </si>
  <si>
    <t>LOZANO SANTIAGO ARLEY EXEL</t>
  </si>
  <si>
    <t>LP COLOMBIA S.A.S</t>
  </si>
  <si>
    <t>LSP SOLUCIONES INTEGRALES SAS</t>
  </si>
  <si>
    <t>LUBO DE LA ROSA AARON</t>
  </si>
  <si>
    <t>LUCENA MARTINEZ JOSE ALBERTO</t>
  </si>
  <si>
    <t>LUCERO ANGULO MIGUEL ALFONSO</t>
  </si>
  <si>
    <t>LUCERO ENRIQUEZ MIGUEL ANGEL</t>
  </si>
  <si>
    <t>LUCES ELECTRICAS SAS</t>
  </si>
  <si>
    <t>LUENGAS ELIECER</t>
  </si>
  <si>
    <t>LUGO CRUZ ANDRES STIVEN</t>
  </si>
  <si>
    <t>LUI S.A.S</t>
  </si>
  <si>
    <t>LUIFERRAGO SAS</t>
  </si>
  <si>
    <t>LUIS DANIEL MIRANDA</t>
  </si>
  <si>
    <t>LUIS EDUARDO ORTIZ</t>
  </si>
  <si>
    <t>LUIS H. PINZON</t>
  </si>
  <si>
    <t>LUIS HEBER RAMOS RODRIGUEZ</t>
  </si>
  <si>
    <t>LUIS MONROY</t>
  </si>
  <si>
    <t>LUNA OCHOA NELSON ALBERTO</t>
  </si>
  <si>
    <t>LUNA VELANDIA OSCAR</t>
  </si>
  <si>
    <t>Luz Karime Duarte Amaya</t>
  </si>
  <si>
    <t>LUZ MIRYAM JOJOA</t>
  </si>
  <si>
    <t>LV COLOMBIA S.A.</t>
  </si>
  <si>
    <t>LYD LTDA</t>
  </si>
  <si>
    <t>M@ICROTEL S.A.S.</t>
  </si>
  <si>
    <t>MAC CENTER COLOMBIA SAS</t>
  </si>
  <si>
    <t>MAC STATION S.A.S</t>
  </si>
  <si>
    <t>MACHADO DIANA</t>
  </si>
  <si>
    <t>MACHINETRONICS S A S</t>
  </si>
  <si>
    <t>MACOLLANOS</t>
  </si>
  <si>
    <t>MADROÑERO SIERRA EDGAR ANDRES</t>
  </si>
  <si>
    <t>MAGIS LTDA</t>
  </si>
  <si>
    <t>MAGNETIC SAS</t>
  </si>
  <si>
    <t>MAHECHA PADILLA DAVID SANTIAGO</t>
  </si>
  <si>
    <t>MAIMPRECOM</t>
  </si>
  <si>
    <t>MAKRO COMPUTO S.A.</t>
  </si>
  <si>
    <t>MAKROSOFT DE COLOMBIA LTDA</t>
  </si>
  <si>
    <t>MALAGON CARREÑO CRISTIAN ALEJANDRO</t>
  </si>
  <si>
    <t>MALAVER BERNAL FRANCISCO ANTONIO</t>
  </si>
  <si>
    <t>MALDONADO LUIS</t>
  </si>
  <si>
    <t>MALDONADO MARCELA</t>
  </si>
  <si>
    <t>MALDONADO VARGAS JONATHAN SMITH</t>
  </si>
  <si>
    <t>MALLAS ESPECIALE LTDA</t>
  </si>
  <si>
    <t>MANCERA ARIAS JORGE ENRIQUE</t>
  </si>
  <si>
    <t>MANCERA BEDOYA OSCAR JAVIER</t>
  </si>
  <si>
    <t>MANCHEGO GUTIERREZ JONATHAN ANDRES</t>
  </si>
  <si>
    <t>MANEJO TECNICO DE INFORMATICA S.A</t>
  </si>
  <si>
    <t>MANEXKA E.P.S. INDIGENA</t>
  </si>
  <si>
    <t>MANJARRES LOPEZ YIRA CRISTINA</t>
  </si>
  <si>
    <t>MANOTAS NOSSA AURELIO RAFAEL</t>
  </si>
  <si>
    <t>MANRIQUE CALDERON CATALINA MARIA</t>
  </si>
  <si>
    <t>MANRIQUE CORTES LINA PAOLA</t>
  </si>
  <si>
    <t>MANRIQUE GOMEZ DANIEL</t>
  </si>
  <si>
    <t>MANRIQUE MARTINEZ DANIEL ENRIQUE</t>
  </si>
  <si>
    <t>MANRIQUE SALAMANCA HECTOR JAVIER</t>
  </si>
  <si>
    <t>MANRIQUE VERGARA IGNACIO</t>
  </si>
  <si>
    <t>MANTENIMIENTO INTEGRADO DE COMPUTACION S.A.S</t>
  </si>
  <si>
    <t>MANTILLA AMAYA VICTOR MANUEL</t>
  </si>
  <si>
    <t>MANTILLA HUMBERTO</t>
  </si>
  <si>
    <t>MANTILLA SALDAÑA MONICA ROCIO</t>
  </si>
  <si>
    <t>MANTILLA TORRES EDUARD ANTONIO</t>
  </si>
  <si>
    <t>MANTILLA VALENCIA JUAN MANUEL</t>
  </si>
  <si>
    <t>MAPFRE COLOMBIA VIDA SA</t>
  </si>
  <si>
    <t>MAPFRE SEGUROS GENERALES DE COLOMBIA</t>
  </si>
  <si>
    <t>MAPLO S.A.S</t>
  </si>
  <si>
    <t>MARCALI S.A</t>
  </si>
  <si>
    <t>MARCALI SA</t>
  </si>
  <si>
    <t>MARCAREN HIJAS Y CIA S EN C</t>
  </si>
  <si>
    <t>MARCO ANTONIO UMAÑA</t>
  </si>
  <si>
    <t>MARIA ANGELICA RIVAS BELLO</t>
  </si>
  <si>
    <t>Maria Camila Laguna</t>
  </si>
  <si>
    <t>MARIA CRISTINA MAZO AGUDELO</t>
  </si>
  <si>
    <t>MARIA RUBY GUTIERREZ DE GONZALEZ</t>
  </si>
  <si>
    <t>MARIANO PINILLA POVEDA</t>
  </si>
  <si>
    <t>MARIELA GARCIA B</t>
  </si>
  <si>
    <t>MARIN CHARRY HARRISON</t>
  </si>
  <si>
    <t>MARIN JHON</t>
  </si>
  <si>
    <t>MARIN LEON LEIVER YOFRED</t>
  </si>
  <si>
    <t>MARIN LINDA CIELO</t>
  </si>
  <si>
    <t>MARIN MUNAR BRAYAN LEONIDAS</t>
  </si>
  <si>
    <t>MARIN PINO HAROLD ALEXANDER</t>
  </si>
  <si>
    <t>MARIN URBANO WALTER</t>
  </si>
  <si>
    <t>MARIO JAVIER MEZA FLOREZ</t>
  </si>
  <si>
    <t>MARKETING AUTOPARTS S.A.S</t>
  </si>
  <si>
    <t>MARKIA S A</t>
  </si>
  <si>
    <t>MARMOLEJO FERNANDEZ DARIO</t>
  </si>
  <si>
    <t>MARPED GROUP UP S.A.</t>
  </si>
  <si>
    <t>MARQUETERIA Y VIDRIERIA LUZMA</t>
  </si>
  <si>
    <t>MARQUEZ GOMEZ BEATRIZ ELENA</t>
  </si>
  <si>
    <t>MARQUEZ VERTEL JAVIER MANUEL</t>
  </si>
  <si>
    <t>MARROQUIN RENGIFO IVAN GERARDO</t>
  </si>
  <si>
    <t>MARROQUIN RESTREPO NELLY SOLANGIE</t>
  </si>
  <si>
    <t>MARTHA BORDA</t>
  </si>
  <si>
    <t>MARTHA CHAVES</t>
  </si>
  <si>
    <t>MARTHA MORALES</t>
  </si>
  <si>
    <t>MARTINB MARCOS</t>
  </si>
  <si>
    <t>Martinez Adriana</t>
  </si>
  <si>
    <t>MARTINEZ ANA MARIA</t>
  </si>
  <si>
    <t>MARTINEZ ARIAS JIMY</t>
  </si>
  <si>
    <t>MARTINEZ BARRERA DIEGO FERNANDO</t>
  </si>
  <si>
    <t>MARTINEZ BELTRAN ANDRES GUSTAVO</t>
  </si>
  <si>
    <t>MARTINEZ CARDONA WILLIAM ALEXANDER</t>
  </si>
  <si>
    <t>MARTINEZ CHAVARRO JOSE LUIS</t>
  </si>
  <si>
    <t>MARTINEZ DIANA CAROLINA</t>
  </si>
  <si>
    <t>MARTINEZ ELVIA</t>
  </si>
  <si>
    <t>MARTINEZ IVAN RICARDO</t>
  </si>
  <si>
    <t>MARTINEZ JOHN JAIRO</t>
  </si>
  <si>
    <t>MARTINEZ JUAN</t>
  </si>
  <si>
    <t>MARTINEZ LAVERDE WILMAR FRANCISCO</t>
  </si>
  <si>
    <t>MARTINEZ MARTINEZ JOSE CATALINO</t>
  </si>
  <si>
    <t>MARTINEZ MERCEDES</t>
  </si>
  <si>
    <t>MARTINEZ MONROY ANDRES FERNANDO</t>
  </si>
  <si>
    <t>MARTINEZ PEDRO JULIO</t>
  </si>
  <si>
    <t>MARTINEZ POLO ALVARO</t>
  </si>
  <si>
    <t>MARTINEZ RAMIREZ ANGIE PAOLA</t>
  </si>
  <si>
    <t>MARTINEZ RAMIREZ ANIBAL SANTIAGO</t>
  </si>
  <si>
    <t>MARTINEZ RIVERA JULIETH DALLANA</t>
  </si>
  <si>
    <t>MARTINEZ RODRIGUEZ CAROL YISETH</t>
  </si>
  <si>
    <t>MARTINEZ RODRIGUEZ OLGA LUCIA</t>
  </si>
  <si>
    <t>MARTINEZ RUIZ ALEXANDER ALBERTO</t>
  </si>
  <si>
    <t>MARTINEZ SORIANO GINNA PAOLA</t>
  </si>
  <si>
    <t>MARTINEZ TORRES WALBER ANDRES</t>
  </si>
  <si>
    <t>MARTINEZ UMAÑA DEYVID FERNANDO</t>
  </si>
  <si>
    <t>MARTINEZ URQUIJO JHONN HERNANDO</t>
  </si>
  <si>
    <t>MARTINEZ URREGO DANIEL EDUARDO</t>
  </si>
  <si>
    <t>MARTINEZ VALDERRAMA DUVAN SNEIDER</t>
  </si>
  <si>
    <t>MARTINEZ VARGAS YANETH</t>
  </si>
  <si>
    <t>MARTINEZ ZAPATA CARLOS ANDRES</t>
  </si>
  <si>
    <t>MARULANDA SALGADO KAREN VIVIANA</t>
  </si>
  <si>
    <t>MASIVO CAPITAL</t>
  </si>
  <si>
    <t>MASSER S.A.S</t>
  </si>
  <si>
    <t>MASTER RECOVERY LAC LTDA.</t>
  </si>
  <si>
    <t>MATALLANA CANO ANDRES YESID</t>
  </si>
  <si>
    <t>MATEUS ALEXANDER</t>
  </si>
  <si>
    <t>MATEUS LAMPREA JOHAN ANDRÉS</t>
  </si>
  <si>
    <t>MAURA ALEJANDRA BENITEZ MONTES</t>
  </si>
  <si>
    <t>MAURICIO JOSE MENDIVIL HUFFINGTON</t>
  </si>
  <si>
    <t>MAYORGA CAMACHO MABEL GORETTY</t>
  </si>
  <si>
    <t>MAYORGA GARCIA LUZ ANGELA</t>
  </si>
  <si>
    <t>MAZDA DE COLOMBIA SAS</t>
  </si>
  <si>
    <t>MAZO AGUDELO NATALIA</t>
  </si>
  <si>
    <t>MCI</t>
  </si>
  <si>
    <t>MCN INGENIERIA S.A.S.</t>
  </si>
  <si>
    <t>MECANELECTRO SAS / HOME SENTRY</t>
  </si>
  <si>
    <t>MECANIZADOS CMC LTDA</t>
  </si>
  <si>
    <t>MEDICINA EMPRESARIAL LTDA</t>
  </si>
  <si>
    <t>MEDICO DENTAL BOGOTA</t>
  </si>
  <si>
    <t>MEDIMAS EPS</t>
  </si>
  <si>
    <t>MEDINA BELTRAN ANDRES FELIPE</t>
  </si>
  <si>
    <t>MEDINA BETANCUR JUAN CAMILO</t>
  </si>
  <si>
    <t>MEDINA CABANZO YENIFER PAOLA</t>
  </si>
  <si>
    <t>MEDINA CELIS JHONATTAN GILBERT</t>
  </si>
  <si>
    <t>MEDINA CRISTIAN</t>
  </si>
  <si>
    <t>MEDINA DIAZ GRANADOS LUIS DANIEL</t>
  </si>
  <si>
    <t>MEDINA GUEVARA WILLIAM ANDREY</t>
  </si>
  <si>
    <t>MEDINA JIMENEZ CRISTIAN JAHYR</t>
  </si>
  <si>
    <t>MEDINA MUNEVAR MARTHA ROCIO</t>
  </si>
  <si>
    <t>MEDINA MURILLO DIEGO FERNANDO</t>
  </si>
  <si>
    <t>MEDINA OSPINA JORGE ARMANDO</t>
  </si>
  <si>
    <t>MEDINA PAZ GUSTAVO ADOLFO</t>
  </si>
  <si>
    <t>MEDINA ROMERO ERIKVAN</t>
  </si>
  <si>
    <t>MEDINA VELOSA JUAN CARLOS</t>
  </si>
  <si>
    <t>MEDISANITAS S.A</t>
  </si>
  <si>
    <t>MEDISHI MEDICINA SEGURIDAD E HIGIENE INDUSTRIAL SAS</t>
  </si>
  <si>
    <t>MEDRANO QUIÑONEZ RAMIT MAURICIO</t>
  </si>
  <si>
    <t>MEGA FRUVER</t>
  </si>
  <si>
    <t>MEGAFRUVER</t>
  </si>
  <si>
    <t>MEJIA ALEXANDER</t>
  </si>
  <si>
    <t>MEJIA CACERES PAOLA ANDREA</t>
  </si>
  <si>
    <t>MEJIA HERNANDEZ INGRIS ISABEL</t>
  </si>
  <si>
    <t>MEJIA JORGE JULIO</t>
  </si>
  <si>
    <t>MEJIA MALDONADO CESAR AUGUSTO</t>
  </si>
  <si>
    <t>MEJIA MENDEZ CARLOS HUMBERTO</t>
  </si>
  <si>
    <t>MEJIA MILLAN JHON ALEXANDER</t>
  </si>
  <si>
    <t>MEJIA PINEDA JOHANNA CAROLINA</t>
  </si>
  <si>
    <t>MEJIA VARGAS YULIETH ANDREA</t>
  </si>
  <si>
    <t>MELBA CECILIA SALCEDO GONZALEZ</t>
  </si>
  <si>
    <t>MELENDEZ BUITRAGO SANDRA MILENA</t>
  </si>
  <si>
    <t>MELENDEZ LOPEZ LIZETH YULIETH</t>
  </si>
  <si>
    <t>MELIDA MARIA TORRES CASTELLANOS</t>
  </si>
  <si>
    <t>MELO GAITAN MARTHA CRISTINA</t>
  </si>
  <si>
    <t>MELO GUTIERREZ JOHNNIE ALEXANDER</t>
  </si>
  <si>
    <t>MELO HERNANDEZ JUAN CAMILO</t>
  </si>
  <si>
    <t>MELO JUSTINICO ANDREA CONSTANZA</t>
  </si>
  <si>
    <t>MELO UMBARILA JESSICA PAOLA</t>
  </si>
  <si>
    <t>MEM - MATERIALES ELECTRICOS Y MECANICOS LTDA</t>
  </si>
  <si>
    <t>MENA JHON JAIRO</t>
  </si>
  <si>
    <t>MENA VALOYES JHON JAIRO</t>
  </si>
  <si>
    <t>MENDEZ DIAZ FABIAN ANDRES</t>
  </si>
  <si>
    <t>MENDEZ MEDINA NELSON RAUL</t>
  </si>
  <si>
    <t>MENDEZ MENESES CRISTHIAN ALFONSO</t>
  </si>
  <si>
    <t>MENDEZ OVALLE JEANNY PAOLA</t>
  </si>
  <si>
    <t>MENDEZ RAMOS JAVIER</t>
  </si>
  <si>
    <t>MENDEZ SANCHEZ EDGAR</t>
  </si>
  <si>
    <t>MENDIETA CORREAL GUSTAVO</t>
  </si>
  <si>
    <t>MENDIETA GARCIA JOSE EDILBERTO</t>
  </si>
  <si>
    <t>MENDIETA MARTINEZ CESAR ALEJANDRO</t>
  </si>
  <si>
    <t>MENDOZA EDUARDO</t>
  </si>
  <si>
    <t>MENDOZA MARTINEZ RAFAEL FRANCISCO</t>
  </si>
  <si>
    <t>MENDOZA NOVA MIGUEL ALEJANDRO</t>
  </si>
  <si>
    <t>MENDOZA ORTEGON REINALDO</t>
  </si>
  <si>
    <t>MENESES BAQUERO INGRID</t>
  </si>
  <si>
    <t>MENESES JAIME ARMANDO</t>
  </si>
  <si>
    <t>MENESES LOBATON DANIEL FRANCISCO</t>
  </si>
  <si>
    <t>MERCADERIA SAS</t>
  </si>
  <si>
    <t>MERCANTIL DE ELECTRICOS LTDA</t>
  </si>
  <si>
    <t>MERCOMTEL LTDA</t>
  </si>
  <si>
    <t>MERINO VARON JORGE ALBERTO</t>
  </si>
  <si>
    <t>MERLANO REY DANIEL ENRIQUE</t>
  </si>
  <si>
    <t>MES ANTIOQUIA LTDA</t>
  </si>
  <si>
    <t>MESA GOMEZ DIANA MARIA - DISTRIBUCIONES EL TREBOL</t>
  </si>
  <si>
    <t>MESTRA ARAUJO OVIER ANTONIO</t>
  </si>
  <si>
    <t>METALFISCHER SA</t>
  </si>
  <si>
    <t>METALNODUL SAS</t>
  </si>
  <si>
    <t>METAUTE SANTA CRUZ YORDIN ANDRES</t>
  </si>
  <si>
    <t>MICAN RAMIREZ RUSBETH</t>
  </si>
  <si>
    <t>MICHAEL STIVEN UCHUBO RONDON</t>
  </si>
  <si>
    <t>MICROHARD S.A.S.</t>
  </si>
  <si>
    <t>MIGUEL CARILLO ANAYA</t>
  </si>
  <si>
    <t>MIGUEL CUBILLOS</t>
  </si>
  <si>
    <t>MIKRONET S.A.S.</t>
  </si>
  <si>
    <t>MILENIO PC</t>
  </si>
  <si>
    <t>MILENIO PLAZA CENTRO COMERCIAL</t>
  </si>
  <si>
    <t>MINISTERIO DE CULTURA</t>
  </si>
  <si>
    <t>MINISTERIO DE DEFENSA EJERCITO NACIONAL</t>
  </si>
  <si>
    <t>MINISTERIO DE DEFENSA NACIONAL -COMANDO GENERAL FF.MM.</t>
  </si>
  <si>
    <t>MINISTERIO DE DEFENSA NACIONAL -UNIDAD DE GESTION GENERAL</t>
  </si>
  <si>
    <t>MINUTO DE DIOS</t>
  </si>
  <si>
    <t>MIRANDA VILLAREAL MARLON DAVID</t>
  </si>
  <si>
    <t>MIRYAN LOPEZ</t>
  </si>
  <si>
    <t>MISCELANEA PLAY BOY</t>
  </si>
  <si>
    <t>MISION SERVIR S.A.S.</t>
  </si>
  <si>
    <t>MISTER CLEAN 01 - ROMERO PERALTA NOHORA</t>
  </si>
  <si>
    <t>MNA INVERSIONES LTDA</t>
  </si>
  <si>
    <t>MNA MARTINEZ ABOGADOS LTDA</t>
  </si>
  <si>
    <t>MODERLINE S.A.S.</t>
  </si>
  <si>
    <t>MOLANO COGOLLO LEIDY DAYANNY</t>
  </si>
  <si>
    <t>MOLINA CRUZ CARLOS ALBERTO</t>
  </si>
  <si>
    <t>MOLINA GARCIA NUMAEL AUGUSTO</t>
  </si>
  <si>
    <t>MOLINA HERNANDEZ OSCAR JUNIOR</t>
  </si>
  <si>
    <t>MOLINA INSUASTY LINA MARISOL</t>
  </si>
  <si>
    <t>MOLINA JAIME</t>
  </si>
  <si>
    <t>MOLINA PEDRAZA WALTER JAVIER</t>
  </si>
  <si>
    <t>MOLINA RODRIGUEZ MIGUEL ANGEL</t>
  </si>
  <si>
    <t>MOLINARES CASTRO ORLANDO ENRIQUE</t>
  </si>
  <si>
    <t>MONCADA JARAMILLO IRMA</t>
  </si>
  <si>
    <t>MONCADA MONTOYA JEISON RICARDO</t>
  </si>
  <si>
    <t>MONCADA VEGA JULIO CESAR</t>
  </si>
  <si>
    <t>MONDRAGON PARRA LEIDY ALEXANDRA</t>
  </si>
  <si>
    <t>MONGUA GERMAN</t>
  </si>
  <si>
    <t>MONGUI PENAGOS LUZ DARY</t>
  </si>
  <si>
    <t>MONPLAST SAS</t>
  </si>
  <si>
    <t>MONQUIR COMUNICACIONES SAS</t>
  </si>
  <si>
    <t>MONROY AREVALO LUIS CARLOS</t>
  </si>
  <si>
    <t>MONROY CALVO GRACIELA</t>
  </si>
  <si>
    <t>MONROY PANTOJA RUBEN ALEXANDER</t>
  </si>
  <si>
    <t>MONROY SANABRIA JUAN SEBASTIAN</t>
  </si>
  <si>
    <t>MONROY SEGURA CAMILO ANDRES</t>
  </si>
  <si>
    <t>MONSALVA CAMPOS JULIO CESAR</t>
  </si>
  <si>
    <t>MONSALVE HERNESTO</t>
  </si>
  <si>
    <t>MONTAÑA MORENO NELSON JOSE</t>
  </si>
  <si>
    <t>MONTAÑA SANCHEZ LIDTH JHOJANA</t>
  </si>
  <si>
    <t>MONTAÑAS DE CHICAQUE SAS</t>
  </si>
  <si>
    <t>MONTAÑEZ ALVARO</t>
  </si>
  <si>
    <t>MONTAÑEZ MORA LUZ DARY</t>
  </si>
  <si>
    <t>MONTAÑO CRISTIANO LEONEL</t>
  </si>
  <si>
    <t>MONTAÑO GONZALEZ SANDRA PATRICIA</t>
  </si>
  <si>
    <t>MONTAÑO OCAMPO ROBINSON</t>
  </si>
  <si>
    <t>MONTANS SERVICIOS INTEGRALES SAS</t>
  </si>
  <si>
    <t>MONTEALEGRE AMANDA CECILIA</t>
  </si>
  <si>
    <t>MONTEJO CARRASCAL ELIANY ROCIO</t>
  </si>
  <si>
    <t>MONTENEGRO CARLOS</t>
  </si>
  <si>
    <t>MONTENEGRO ELSA LUCIA</t>
  </si>
  <si>
    <t>MONTENEGRO MUÑOZ EDWIN</t>
  </si>
  <si>
    <t>MONTENEGRO PINZON MERY VANESSA</t>
  </si>
  <si>
    <t>MONTERO KATERIN</t>
  </si>
  <si>
    <t>MONTES DIAZ IVAN DARIO</t>
  </si>
  <si>
    <t>MONTES DIAZ OSCAR DOMINGO</t>
  </si>
  <si>
    <t>MONTIEL PETRO CARLOS MARIO</t>
  </si>
  <si>
    <t>MONTOYA PEREZ CLAUDIA PATRICIA</t>
  </si>
  <si>
    <t>MONTOYA TELLEZ GILBERTO ALEXIS</t>
  </si>
  <si>
    <t>MORA ANGULO DIEGO MANUEL</t>
  </si>
  <si>
    <t>MORA CASTRO DEIVI DARIO</t>
  </si>
  <si>
    <t>MORA CHICA JORGE HERNAN</t>
  </si>
  <si>
    <t>MORA GACHA JENNY PAOLA</t>
  </si>
  <si>
    <t>MORA LOPEZ DIANA ROCIO</t>
  </si>
  <si>
    <t>MORA MARTINEZ EDGAR</t>
  </si>
  <si>
    <t>MORA MUÑOZ NUBIA</t>
  </si>
  <si>
    <t>MORA RUIZ CAMILO HERNANDO</t>
  </si>
  <si>
    <t>MORA SANCHEZ RAMIRO</t>
  </si>
  <si>
    <t>MORALES ANDRADE HUGO FELIPE</t>
  </si>
  <si>
    <t>MORALES BETANCOURT JUAN CAMILO</t>
  </si>
  <si>
    <t>MORALES BETANCOURT OSCAR ANDRES</t>
  </si>
  <si>
    <t>MORALES BETANCOURT PAOLA CATALINA</t>
  </si>
  <si>
    <t>MORALES BLANCO BRANDON NICOLAS</t>
  </si>
  <si>
    <t>MORALES CRISTIANO PEDRO ENRIQUE</t>
  </si>
  <si>
    <t>MORALES CUBIDES AMPARO</t>
  </si>
  <si>
    <t>MORALES CUEVAS PEDRO GABRIEL</t>
  </si>
  <si>
    <t>MORALES DAZA JOAN SEBASTIAN</t>
  </si>
  <si>
    <t>MORALES DIANA VICTORIA</t>
  </si>
  <si>
    <t>MORALES GUATAVITA ROSA HELENA</t>
  </si>
  <si>
    <t>MORALES HEILBRON EDGARDO</t>
  </si>
  <si>
    <t>MORALES JIMÉNEZ JHON JARVI</t>
  </si>
  <si>
    <t>MORALES JIMENEZ OSCAR</t>
  </si>
  <si>
    <t>MORALES LEMUS JOSE DAVID</t>
  </si>
  <si>
    <t>MORALES MALAVER MAURICIO ALBERTO</t>
  </si>
  <si>
    <t>Morales Monica</t>
  </si>
  <si>
    <t>MORALES NATHALY</t>
  </si>
  <si>
    <t>MORALES RODRIGUEZ DEYANIRA</t>
  </si>
  <si>
    <t>MORALES RODRIGUEZ ROBERTO</t>
  </si>
  <si>
    <t>MORALES RODRIGUEZ SIERVO</t>
  </si>
  <si>
    <t>MORALES YOLANDA</t>
  </si>
  <si>
    <t>MORENO AVELLANEDA DANIEL</t>
  </si>
  <si>
    <t>MORENO BEJARANO MARIA INES</t>
  </si>
  <si>
    <t>MORENO BOHORQUEZ JOSE GUSTAVO</t>
  </si>
  <si>
    <t>MORENO CARVAJAL JHON ALEXANDER</t>
  </si>
  <si>
    <t>MORENO FERNANDEZ JORGE ENRIQUE</t>
  </si>
  <si>
    <t>Moreno Fonseca Luis Fernando</t>
  </si>
  <si>
    <t>MORENO FUENTES EDWIN</t>
  </si>
  <si>
    <t>MORENO GARCIA CARLOS ENRIQUE</t>
  </si>
  <si>
    <t>MORENO GIL LAURA MAYERLY</t>
  </si>
  <si>
    <t>MORENO GONZALEZ CLAUDIA PATRICIA</t>
  </si>
  <si>
    <t>MORENO GONZALEZ FRANCISCO ANDRES</t>
  </si>
  <si>
    <t>MORENO GUSTAVO</t>
  </si>
  <si>
    <t>MORENO LANDAZURI LINO OLINDO</t>
  </si>
  <si>
    <t>MORENO MARTINEZ RAUL</t>
  </si>
  <si>
    <t>MORENO MELO RICARDO HUMBERTO</t>
  </si>
  <si>
    <t>MORENO MOTTA DIEGO ALEXANDER</t>
  </si>
  <si>
    <t>MORENO PABON ALLISON MAURICIO</t>
  </si>
  <si>
    <t>MORENO PEDRO</t>
  </si>
  <si>
    <t>MORENO PEÑA RITO CELIO</t>
  </si>
  <si>
    <t>MORENO PEREZ JAMES YESID</t>
  </si>
  <si>
    <t>MORENO PESCADOR JOHN HADER</t>
  </si>
  <si>
    <t>MORENO QUINTERO JOHN JAIRO</t>
  </si>
  <si>
    <t>MORENO RAMIREZ ARNOLD FABIAN</t>
  </si>
  <si>
    <t>MORENO RODRIGUEZ URIEL FRANCISCO</t>
  </si>
  <si>
    <t>MORENO RONDON EDUWIN GILBERTO</t>
  </si>
  <si>
    <t>MORENO SALCEDO ISAMAR</t>
  </si>
  <si>
    <t>MORENO SANCHEZ ARLEY DAVID</t>
  </si>
  <si>
    <t>MORENO SUAREZ HECTOR MAURICIO</t>
  </si>
  <si>
    <t>MORENO TOVAR DIMAS</t>
  </si>
  <si>
    <t>MORENO USMA VELLANED</t>
  </si>
  <si>
    <t>MORENO VARGAS ALEXIS</t>
  </si>
  <si>
    <t>MORERA GARCIA JHON ANDRES</t>
  </si>
  <si>
    <t>MOSQUERA BERNAL ALEXANDER</t>
  </si>
  <si>
    <t>MOSQUERA BLANCO JHON ALEXIS</t>
  </si>
  <si>
    <t>MOSQUERA FONSECA JUAN PABLO</t>
  </si>
  <si>
    <t>MOSQUERA JEREZ ERASMO</t>
  </si>
  <si>
    <t>Mosquera Leidy</t>
  </si>
  <si>
    <t>MOSQUERA LÓPEZ JAIME</t>
  </si>
  <si>
    <t>MOTORES DEL VALLE MOTOVALLE SAS</t>
  </si>
  <si>
    <t>MOTORES Y TABLEROS ELECTRONICOS LTDA</t>
  </si>
  <si>
    <t>MOTTA CEPEDA JOSE JAIRO</t>
  </si>
  <si>
    <t>MOUSE STAR S.A.S.</t>
  </si>
  <si>
    <t>MOVIL EARTH SOLUTION SAS</t>
  </si>
  <si>
    <t>MOYANO MARIO</t>
  </si>
  <si>
    <t>MOYANO SHIRLEY</t>
  </si>
  <si>
    <t>MOZOS CAMPOS FERNANDO</t>
  </si>
  <si>
    <t>MPR ESTABILIZACIONES Y CONSTRUCCIONES SAS</t>
  </si>
  <si>
    <t>MPS MAYORISTA DE COLOMBIA S.A</t>
  </si>
  <si>
    <t>MSA MEDIOS Y SOLUCIONES ADMINISTRATIVAS LTDA</t>
  </si>
  <si>
    <t>MU TEAM SAS</t>
  </si>
  <si>
    <t>MUEBLES WONDERFULL</t>
  </si>
  <si>
    <t>MUEBLES Y ACCESORIOS</t>
  </si>
  <si>
    <t>MULTIOBRAS SISTEMA DRYWALL LTDA</t>
  </si>
  <si>
    <t>MULTIPLACK DE COLOMBIA - DUQUE VELASQUEZ MARGARITA</t>
  </si>
  <si>
    <t>MULTIPRUEBAS LDTA</t>
  </si>
  <si>
    <t>MUNAR JAIME</t>
  </si>
  <si>
    <t>MUNAR PEÑA SANDRA MILENA</t>
  </si>
  <si>
    <t>MUNDIAL DE MONTACARGAS SAS</t>
  </si>
  <si>
    <t>MUNDIAL DE TUERCAS Y HERRAMIENTAS</t>
  </si>
  <si>
    <t>MUNDO GERENCIAL LTDA</t>
  </si>
  <si>
    <t>MUNDO SISTEMAS</t>
  </si>
  <si>
    <t>MUÑETON DEVIA IVAN FELIPE</t>
  </si>
  <si>
    <t>MUNICIPIO DE SOACHA</t>
  </si>
  <si>
    <t>MUÑOZ GOMEZ ANGELLO ALEXANDER</t>
  </si>
  <si>
    <t>MUÑOZ GOMEZ IVAN LEONARDO</t>
  </si>
  <si>
    <t>MUÑOZ GUERRERO URIEL ALBERTO</t>
  </si>
  <si>
    <t>MUÑOZ JAMIOY EDWARD ANDRES</t>
  </si>
  <si>
    <t>MUÑOZ MALDONADO JORGE</t>
  </si>
  <si>
    <t>MUÑOZ MARCO AURELIO</t>
  </si>
  <si>
    <t>MUÑOZ MUÑOZ NINI JOHANA</t>
  </si>
  <si>
    <t>MUÑOZ PALACIO JOHAN SEBASTIAN</t>
  </si>
  <si>
    <t>MUÑOZ PATIÑO JONATHAN FENEY</t>
  </si>
  <si>
    <t>MUÑOZ RAMIREZ ANGIE KATHERINE</t>
  </si>
  <si>
    <t>MUÑOZ RODRIGUEZ HOLLMAN LEANDRO</t>
  </si>
  <si>
    <t>MUÑOZ SALAZAR ALBA LUCIA</t>
  </si>
  <si>
    <t>MUÑOZ SANCHEZ RUBEN</t>
  </si>
  <si>
    <t>MUÑOZ VALBUENA JULIAN ESTEBAN</t>
  </si>
  <si>
    <t>MUÑOZ YADIRA MARCELA</t>
  </si>
  <si>
    <t>MURCIA ANULADO GUISSET MARISOL</t>
  </si>
  <si>
    <t>MURCIA ORTIZ GUISSET MARISOL</t>
  </si>
  <si>
    <t>MURCIA PORRAS GILBERTO</t>
  </si>
  <si>
    <t>MURILLO CAPERA JEFFERSON ALEJANDRO</t>
  </si>
  <si>
    <t>MURILLO CARREÑO YORWIN</t>
  </si>
  <si>
    <t>MURILLO GUERRERO BLASS YAIR</t>
  </si>
  <si>
    <t>MYMCOL SAS</t>
  </si>
  <si>
    <t>MYR BIOFACTORY S.A.S.</t>
  </si>
  <si>
    <t>NANCY AVILA</t>
  </si>
  <si>
    <t>ÑAÑEZ ESPITIA ERIKA LIZETH</t>
  </si>
  <si>
    <t>NARANJO GUTIERREZ ANDRES HERNEY</t>
  </si>
  <si>
    <t>NARVAEZ FERNANDEZ EDUARD ORLEY</t>
  </si>
  <si>
    <t>NARVAEZ SANTACRUZ RAUL ANDRES</t>
  </si>
  <si>
    <t>NASCO - NACIONAL DE COMPUTADORES S.A.S</t>
  </si>
  <si>
    <t>NASTAR ABELLA JEHINNY MARIANA</t>
  </si>
  <si>
    <t>NAVARRETE NAVARRETE RODRIGO</t>
  </si>
  <si>
    <t>NAVARRO ANIVAL</t>
  </si>
  <si>
    <t>NAVARRO GELVES SERGIO ANDRES</t>
  </si>
  <si>
    <t>NAVARRO TOVAR YULMAN</t>
  </si>
  <si>
    <t>NAVAS SANDOVAL DAVID FERNANDO</t>
  </si>
  <si>
    <t>NAVEROS BERMUDEZ BENJAMIN</t>
  </si>
  <si>
    <t>NAVIA MUÑOZ BERNARDO</t>
  </si>
  <si>
    <t>NEIRA CONTRERAS DOUGLAS ERNESTO</t>
  </si>
  <si>
    <t>NEIRA LADINO DANNY JOVAN</t>
  </si>
  <si>
    <t>NEIRA PEREIRA HECTOR ELI</t>
  </si>
  <si>
    <t>NEITA ROJAS CAMILO ANDRES</t>
  </si>
  <si>
    <t>NELSON GARCIA Y COMPAÑIA WORLD SERVICE SAS</t>
  </si>
  <si>
    <t>NESTLE DE COLOMBIA SA</t>
  </si>
  <si>
    <t>NET PROVIDER COLOMBIA S.A.S.</t>
  </si>
  <si>
    <t>NETCOM COLOMBIA LTDA</t>
  </si>
  <si>
    <t>NETSERVER COMPUTADORES S.A.S</t>
  </si>
  <si>
    <t>NETWORK 1 INTERNATIONAL COLOMBIA SAS</t>
  </si>
  <si>
    <t>NEUSA CEPEDA LUIS EDUARDO</t>
  </si>
  <si>
    <t>NEW KIDS ON TV</t>
  </si>
  <si>
    <t>NEWNET S. A.</t>
  </si>
  <si>
    <t>NEX COMPUTER S.A.</t>
  </si>
  <si>
    <t>NEXSYS DE COLOMBIA S.A</t>
  </si>
  <si>
    <t>NEXURA INTERNACIONAL S.A.S</t>
  </si>
  <si>
    <t>NEXWARE S.A.S.</t>
  </si>
  <si>
    <t>NFC ELECTRONICA SAS</t>
  </si>
  <si>
    <t>NICOLUKAS S.A.</t>
  </si>
  <si>
    <t>NICOMAR ELECTRONICS S.A.</t>
  </si>
  <si>
    <t>NIDACON MULTISERVICIOS SAS</t>
  </si>
  <si>
    <t>NIETO JEYMY JOHANNA</t>
  </si>
  <si>
    <t>NIETO MONCADA JULIETTE VIVIANA</t>
  </si>
  <si>
    <t>NIETO ORJUELA ELDUAR FABIAN</t>
  </si>
  <si>
    <t>NIETO PACHON EDILSON HERNANDO</t>
  </si>
  <si>
    <t>Nieto Rodrigo</t>
  </si>
  <si>
    <t>NINCO HERRERA ANDREA VICTORIA</t>
  </si>
  <si>
    <t>NIÑO ADRIANA</t>
  </si>
  <si>
    <t>NIÑO BERMUDEZ YULI DISLEYBI</t>
  </si>
  <si>
    <t>NIÑO CORREDOR MAURICIO ALEXANDER</t>
  </si>
  <si>
    <t>NINO RAMIREZ GILBERTO</t>
  </si>
  <si>
    <t>NO APLICA NO APLICA NO APLICA NO APLICA</t>
  </si>
  <si>
    <t>NO USAR - AYTEX DOTACIONES LTDA</t>
  </si>
  <si>
    <t>NO USAR - ELECTRONICA CONTINENTAL JD - EDWIN DANIEL ORJUELA RUBIANO</t>
  </si>
  <si>
    <t>NO USAR - IMPACT</t>
  </si>
  <si>
    <t>NO USAR - TEKNARIA SERVICIOS S.A.S</t>
  </si>
  <si>
    <t>NOMESQUI BONY ESNEYDER</t>
  </si>
  <si>
    <t>NOTARIA 31</t>
  </si>
  <si>
    <t>NOTARIA 38 DEL CIRCULO DE BOGOTA</t>
  </si>
  <si>
    <t>NOTARIA 54 DEL CIRCULO DE BOGOTA</t>
  </si>
  <si>
    <t>NOTARIA DECIMA DE BOGOTA</t>
  </si>
  <si>
    <t>NOTARIA OCTAVA DE BOGOTA</t>
  </si>
  <si>
    <t>NOTARIA TERCERA DE BOGOTA</t>
  </si>
  <si>
    <t>NOVA ALFONSO</t>
  </si>
  <si>
    <t>NOVA AREVALO ALEXANDER</t>
  </si>
  <si>
    <t>NOVA AREVALO DIEGO FERNANDO</t>
  </si>
  <si>
    <t>NOVA BRUNETH</t>
  </si>
  <si>
    <t>NOVA MONTAÑO HENRY MAURICIO</t>
  </si>
  <si>
    <t>NOVA MONTANO JORGE URIEL</t>
  </si>
  <si>
    <t>NOVA SOFIA</t>
  </si>
  <si>
    <t>NOVA VARELA ALEXANDER</t>
  </si>
  <si>
    <t>NOVA VARELA GISELLE</t>
  </si>
  <si>
    <t>NOVASOFT S.A.S</t>
  </si>
  <si>
    <t>NOVASOOFT S.A.S</t>
  </si>
  <si>
    <t>NOVAVENTA</t>
  </si>
  <si>
    <t>NRBMICROMATCO SAS</t>
  </si>
  <si>
    <t>NUBIA GARZON</t>
  </si>
  <si>
    <t>Nueva Promotora de Salud - Nueva EPS</t>
  </si>
  <si>
    <t>Numpaque Andres</t>
  </si>
  <si>
    <t>Nuñez Julian</t>
  </si>
  <si>
    <t>OCHOA ANDREA</t>
  </si>
  <si>
    <t>OCHOA LEON ERIKA MILENA</t>
  </si>
  <si>
    <t>OFARTE SAS</t>
  </si>
  <si>
    <t>OFFICE DEPOT</t>
  </si>
  <si>
    <t>OFFISUPPLY S.A.S</t>
  </si>
  <si>
    <t>OFICIAL TENIS DE MESA LTDA</t>
  </si>
  <si>
    <t>OFIMARCAS S.A.S</t>
  </si>
  <si>
    <t>OFISISTEMAS COM. - BARRAGAN DURAN WILMER ALEJANDRO</t>
  </si>
  <si>
    <t>OINSAT - OUTSOURCING INTEGRAL DE SERVICIOS ADMINISTRATIVOS S.A.S</t>
  </si>
  <si>
    <t>OLARTE RODRIGUEZ MIGUEL ANGEL</t>
  </si>
  <si>
    <t>OLARTE ZABALA NIDIA JHOHANNA</t>
  </si>
  <si>
    <t>OLASCOAGA SUAREZ MOISES ELIAS</t>
  </si>
  <si>
    <t>OLAYA SARMIENTO DIANA YULIETTE</t>
  </si>
  <si>
    <t>OLD MUTUAL</t>
  </si>
  <si>
    <t>OLD MUTUAL FONDO DE PENSIONES VOLUNTARIAS</t>
  </si>
  <si>
    <t>OLDMUTUAL</t>
  </si>
  <si>
    <t>OLIMPIA</t>
  </si>
  <si>
    <t>OLIMPICA ELECTRONICS SAS</t>
  </si>
  <si>
    <t>OLIVAR CARDOZO JAIRO AIHVER</t>
  </si>
  <si>
    <t>OLIVARES HERRERA JHOJAN RAMIRO</t>
  </si>
  <si>
    <t>OLIVERA GAVIRIA MAYRA ALEJANDRA</t>
  </si>
  <si>
    <t>OLMOS SIERRA JOSE SEGUNDO - HOTEL IMPERIAL 34</t>
  </si>
  <si>
    <t>OMB SAS</t>
  </si>
  <si>
    <t>OÑATE ZORAIMA</t>
  </si>
  <si>
    <t>ONE WORKS SHOP SAS</t>
  </si>
  <si>
    <t>ONEIDIS OZUNA (FLOIDEAS HOLANDA)</t>
  </si>
  <si>
    <t>OPEN SERVICES - SISTEMAS ELECTRONICOS  SAS</t>
  </si>
  <si>
    <t>OPERADORES HOTELEROS DHO S.A.S</t>
  </si>
  <si>
    <t>OPTIMIZAR SALUD S A S</t>
  </si>
  <si>
    <t>OPTIMIZE IT S A S</t>
  </si>
  <si>
    <t>OR-ACERO  S.A.S</t>
  </si>
  <si>
    <t>ORAMAS BAUTISTA GLORIA EUGENIA</t>
  </si>
  <si>
    <t>ORDONEZ BURBANO CLAUDIA VIVIANA</t>
  </si>
  <si>
    <t>ORDOÑEZ CLAVIJO OLGA LUCIA</t>
  </si>
  <si>
    <t>ORDOÑEZ GIRON YARYMI YVETTT</t>
  </si>
  <si>
    <t>ORDONEZ JACKELINE</t>
  </si>
  <si>
    <t>ORDOÑEZ TELLO RUTH YESSENIA</t>
  </si>
  <si>
    <t>ORELLANO MEJIA MICHAEL STEVEN</t>
  </si>
  <si>
    <t>ORGANI.K S.A</t>
  </si>
  <si>
    <t>ORGANIZACION CREATIVA S.A.S</t>
  </si>
  <si>
    <t>ORIGEN SOLUCIONES INFORMATICAS Y DE SOFTWARE S.A.S</t>
  </si>
  <si>
    <t>ORIGIN IT S.A.S</t>
  </si>
  <si>
    <t>ORITEC</t>
  </si>
  <si>
    <t>ORJUELA GARZON EDGAR ALBERTO</t>
  </si>
  <si>
    <t>ORJUELA MORENO HELEN KIMBERLY</t>
  </si>
  <si>
    <t>ORJUELA PERILLA WILLIAN ALEXANDER</t>
  </si>
  <si>
    <t>OROZCO GALVAN ALEX VICENTE</t>
  </si>
  <si>
    <t>OROZCO GUSTAVO</t>
  </si>
  <si>
    <t>OROZCO PAJARO EDILBERTO SEGUNDO</t>
  </si>
  <si>
    <t>ORTEGA CETINA HENRY ANDRES</t>
  </si>
  <si>
    <t>ORTEGA VANEGAS YUDY MARCELA</t>
  </si>
  <si>
    <t>ORTEGON GIRALDO ANGELO NIKOLAI</t>
  </si>
  <si>
    <t>ORTEGON JIMENEZ MARIA NIDIA</t>
  </si>
  <si>
    <t>ORTIZ CAMACHO ANGIE PAOLA</t>
  </si>
  <si>
    <t>ORTIZ CARDONA CLARA ROSA</t>
  </si>
  <si>
    <t>ORTIZ CRIOLLO OSCAR MARTIN</t>
  </si>
  <si>
    <t>ORTIZ ECHEVERRY MATEO</t>
  </si>
  <si>
    <t>ORTIZ FONSECA JAIRO ANDRES</t>
  </si>
  <si>
    <t>ORTIZ GRUESO JOHN EDWIN</t>
  </si>
  <si>
    <t>ORTIZ IBARGUEN ALEXANDER</t>
  </si>
  <si>
    <t>ORTIZ MARIN HUGO LEON</t>
  </si>
  <si>
    <t>ORTIZ MENDOZA WILSON JAIRO</t>
  </si>
  <si>
    <t>ORTIZ MORENO SAUL EDUARDO</t>
  </si>
  <si>
    <t>ORTIZ MURILLO CARLOS EMILIO</t>
  </si>
  <si>
    <t>ORTIZ OSPINA OMAR ANDRES</t>
  </si>
  <si>
    <t>ORTIZ PATIÑO JINNETH PAOLA</t>
  </si>
  <si>
    <t>ORTIZ REYES OSCAR IVAN</t>
  </si>
  <si>
    <t>ORTIZ VALERO RANDOLPH RAFAEL</t>
  </si>
  <si>
    <t>ORTIZ Y CACERES LTDA</t>
  </si>
  <si>
    <t>ORTOPEDICOS DISALUD CHAPINERO</t>
  </si>
  <si>
    <t>Oscar Agudelo</t>
  </si>
  <si>
    <t>OSORIO CASALLAS OMAR JAVIER</t>
  </si>
  <si>
    <t>OSORIO MARTINEZ JOINNER ENRIQUE</t>
  </si>
  <si>
    <t>OSORIO OSORIO STEPHANIE</t>
  </si>
  <si>
    <t>OSORIO ROMERO WILSON ERNEY</t>
  </si>
  <si>
    <t>OSORIO SUAREZ SANDRA MERCEDES</t>
  </si>
  <si>
    <t>OSPINA ALDANA JHON HAROLD</t>
  </si>
  <si>
    <t>OSPINA BERNAL SANDRA NAYIBE</t>
  </si>
  <si>
    <t>OSPINA BRIÑEZ RUBEN DARIO</t>
  </si>
  <si>
    <t>OSPINA DAVILA LUIS ALBERTO</t>
  </si>
  <si>
    <t>OSPINA TIBOCHE ANDERSON</t>
  </si>
  <si>
    <t>OTALORA CUELLAR SERGIO</t>
  </si>
  <si>
    <t>OTAVO RIVAS OMAR EDGARDO</t>
  </si>
  <si>
    <t>OTS LTDA - OUTSOURCING TECHNOLOGICAL SERVICES LTDA</t>
  </si>
  <si>
    <t>OUTSOURCING SERVICIOS INFORMATICOS S A OUTSOURCING S.A.</t>
  </si>
  <si>
    <t>Ovalles Camargo Fidel Alfonso</t>
  </si>
  <si>
    <t>OVIEDO ALDANA FANNY - CACHARRERIA Y FERRETERIA LAS NIEVES</t>
  </si>
  <si>
    <t>OYOLA MARTINEZ LUISA FERNANDA</t>
  </si>
  <si>
    <t>P &amp; L COMPUSERVICIOS</t>
  </si>
  <si>
    <t>P&amp;L SERVICIOS COMPUSERVICIOS S.A.S</t>
  </si>
  <si>
    <t>P.P.C S.A</t>
  </si>
  <si>
    <t>PABLO PALACIOS</t>
  </si>
  <si>
    <t>PABON NIEBLES GUSTAVO ADOLFO</t>
  </si>
  <si>
    <t>PABON PENAGOS RONALD ANTONIO</t>
  </si>
  <si>
    <t>Pacanchique Quintero Angie Paola</t>
  </si>
  <si>
    <t>PACANCHIQUE QUINTERO GINNA ALEXANDRA</t>
  </si>
  <si>
    <t>PACHON BARBERA FREDY</t>
  </si>
  <si>
    <t>PACHON CUELLAR JOSE FREDY</t>
  </si>
  <si>
    <t>PACHON FARFAN WILSON DAVID</t>
  </si>
  <si>
    <t>PADILLA BOCANEGRA HÉCTOR ANDRÉS</t>
  </si>
  <si>
    <t>PADILLA CARDENAS HUMBERTO DE</t>
  </si>
  <si>
    <t>PADILLA NELSON ENRIQUE</t>
  </si>
  <si>
    <t>PADILLA QUIÑONEZ ALEX HERNANDO</t>
  </si>
  <si>
    <t>PADILLA QUINTANA JOSE MARTIN</t>
  </si>
  <si>
    <t>PADILLA SANTANA HERNANDO RAFAEL</t>
  </si>
  <si>
    <t>PADUA DELGADO SANTIAGO</t>
  </si>
  <si>
    <t>PAEZ ANGELA</t>
  </si>
  <si>
    <t>PAEZ GARZON ANGELA MARCELA</t>
  </si>
  <si>
    <t>PAEZ HERNANDO</t>
  </si>
  <si>
    <t>PAEZ JOSE</t>
  </si>
  <si>
    <t>PAEZ LOPEZ JOSE ROBERTO</t>
  </si>
  <si>
    <t>PAEZ MENESES OSCAR JAVIER</t>
  </si>
  <si>
    <t>PAEZ RIOS WILLIAM STEVEN</t>
  </si>
  <si>
    <t>PAINT MARKETING LTDA</t>
  </si>
  <si>
    <t>PAIPA GONZALEZ CAMILO ANDRES</t>
  </si>
  <si>
    <t>PALACIO BEDOYA CARLOS ANDRES</t>
  </si>
  <si>
    <t>PALACIOS DANIEL</t>
  </si>
  <si>
    <t>PALACIOS MORALES JOHAN ALEXANDER</t>
  </si>
  <si>
    <t>PALACIOS MOSQUERA BENINSON</t>
  </si>
  <si>
    <t>PALACIOS ROGER LEMUS</t>
  </si>
  <si>
    <t>PALACIOS SANCHEZ CELMIRA</t>
  </si>
  <si>
    <t>PALATINO</t>
  </si>
  <si>
    <t>PALLO MUÑOZ MAURO GIOVANNI</t>
  </si>
  <si>
    <t>PALMA GALINDO LUIS FERNANDO</t>
  </si>
  <si>
    <t>PAN PA YA LTDA</t>
  </si>
  <si>
    <t>PANAMERICANA LIBRERIA Y PAPELERIA SA</t>
  </si>
  <si>
    <t>PAOLA ANDREA ECHEVARRIA PALACIO</t>
  </si>
  <si>
    <t>PAOLA GUTIERREZ</t>
  </si>
  <si>
    <t>PAPELERIA TEUSAQUILLO VMG - ELSY ALICIA MEDINA GARZON</t>
  </si>
  <si>
    <t>PAPELERIA Y CAROS.COM - YINNA LICETH CRUZ RIVERA</t>
  </si>
  <si>
    <t>PAPELERIA YUYU - ADRIANA CAROLINA GALEANO</t>
  </si>
  <si>
    <t>PARDO AMAYA CINDY CAROLINA</t>
  </si>
  <si>
    <t>PARDO AREVALO JORGE EDGAR ANDRES</t>
  </si>
  <si>
    <t>PARDO ESMERALDA</t>
  </si>
  <si>
    <t>PARDO GARZON HENRY</t>
  </si>
  <si>
    <t>PARDO GIRALDO JOHAN SAMUEL</t>
  </si>
  <si>
    <t>PARDO MORENO ADRIAN</t>
  </si>
  <si>
    <t>PARDO SANTANA JONATHAN FRANCISCO</t>
  </si>
  <si>
    <t>PAREDES NORATO JOSE IVAN</t>
  </si>
  <si>
    <t>PARK KEOPS</t>
  </si>
  <si>
    <t>PARKEO C&amp;Q LA MANZANA COMERCIAL</t>
  </si>
  <si>
    <t>PARKIN LA 12</t>
  </si>
  <si>
    <t>PARKING ESTACION CENTRAL</t>
  </si>
  <si>
    <t>PARKING INTERNATIONAL S A S</t>
  </si>
  <si>
    <t>PARQUE AGROINDUSTRIAL DE OCCIDENTE P.H</t>
  </si>
  <si>
    <t>PARQUEADERO ALU</t>
  </si>
  <si>
    <t>PARQUEADERO AVENIDA TERCEF</t>
  </si>
  <si>
    <t>PARQUEADERO BOGOTA CENTER SAS</t>
  </si>
  <si>
    <t>PARQUEADERO CALLE 13</t>
  </si>
  <si>
    <t>PARQUEADERO CARTAGENA DE LAS NIEVES</t>
  </si>
  <si>
    <t>PARQUEADERO CASA ANTOGUA</t>
  </si>
  <si>
    <t>PARQUEADERO COLUMBIAN PARKING</t>
  </si>
  <si>
    <t>PARQUEADERO COMERCIAL LOMARSE</t>
  </si>
  <si>
    <t>PARQUEADERO DE CALLE 18</t>
  </si>
  <si>
    <t>PARQUEADERO DIVEL CENTRO</t>
  </si>
  <si>
    <t>PARQUEADERO EL BUEN AMIGO DE LA 35</t>
  </si>
  <si>
    <t>PARQUEADERO EL MADRUGON DE LA SABANA</t>
  </si>
  <si>
    <t>PARQUEADERO EL NICHE</t>
  </si>
  <si>
    <t>PARQUEADERO EL TRIUNFO</t>
  </si>
  <si>
    <t>PARQUEADERO IC 72 SAS</t>
  </si>
  <si>
    <t>PARQUEADERO LA 51</t>
  </si>
  <si>
    <t>PARQUEADERO LA NOVENA</t>
  </si>
  <si>
    <t>PARQUEADERO METRO</t>
  </si>
  <si>
    <t>PARQUEADERO MGP LTDA</t>
  </si>
  <si>
    <t>PARQUEADERO PARK</t>
  </si>
  <si>
    <t>PARQUEADERO PARQUE NACIONAL</t>
  </si>
  <si>
    <t>PARQUEADERO PUBLICO 3 LUNAS LG</t>
  </si>
  <si>
    <t>PARQUEADERO SABANA LTDA.</t>
  </si>
  <si>
    <t>PARQUEADERO SAN MARTIN</t>
  </si>
  <si>
    <t>PARQUEADEROS MOTOS</t>
  </si>
  <si>
    <t>PARQUEADEROS TEQUENDAMA SAS</t>
  </si>
  <si>
    <t>PARQUEADEROS YA S.A.S</t>
  </si>
  <si>
    <t>PARQUEDERO CALLE 12 FG</t>
  </si>
  <si>
    <t>PARQUES NACIONALES NATURALES DE COLOMBIA</t>
  </si>
  <si>
    <t>PARRA ARANGO Y CIA SA</t>
  </si>
  <si>
    <t>PARRA BARAJAS WILSON ANTONIO</t>
  </si>
  <si>
    <t>PARRA BELTRAN MYRIAM FERNANDA</t>
  </si>
  <si>
    <t>PARRA BOLAÑOS EDWIN ALEXANDER</t>
  </si>
  <si>
    <t>PARRA DELGADO JEISSON CAMILO</t>
  </si>
  <si>
    <t>PARRA DIEGO ANDRES</t>
  </si>
  <si>
    <t>PARRA GARCIA CESAR AUGUSTO</t>
  </si>
  <si>
    <t>PARRA HERNÁNDEZ JENNIFER</t>
  </si>
  <si>
    <t>PARRA HUGO</t>
  </si>
  <si>
    <t>PARRA JARAMILLO KEVIN JESUS</t>
  </si>
  <si>
    <t>PARRA MOLANO ALEXANDER</t>
  </si>
  <si>
    <t>PARRA ORTIZ CRISTIBAL AUGUSTO</t>
  </si>
  <si>
    <t>PARRA PALACIOS JAIME ANDRES</t>
  </si>
  <si>
    <t>PARRA PARRA FERNANDO</t>
  </si>
  <si>
    <t>PARRA PRIETO WENDY BEATRIZ</t>
  </si>
  <si>
    <t>PARRA RODRIGUEZ JUAN CARLOS</t>
  </si>
  <si>
    <t>PARRA VARGAS EDWIN ARMANDO</t>
  </si>
  <si>
    <t>PARRADO BUSTAMANTE MAURICIO</t>
  </si>
  <si>
    <t>PARTIDO POLITICO MIRA</t>
  </si>
  <si>
    <t>PASOS JIMENEZ HELY WBEIMAR</t>
  </si>
  <si>
    <t>PASTALERIA ROMANNOTI SAS</t>
  </si>
  <si>
    <t>PASTELERIA GUERNIKA</t>
  </si>
  <si>
    <t>PASTOR ACOSTA ROSALBA</t>
  </si>
  <si>
    <t>PASTRANA GRIJALBA DIEGO FERNANDO</t>
  </si>
  <si>
    <t>PATARROYO PAEZ LUZ ELENA</t>
  </si>
  <si>
    <t>PATIÑO BORDA MARIA CONSTANZA</t>
  </si>
  <si>
    <t>PATIÑO GARZON HECTOR MILLER</t>
  </si>
  <si>
    <t>PATIÑO JOHN JAIRO</t>
  </si>
  <si>
    <t>PATIÑO RODRIGUEZ WILMER ANDREY</t>
  </si>
  <si>
    <t>PATRICIA MARTINEZ</t>
  </si>
  <si>
    <t>PATRIMONIO AUTONOMO FIDUCIARIA CORFICOLOMBIANA S.A</t>
  </si>
  <si>
    <t>PATRIMONIO NATURAL FONDO PARA LA BIODIVERSIDAD Y AREAS PROTEGIDAS</t>
  </si>
  <si>
    <t>PAYARES VANEGAS LUIS ENRIQUE</t>
  </si>
  <si>
    <t>PAYU COLOMBIA SAS</t>
  </si>
  <si>
    <t>PC MICROS LTDA</t>
  </si>
  <si>
    <t>PCS FOR ALL</t>
  </si>
  <si>
    <t>PECHENE  BETANCURTH EIVIN DARIO</t>
  </si>
  <si>
    <t>PECHENE CORTES JORGE ANDRES</t>
  </si>
  <si>
    <t>PEDRAZA FANNY STELLA</t>
  </si>
  <si>
    <t>PEDRAZA GOMEZ ANDRES ENRIQUE</t>
  </si>
  <si>
    <t>PEDRAZA GONZALEZ IVAN ANDRES</t>
  </si>
  <si>
    <t>PEDREROS ALVARADO MARTHA PATRICIA</t>
  </si>
  <si>
    <t>PEDRO JOSE NIEVES MARTINEZ</t>
  </si>
  <si>
    <t>PEDRO NIÑO Y CIA</t>
  </si>
  <si>
    <t>PEDRO PARDO</t>
  </si>
  <si>
    <t>PELIKAN COLOMBIA SAS</t>
  </si>
  <si>
    <t>PEÑA ALBEIRO</t>
  </si>
  <si>
    <t>PEÑA ARIZA TITO ELVER</t>
  </si>
  <si>
    <t>PEÑA CRISTIAN ALEXANDER</t>
  </si>
  <si>
    <t>PEÑA J PEDRO</t>
  </si>
  <si>
    <t>PEÑA LOBO JOHN EDGAR</t>
  </si>
  <si>
    <t>PEÑA OMAR</t>
  </si>
  <si>
    <t>PENAGOS FERNANDEZ LUIS ESTEBAN</t>
  </si>
  <si>
    <t>PENAGOS NIÑO LENCY YUDY</t>
  </si>
  <si>
    <t>PENAGOS PLAZAS JOAN ALEJANDRO</t>
  </si>
  <si>
    <t>PEÑARANDA CARDENAS CLAUDIA MARCELA</t>
  </si>
  <si>
    <t>PEÑARANDA SANCHEZ YAN JESUS</t>
  </si>
  <si>
    <t>PEÑATE SALCEDO CRISTIAN RAFAEL</t>
  </si>
  <si>
    <t>PEOPLE PASS S A</t>
  </si>
  <si>
    <t>PERALTA MONTOYA WILDER ALEXANDER</t>
  </si>
  <si>
    <t>PERDOMO TRIANA JONNATHAN ANDRES</t>
  </si>
  <si>
    <t>PERDOMO VALERO SIMON EDUARDO</t>
  </si>
  <si>
    <t>PEREA MAURICIO</t>
  </si>
  <si>
    <t>PEREA ROMERO DANIEL DAVID</t>
  </si>
  <si>
    <t>PEREIRA DE RODRIGUEZ LICY</t>
  </si>
  <si>
    <t>PEREZ ACOSTA FREDY ALEXANDER</t>
  </si>
  <si>
    <t>PEREZ ALDANA CRISTHIAN CAMILO</t>
  </si>
  <si>
    <t>PEREZ BARACALDO CAMILO ANDRES</t>
  </si>
  <si>
    <t>PEREZ CELIS ANGY LIZETH</t>
  </si>
  <si>
    <t>PEREZ CORREDOR ANA MILENA</t>
  </si>
  <si>
    <t>PEREZ DE LA ROSA ALEJANDRA</t>
  </si>
  <si>
    <t>PEREZ LONDOÑO RAMONA MARIA</t>
  </si>
  <si>
    <t>PEREZ LOPEZ LIELIS ELIETH</t>
  </si>
  <si>
    <t>PEREZ MADROÑERO EDILMA</t>
  </si>
  <si>
    <t>Perez Mariana</t>
  </si>
  <si>
    <t>PEREZ MARTHA</t>
  </si>
  <si>
    <t>PEREZ MATIZ RAFAEL GILBERTO</t>
  </si>
  <si>
    <t>PEREZ MEJIA OSCAR ORLANDO</t>
  </si>
  <si>
    <t>PEREZ OTERO MARTIN</t>
  </si>
  <si>
    <t>PEREZ PEÑA ANDRES MAURICIO</t>
  </si>
  <si>
    <t>PEREZ PEÑA EDUARDO</t>
  </si>
  <si>
    <t>PEREZ RAMOS GERMAN DAVID</t>
  </si>
  <si>
    <t>PEREZ TIBAQUIRA VICTOR JULIO</t>
  </si>
  <si>
    <t>PEREZ VARGAS DIEGO ALEXANDER</t>
  </si>
  <si>
    <t>PEREZ VARON DIEGO FERNANDO</t>
  </si>
  <si>
    <t>Perilla Torres Adionel</t>
  </si>
  <si>
    <t>PERILLA VEGA CRISTIAN</t>
  </si>
  <si>
    <t>PERNET MIRANDA JOHNATAN RAY</t>
  </si>
  <si>
    <t>PESCADOR BAÑOL JENNY TERESA</t>
  </si>
  <si>
    <t>PETRO PLAZA INDIRA GANDI</t>
  </si>
  <si>
    <t>PETROBAS LA PALAMA</t>
  </si>
  <si>
    <t>PETROBRAS COLOMBIA COMBUSTIBLES S A</t>
  </si>
  <si>
    <t>PIEDRAHITA BELLIDO NEYDER</t>
  </si>
  <si>
    <t>PIEROTTI YOLANDA</t>
  </si>
  <si>
    <t>PILAS Y PILAS</t>
  </si>
  <si>
    <t>PIMIENTO CHACON WILLIAM ALEXANDER</t>
  </si>
  <si>
    <t>PINEDA AVILA YESMYN ALBEIRO</t>
  </si>
  <si>
    <t>PINEDA HENAO FRANKLIN ALEXIS</t>
  </si>
  <si>
    <t>PINEDA HURTATIZ J. HERNANDO</t>
  </si>
  <si>
    <t>PINEDA JORGE</t>
  </si>
  <si>
    <t>PINEDA VARGAS MERARY - FULL TONO</t>
  </si>
  <si>
    <t>PIÑEROS CAÑAS JUAN CARLOS</t>
  </si>
  <si>
    <t>PINTO DIAZ JUAN PABLO</t>
  </si>
  <si>
    <t>PINTO JUAN PABLO</t>
  </si>
  <si>
    <t>PINTO MOLINA CESAR ENRIQUE</t>
  </si>
  <si>
    <t>PINTO MOSQUERA LUIS EDUARDO</t>
  </si>
  <si>
    <t>PINTO MYRIAM</t>
  </si>
  <si>
    <t>PINTO PULIDO OCABEL</t>
  </si>
  <si>
    <t>PINTUR SAS</t>
  </si>
  <si>
    <t>PINZON ANGULO HENRY ALEJANDRO</t>
  </si>
  <si>
    <t>PINZON DAZA MANUEL FERNANDO</t>
  </si>
  <si>
    <t>PINZON ELMER</t>
  </si>
  <si>
    <t>Pinzon Jairo</t>
  </si>
  <si>
    <t>PINZON PINZON GABRIEL ENRIQUE</t>
  </si>
  <si>
    <t>PIQUETERO RODRIGUEZ JEISSON ALBEIRO</t>
  </si>
  <si>
    <t>PIZARRO HOYOS NEIL JAVIER</t>
  </si>
  <si>
    <t>PIZZANETH</t>
  </si>
  <si>
    <t>PLANET EXPRESS SAS</t>
  </si>
  <si>
    <t>PLASTEMPACK</t>
  </si>
  <si>
    <t>PLASTI RIMUEBLES S.A.S</t>
  </si>
  <si>
    <t>PLASTICOS DE LA SABANA S.A.S</t>
  </si>
  <si>
    <t>PLATA VARON SEBASTIAN CAMILO</t>
  </si>
  <si>
    <t>PLAYAS DEL CARIBE S.A.S</t>
  </si>
  <si>
    <t>PLC CONTROL S.A.S</t>
  </si>
  <si>
    <t>PND-PROGRAMA DE LAS NACIONES UNIDAS PARA EL DESARROLLO</t>
  </si>
  <si>
    <t>PNUD-PLAN DE LAS NACIONES UNIDAS PARA EL DESARROLLO</t>
  </si>
  <si>
    <t>POLICIA NACIONAL -DIRECCION ADMINISTRATIVA Y FINANCIERA</t>
  </si>
  <si>
    <t>POLITICAS Y MEDIOS INVESTIGACIONES</t>
  </si>
  <si>
    <t>POLO JULIO CESAR</t>
  </si>
  <si>
    <t>POLOCHE ZABALA LIZARDO</t>
  </si>
  <si>
    <t>POLUX SUMINISTROS S.A.S</t>
  </si>
  <si>
    <t>POLY FIQUE S.A.S</t>
  </si>
  <si>
    <t>PORRAS JORGE</t>
  </si>
  <si>
    <t>PORRAS ROJAS ELISEO</t>
  </si>
  <si>
    <t>PORTATIL S.A.S</t>
  </si>
  <si>
    <t>PORTILLA RODRIGUEZ DANNI RICARDO</t>
  </si>
  <si>
    <t>PORTILLO CASTELLANOS JHONATHAN CAMILO</t>
  </si>
  <si>
    <t>PORTO OYOLA MARIA ALEJANDRA</t>
  </si>
  <si>
    <t>PORVENIR - CESANTIAS</t>
  </si>
  <si>
    <t>PORVENIR FONDO DE PENSIONES</t>
  </si>
  <si>
    <t>POSADA CHAVARRIA JOHN DANIEL</t>
  </si>
  <si>
    <t>POSADA MUÑOZ JUAN CARLOS</t>
  </si>
  <si>
    <t>POSADA PEREZ PEDRO ANTONIO</t>
  </si>
  <si>
    <t>POSITIVA COMPAÑIA DE SEGUROS - ARL</t>
  </si>
  <si>
    <t>POTOSI GUAMPE JULIO</t>
  </si>
  <si>
    <t>POVEDA ALVARO</t>
  </si>
  <si>
    <t>POVEDA HERRERA ALEXANDER</t>
  </si>
  <si>
    <t>POVEDA NELSON</t>
  </si>
  <si>
    <t>POVEDA PARRA JOHAN ANDRES</t>
  </si>
  <si>
    <t>POWERSUN SAS</t>
  </si>
  <si>
    <t>PRACO DIDACOL S A S</t>
  </si>
  <si>
    <t>PRADA LEONARDO</t>
  </si>
  <si>
    <t>PRECIADO PATRICIA</t>
  </si>
  <si>
    <t>PREMIER SUMINISTROS E.U.</t>
  </si>
  <si>
    <t>PRICE RES SAS</t>
  </si>
  <si>
    <t>PRIETO DIAZ FRANCY ESPERANZA</t>
  </si>
  <si>
    <t>PRIETO DURAN CARLOS JAVIER</t>
  </si>
  <si>
    <t>PRIETO LEYDI</t>
  </si>
  <si>
    <t>PRIETO MAURICIO</t>
  </si>
  <si>
    <t>PRINTER COMPUTERS SERVICE LTDA</t>
  </si>
  <si>
    <t>PRINTER PARTS LTDA</t>
  </si>
  <si>
    <t>PROASISTEMAS SA</t>
  </si>
  <si>
    <t>PROCESOS INTEGRALES VISITAR S.A.S</t>
  </si>
  <si>
    <t>PROCURADURIA GENERAL</t>
  </si>
  <si>
    <t>PRODUCTOS DE BELLEZA ANA MARIA S.A</t>
  </si>
  <si>
    <t>PRODUCTOS EL DIAMANTE LTDA</t>
  </si>
  <si>
    <t>PRODUCTOS FAMILIA S.A</t>
  </si>
  <si>
    <t>PRODUCTOS Y SERVICIOS CAPITAL SAS</t>
  </si>
  <si>
    <t>PROFAMILIA</t>
  </si>
  <si>
    <t>PROGRAMA MUNDIAL DE ALIMENTOS NACIONES UNIDAS</t>
  </si>
  <si>
    <t>PRO-HOTELES CALI S.A.S</t>
  </si>
  <si>
    <t>PROINTECH COLOMBIA SAS</t>
  </si>
  <si>
    <t>PROMACOM PAK LTDA</t>
  </si>
  <si>
    <t>PROMOCIONES LA GRAN MANZANA SAS</t>
  </si>
  <si>
    <t>PROMOCIONES Y CROBRANZAS BETA</t>
  </si>
  <si>
    <t>PROMOTORA BELLATRIX S.A.S</t>
  </si>
  <si>
    <t>PROMOTORA DE DIVERSION SAS</t>
  </si>
  <si>
    <t>PRO-POST PRODUCCIONES S.A.S.</t>
  </si>
  <si>
    <t>PROSEAR LTDA</t>
  </si>
  <si>
    <t>PROVEDATA SAS</t>
  </si>
  <si>
    <t>PROVEFARMA S.A.S</t>
  </si>
  <si>
    <t>PROYECTOS ESPECIALES INGENIERIA S.A.S</t>
  </si>
  <si>
    <t>PRUEBAS NUEVO</t>
  </si>
  <si>
    <t>PTL FUNDACION PROGRAMA TEJIENDO LOGROS</t>
  </si>
  <si>
    <t>PTVI SAS</t>
  </si>
  <si>
    <t>PUBLIMPRESOS JOLI</t>
  </si>
  <si>
    <t>PUENTES GALVAN YAMID</t>
  </si>
  <si>
    <t>Puentes Lina</t>
  </si>
  <si>
    <t>PUENTES LOPEZ DIANA CATHERINE</t>
  </si>
  <si>
    <t>PUENTES RINCON DANIEL FERNANDO</t>
  </si>
  <si>
    <t>PUENTES VARGAS WEIMAR</t>
  </si>
  <si>
    <t>PUERTA BAUTISTA DANIEL ESNEIDER</t>
  </si>
  <si>
    <t>PUERTA ORTIZ JUAN MARTIN</t>
  </si>
  <si>
    <t>PUERTO QUIROGA EDINSON ALFONSO</t>
  </si>
  <si>
    <t>PUERTO VELASQUEZ OSCAR JAVIER</t>
  </si>
  <si>
    <t>Pulecio Magda</t>
  </si>
  <si>
    <t>PULGARIN ESCOBAR CESAR AUGUSTO</t>
  </si>
  <si>
    <t>PULIDO ALEJANDRO</t>
  </si>
  <si>
    <t>PULIDO ESPINOSA DUVAN FERNEY</t>
  </si>
  <si>
    <t>Pulido Humberto</t>
  </si>
  <si>
    <t>PULIDO MEDINA FREDY</t>
  </si>
  <si>
    <t>PULIDO MENDOZA CRISTIAN CAMILO</t>
  </si>
  <si>
    <t>PULIDO PATRICIA</t>
  </si>
  <si>
    <t>PUNTO MAC SUPPORT LTDA</t>
  </si>
  <si>
    <t>PUNTOS Y MERCADOS SAS</t>
  </si>
  <si>
    <t>QBE Seguros S.A.</t>
  </si>
  <si>
    <t>QUADDRA INGENIERIA S A S</t>
  </si>
  <si>
    <t>QUALITY COPIERS SAS</t>
  </si>
  <si>
    <t>QUALITY DIESEL S.A.S</t>
  </si>
  <si>
    <t>QUANTUS SAS</t>
  </si>
  <si>
    <t>QUEMBA GOMEZ CLAUDIA MARCELA</t>
  </si>
  <si>
    <t>QUEVEDO CASTRO GLORIA CONSUELO</t>
  </si>
  <si>
    <t>QUICENO CALLE CARLOS ANDRES</t>
  </si>
  <si>
    <t>QUICENO OCHOA DENNIS ADRIAN</t>
  </si>
  <si>
    <t>QUICK PARK SAS</t>
  </si>
  <si>
    <t>QUIENTERO SANTIAGO GUSTAVO</t>
  </si>
  <si>
    <t>QUIJANO GARZON FELIPE</t>
  </si>
  <si>
    <t>QUIÑONES CORTEZ GLORIA FABIOLA</t>
  </si>
  <si>
    <t>QUIÑONEZ GOMEZ RICARDO</t>
  </si>
  <si>
    <t>QUINTERO ALEXANDER</t>
  </si>
  <si>
    <t>QUINTERO ARIAS CARLOS ANDRÉS</t>
  </si>
  <si>
    <t>QUINTERO JAIMES MARIO ALBERTO</t>
  </si>
  <si>
    <t>QUINTERO MALDONADO CARLOS MARIO</t>
  </si>
  <si>
    <t>QUINTERO PEREZ YURANI</t>
  </si>
  <si>
    <t>QUINTERO PUENTES DIEGO ERNESTO</t>
  </si>
  <si>
    <t>QUINTERO VARELA STEVENSON</t>
  </si>
  <si>
    <t>QUINTERO VERGARA EMERSON</t>
  </si>
  <si>
    <t>QUINTERO ZABALA JOSE EVER</t>
  </si>
  <si>
    <t>QUIROGA GARZON NICOLAS ANDRES</t>
  </si>
  <si>
    <t>QUIROGA GONZALEZ ROSEMBERG YESID</t>
  </si>
  <si>
    <t>QUIROGA VARILA JUAN CARLOS</t>
  </si>
  <si>
    <t>QUIROGA ZAMBRANO CARLOS ANDRES</t>
  </si>
  <si>
    <t>QUIROZ MARTINEZ RAUL ALFREDO</t>
  </si>
  <si>
    <t>QUITIAN SALAMANCA OSCAR JAVIER</t>
  </si>
  <si>
    <t>QUITO RODRIGUEZ JEFFERSON STEVEN</t>
  </si>
  <si>
    <t>R &amp; S SOLUCIONES LTDA</t>
  </si>
  <si>
    <t>R Y R ISLAS</t>
  </si>
  <si>
    <t>R&amp;M TRABAJO SEGURO S A S</t>
  </si>
  <si>
    <t>R&amp;P CONSULTORES S.A.S.</t>
  </si>
  <si>
    <t>RACHE FRANCO ANGELA LUCIA</t>
  </si>
  <si>
    <t>RAFAEL ENRIQUE DE LA OSSA AGUIRRE</t>
  </si>
  <si>
    <t>RAMIREZ BERNAL JOSE BERNARDINO</t>
  </si>
  <si>
    <t>RAMIREZ CALDERON MIGUEL EULISES</t>
  </si>
  <si>
    <t>RAMIREZ CAMARGO OSCAR ANDRES</t>
  </si>
  <si>
    <t>RAMIREZ CARDOZO ANDRES FELIPE</t>
  </si>
  <si>
    <t>RAMIREZ CASTAÑO DANIELA - INFOTECNO</t>
  </si>
  <si>
    <t>RAMIREZ DIAZ DIEGO</t>
  </si>
  <si>
    <t>RAMIREZ DIMATE CESAR DAVID</t>
  </si>
  <si>
    <t>RAMIREZ GARCIA CARLOS ALBERTO</t>
  </si>
  <si>
    <t>RAMIREZ GONZALEZ JHONN JAIRO</t>
  </si>
  <si>
    <t>RAMIREZ HENAO JUAN DAVID</t>
  </si>
  <si>
    <t>RAMIREZ HERNANDEZ LEONARDO</t>
  </si>
  <si>
    <t>RAMIREZ MARTINEZ ABRAHAM</t>
  </si>
  <si>
    <t>RAMIREZ MAURICIO</t>
  </si>
  <si>
    <t>RAMIREZ MONTAÑEZ GERMAN OMAR</t>
  </si>
  <si>
    <t>RAMIREZ MONTAÑO ORLANDO ENRIQUE</t>
  </si>
  <si>
    <t>RAMIREZ MURCIA SORAYA PATRICIA - NUEVA LINEA PUBLICITARIA</t>
  </si>
  <si>
    <t>RAMIREZ NIDIA CAROLINA</t>
  </si>
  <si>
    <t>RAMIREZ ORTIZ ALEXANRA</t>
  </si>
  <si>
    <t>RAMIREZ PATIÑO CAMILO ANDRES</t>
  </si>
  <si>
    <t>RAMIREZ PINILLA JAVIER</t>
  </si>
  <si>
    <t>RAMIREZ PREGONERO IVAN DARIO</t>
  </si>
  <si>
    <t>RAMIREZ ROMERO ABDON</t>
  </si>
  <si>
    <t>RAMIREZ SALAZAR SANDRA CAROLINA</t>
  </si>
  <si>
    <t>RAMIREZ SANDOVAL OSCAR FERNANDO</t>
  </si>
  <si>
    <t>RAMIREZ TRIVIÑO AUGUSTO ALEXANDER</t>
  </si>
  <si>
    <t>RAMIREZ VILMA</t>
  </si>
  <si>
    <t>RAMIREZ YAMILE</t>
  </si>
  <si>
    <t>RAMIREZ YEPES FABIAN</t>
  </si>
  <si>
    <t>RAMIRO LEON</t>
  </si>
  <si>
    <t>RAMOS ALVEREZ EDWIN FERNANDO</t>
  </si>
  <si>
    <t>RAMOS CORREA ANDRES MAURICIO</t>
  </si>
  <si>
    <t>RAMOS GARAVITO CARLOS AUGUSTO</t>
  </si>
  <si>
    <t>RAMOS RODRIGUEZ LUIS HEBER</t>
  </si>
  <si>
    <t>RAMOS RODRIGUEZ OSCAR GERMAN</t>
  </si>
  <si>
    <t>RAMOS RODRIGUEZ WILBER</t>
  </si>
  <si>
    <t>RAMOS RUBIO FAIDER</t>
  </si>
  <si>
    <t>RAMVAL</t>
  </si>
  <si>
    <t>RANURADOS Y MADERAS SAS</t>
  </si>
  <si>
    <t>RATINA LUIS ERNESTO</t>
  </si>
  <si>
    <t>REAL MARIN CARLOS STEVEN</t>
  </si>
  <si>
    <t>RECARGAMOS Y SUMINISTROS</t>
  </si>
  <si>
    <t>RED DE DIAGNÓSTICO MÉDICO S.A</t>
  </si>
  <si>
    <t>RED SERVICES SAS</t>
  </si>
  <si>
    <t>REDCABLES</t>
  </si>
  <si>
    <t>REDCOMPUTO LTDA</t>
  </si>
  <si>
    <t>REDESYSTEM</t>
  </si>
  <si>
    <t>REFLUTEC DE COLOMBIA S.A.S.</t>
  </si>
  <si>
    <t>REFRIDURAN EU</t>
  </si>
  <si>
    <t>REFRIMARKET COLOMBIA S.A.S.</t>
  </si>
  <si>
    <t>REGISTRADURIA NACIONAL DEL ESTADO CIVIL</t>
  </si>
  <si>
    <t>RELIEVES ROP</t>
  </si>
  <si>
    <t>RENDON RESTREPO WILSON ANTONIO</t>
  </si>
  <si>
    <t>RENGIFO CUESTA ANDRES</t>
  </si>
  <si>
    <t>RENGIFO CUESTA OSCAR ENRIQUE</t>
  </si>
  <si>
    <t>RENGIFO TORRES LINA MARCELA</t>
  </si>
  <si>
    <t>RENTABYTE LTDA</t>
  </si>
  <si>
    <t>RENTASISTEMAS S.A.</t>
  </si>
  <si>
    <t>REPRESENTACION OIL FILTER S S.A</t>
  </si>
  <si>
    <t>REPSOL EXPLORACION COLOMBIA S.A.</t>
  </si>
  <si>
    <t>REQUENA HERNANDEZ PAUL VICENTE</t>
  </si>
  <si>
    <t>RESPONSABILIDAD EMPRESARIAL DE COLOMBIA SAS</t>
  </si>
  <si>
    <t>RESTAURANTE BAR AREPAS MEDELLIN</t>
  </si>
  <si>
    <t>RESTAURANTE MAGOLITA LAS OJONAS</t>
  </si>
  <si>
    <t>RESTAURANTE TIERRA SEÑORIAL</t>
  </si>
  <si>
    <t>RESTCAFE S A S</t>
  </si>
  <si>
    <t>RESTREPO DURAN LUIS EDUARDO</t>
  </si>
  <si>
    <t>RESTREPO GARZON MILLER HERNANDO</t>
  </si>
  <si>
    <t>RESTREPO GUEVARA JORGE ANDRES</t>
  </si>
  <si>
    <t>RESTREPO MARQUEZ CARLOS ALBERTO</t>
  </si>
  <si>
    <t>RESTREPO ROSALBA</t>
  </si>
  <si>
    <t>RESTREPO SAMPAYO LUIS FERNANDO</t>
  </si>
  <si>
    <t>REY ELENA</t>
  </si>
  <si>
    <t>REYES BARBOSA SERGIO DUVAN</t>
  </si>
  <si>
    <t>REYES BOLIVAR SANDRA MILENA</t>
  </si>
  <si>
    <t>REYES DANIEL</t>
  </si>
  <si>
    <t>REYES DUQUE DAVID DANIEL</t>
  </si>
  <si>
    <t>REYES GERMAN ALBERTO</t>
  </si>
  <si>
    <t>REYES GIOVANNI</t>
  </si>
  <si>
    <t>REYES MARTINEZ DIANA MARCELA</t>
  </si>
  <si>
    <t>REYES RODRIGUEZ LENIN</t>
  </si>
  <si>
    <t>REYES SANCHEZ JEAN BRAYAN</t>
  </si>
  <si>
    <t>REYMOND ETIENNE</t>
  </si>
  <si>
    <t>RIAÑO DELGADO EDWIN ALEJANDRO</t>
  </si>
  <si>
    <t>RIAÑO JIMENEZ JAIME YESID</t>
  </si>
  <si>
    <t>RIAÑO ORJUELA SERGIO ALEJANDRO</t>
  </si>
  <si>
    <t>RICARDO ALFONSO PUELLO TOSCANO</t>
  </si>
  <si>
    <t>RICAURTE ROMERO EDISON JOAN</t>
  </si>
  <si>
    <t>RICHARDS RUEDA STANLEY LEWIS</t>
  </si>
  <si>
    <t>RICOH COLOMBIA S.A.</t>
  </si>
  <si>
    <t>RIELCO</t>
  </si>
  <si>
    <t>RIELCO LTDA</t>
  </si>
  <si>
    <t>RIESGOS PROFESIONALES COLMENA S.A COMPAÑIA DE SEGUROS DE VIDA</t>
  </si>
  <si>
    <t>RINCON CHAPARRO DANIEL</t>
  </si>
  <si>
    <t>RINCON CHAVES ANGELICA MARIA</t>
  </si>
  <si>
    <t>RINCON ESTRADA JORGE ORLANDO</t>
  </si>
  <si>
    <t>RINCON GRAJALES MIGUEL ANGEL</t>
  </si>
  <si>
    <t>RINCON GUTIERREZ ERIK ARMANDO</t>
  </si>
  <si>
    <t>RINCON HUERTOS MIGUEL ANGEL</t>
  </si>
  <si>
    <t>RINCON MARIA OTILIA</t>
  </si>
  <si>
    <t>RINCON MARIÑO ANGEL RAFAEL - FERRETERIA NICHOLSON</t>
  </si>
  <si>
    <t>RINCON MARTINEZ LUIS ORLANDO</t>
  </si>
  <si>
    <t>RINCON NAVAS GEOVANI GREGORIO</t>
  </si>
  <si>
    <t>RINCON NOGUERA JUAN CAMILO</t>
  </si>
  <si>
    <t>RINCON PARRA EDISON ABELARDO</t>
  </si>
  <si>
    <t>RINCON RAMIREZ ELKIN RODOLFO</t>
  </si>
  <si>
    <t>RINCONES MORALES JESUS ANDRES</t>
  </si>
  <si>
    <t>RIOS ARCINIEGAS ERIKA PATRICIA</t>
  </si>
  <si>
    <t>RIOS CIFUENTES HENRY ORLANDO</t>
  </si>
  <si>
    <t>RIOS CORREA CAMILA ANDREA</t>
  </si>
  <si>
    <t>RIOS GARCIA YONIER</t>
  </si>
  <si>
    <t>RIOS LOZANO ALEXANDER</t>
  </si>
  <si>
    <t>RIOS MIGUEL</t>
  </si>
  <si>
    <t>RIOS RODRIGUEZ LUIS ENRIQUE</t>
  </si>
  <si>
    <t>RIOS ZORRILLA DANIEL FRANCISCO</t>
  </si>
  <si>
    <t>RIPLEY COLOMBIA TIENDAS POR DEPARTAMENTO SAS</t>
  </si>
  <si>
    <t>RIVAS BATALLA LUIS ALIRIO</t>
  </si>
  <si>
    <t>RIVERA BARRIOS OMAR DANILO</t>
  </si>
  <si>
    <t>RIVERA GONZALEZ ANDRES ALEXIS</t>
  </si>
  <si>
    <t>RIVERA GUALTERO MARIA DENIS</t>
  </si>
  <si>
    <t>RIVERA HENAO JHON ESTEBAN</t>
  </si>
  <si>
    <t>RIVERA JAIME ALBERTO</t>
  </si>
  <si>
    <t>RIVERA LEIDA</t>
  </si>
  <si>
    <t>RIVERA MORENO GABRIEL ANDRES</t>
  </si>
  <si>
    <t>RIVERA SALAMANCA JUAN PABLO</t>
  </si>
  <si>
    <t>RIVERA TRIANA ANDERSON STEVEN</t>
  </si>
  <si>
    <t>RIVEROS ROMERO VILMA GRACIELA</t>
  </si>
  <si>
    <t>RIVEROS SIERRA MARTHA ANGELA</t>
  </si>
  <si>
    <t>RIVEROS TUQUERRES DUVAN STIVEN</t>
  </si>
  <si>
    <t>RLM SAS</t>
  </si>
  <si>
    <t>ROA BARRERA MARIA LORENA</t>
  </si>
  <si>
    <t>ROA MORENO JHON JAIRO</t>
  </si>
  <si>
    <t>ROA RAMIREZ ELSA JANETH</t>
  </si>
  <si>
    <t>ROA SALCEDO JULIO HERNAN</t>
  </si>
  <si>
    <t>ROBAYO CORREDOR OSCAR FABIAN</t>
  </si>
  <si>
    <t>ROBAYO JOSE MIGUEL</t>
  </si>
  <si>
    <t>ROBAYO SUAREZ JUAN CARLOS</t>
  </si>
  <si>
    <t>ROBERTO ACOSTA JOSE GABRIEL</t>
  </si>
  <si>
    <t>ROBERTO DIAZ CRISTIAN CAMILO</t>
  </si>
  <si>
    <t>ROBLEDO URREA JUAN DAVID</t>
  </si>
  <si>
    <t>ROBLES GUTIERREZ GEILER AUGUSTO</t>
  </si>
  <si>
    <t>ROBLES LOTE JESSICA KATHERIN</t>
  </si>
  <si>
    <t>ROBOTEC COLOMBIA S.A.S</t>
  </si>
  <si>
    <t>ROCA PEREZ HEGEL CRISTIAN</t>
  </si>
  <si>
    <t>RODINSA LTDA</t>
  </si>
  <si>
    <t>RODRIGUEZ ADRIANA</t>
  </si>
  <si>
    <t>RODRIGUEZ AMADO WILSON EDUARDO</t>
  </si>
  <si>
    <t>RODRIGUEZ AMADOR ANYI PAOLA</t>
  </si>
  <si>
    <t>RODRIGUEZ BLANCA</t>
  </si>
  <si>
    <t>RODRIGUEZ BOLAÑOS JHONNATTAN DANILO</t>
  </si>
  <si>
    <t>RODRIGUEZ BOLAÑOS WILMER</t>
  </si>
  <si>
    <t>RODRIGUEZ CAICEDO LUZ PATRICIA</t>
  </si>
  <si>
    <t>RODRIGUEZ CHALA MILTON ARIEL</t>
  </si>
  <si>
    <t>RODRÍGUEZ CHALA MILTON ARIEL</t>
  </si>
  <si>
    <t>RODRIGUEZ CORTES LEIDY ROCIO</t>
  </si>
  <si>
    <t>RODRIGUEZ DAVID</t>
  </si>
  <si>
    <t>RODRIGUEZ DAZA ARLEY</t>
  </si>
  <si>
    <t>RODRIGUEZ EDELMIRA</t>
  </si>
  <si>
    <t>RODRIGUEZ ENELDA</t>
  </si>
  <si>
    <t>RODRIGUEZ GARZON ADRIANA MILENA</t>
  </si>
  <si>
    <t>RODRIGUEZ GERMAN</t>
  </si>
  <si>
    <t>RODRIGUEZ GOMEZ PATRICIA YANET</t>
  </si>
  <si>
    <t>RODRIGUEZ GONZALEZ FREDY JOVANNY</t>
  </si>
  <si>
    <t>Rodriguez Irma</t>
  </si>
  <si>
    <t>Rodriguez Juan carlos</t>
  </si>
  <si>
    <t>RODRIGUEZ JUAN GUILLERMO</t>
  </si>
  <si>
    <t>RODRIGUEZ LONDOÑO EDUARDO</t>
  </si>
  <si>
    <t>RODRIGUEZ LOPEZ CARLOS ANDRES</t>
  </si>
  <si>
    <t>RODRIGUEZ LUZ MARY</t>
  </si>
  <si>
    <t>Rodriguez Magnolia</t>
  </si>
  <si>
    <t>RODRIGUEZ MARIA PATRICIA</t>
  </si>
  <si>
    <t>RODRIGUEZ MARQUEZ JULIAN ANDRES</t>
  </si>
  <si>
    <t>RODRIGUEZ MORALES CINDY PAOLA</t>
  </si>
  <si>
    <t>RODRIGUEZ MOVILLA DANIELA</t>
  </si>
  <si>
    <t>RODRIGUEZ NUBIA STELLA</t>
  </si>
  <si>
    <t>RODRIGUEZ PEÑA ANDRES</t>
  </si>
  <si>
    <t>RODRIGUEZ PENAGOS CESAR ANDRES</t>
  </si>
  <si>
    <t>RODRIGUEZ QUINTERO NICOLAS ORLANDO</t>
  </si>
  <si>
    <t>RODRIGUEZ QUIROGA CARLOS ENRIQUE</t>
  </si>
  <si>
    <t>RODRIGUEZ ROBERTO</t>
  </si>
  <si>
    <t>RODRIGUEZ ROJAS GARY FISHER</t>
  </si>
  <si>
    <t>RODRIGUEZ SANCHEZ JOHN EDWIN</t>
  </si>
  <si>
    <t>RODRIGUEZ SANTOFIMIO VICTOR ALFONSO</t>
  </si>
  <si>
    <t>RODRIGUEZ SILVA ALBA MILENA</t>
  </si>
  <si>
    <t>RODRIGUEZ SOCHA EDISSON IOVANNI</t>
  </si>
  <si>
    <t>RODRIGUEZ TRUJILLO YANID</t>
  </si>
  <si>
    <t>RODRIGUEZ VACA OSCAR EDUARDO</t>
  </si>
  <si>
    <t>RODRIGUEZ VILLAMIZAR RAFAEL EDUARDO</t>
  </si>
  <si>
    <t>RODRIGUEZ YOMAYUSA ORLANDO</t>
  </si>
  <si>
    <t>ROGAR LTDA</t>
  </si>
  <si>
    <t>ROGER RAUL OROZCO RHENALS</t>
  </si>
  <si>
    <t>ROJAS BERNAL JEISON JAVIER</t>
  </si>
  <si>
    <t>ROJAS BOLIVAR DAVID STIVEL</t>
  </si>
  <si>
    <t>ROJAS CARPINTERO LUIS FERNANDO</t>
  </si>
  <si>
    <t>ROJAS CARRILLO LUIS LEONARDO - ALMACEN INDUSTRIAS METALICAS CRUZ NORTE</t>
  </si>
  <si>
    <t>ROJAS CHARRY ALVARO - NOTARIA TREINTA Y SIETE DE BOGOTA D.C</t>
  </si>
  <si>
    <t>ROJAS CLAUDIA</t>
  </si>
  <si>
    <t>ROJAS DIAZ RAFAEL LEONARDO</t>
  </si>
  <si>
    <t>ROJAS FARIAS CESAR MAURICIO</t>
  </si>
  <si>
    <t>ROJAS MARTINEZ HUGO ALBERTO</t>
  </si>
  <si>
    <t>ROJAS MOJICA EDISON ENOC</t>
  </si>
  <si>
    <t>ROJAS MONTENEGRO JOSE MANUEL</t>
  </si>
  <si>
    <t>ROJAS NAVARRO CAMILO ANDRES</t>
  </si>
  <si>
    <t>ROJAS QUEJADA BRYAN GIOVANNY</t>
  </si>
  <si>
    <t>ROJAS RAMIREZ OCTAVIO ANDRES</t>
  </si>
  <si>
    <t>ROJAS ROJAS DIANA CAROLINA</t>
  </si>
  <si>
    <t>ROJAS UMBACIA EDGAR ORLANDO</t>
  </si>
  <si>
    <t>ROJAS VILLALOBOS YENNI ALEJANDRA</t>
  </si>
  <si>
    <t>ROJAS VISCAYA ANGELICA PATRICIA</t>
  </si>
  <si>
    <t>ROJAS VIZCAYA LAURA MARCELA</t>
  </si>
  <si>
    <t>ROJAS ZAMUDIO FERNANDO</t>
  </si>
  <si>
    <t>ROJO ZULETA RUTH YANCELI</t>
  </si>
  <si>
    <t>ROMAQUIN LTDA</t>
  </si>
  <si>
    <t>ROMERO CARLOS YESID</t>
  </si>
  <si>
    <t>ROMERO CORREA RAFAEL FELIPE</t>
  </si>
  <si>
    <t>ROMERO DIANA</t>
  </si>
  <si>
    <t>ROMERO DIAZ DANIEL GERARDO</t>
  </si>
  <si>
    <t>ROMERO FLOREZ WENDY TATYANA</t>
  </si>
  <si>
    <t>ROMERO GALINDO JULIO CESAR</t>
  </si>
  <si>
    <t>ROMERO GONZALEZ JOHN SEBASTIAN</t>
  </si>
  <si>
    <t>ROMERO LAVADO ANDRES FELIPE</t>
  </si>
  <si>
    <t>ROMERO LORENA</t>
  </si>
  <si>
    <t>ROMERO LUIS ERNESTO</t>
  </si>
  <si>
    <t>ROMERO MORENO EDWIN ANDRES</t>
  </si>
  <si>
    <t>ROMERO OSCAR</t>
  </si>
  <si>
    <t>ROMERO PEÑALOZA WILMER SNEIDER</t>
  </si>
  <si>
    <t>ROMERO RIOS LUISA FERNANDA</t>
  </si>
  <si>
    <t>ROMERO TOLEDO CRISTINA ALEXANDRA</t>
  </si>
  <si>
    <t>RONDON MARIA VICTORIA</t>
  </si>
  <si>
    <t>ROSA GALINDO</t>
  </si>
  <si>
    <t>ROSADA JULIAN ANDRES</t>
  </si>
  <si>
    <t>ROSALBA RESTREPO</t>
  </si>
  <si>
    <t>ROSCADOS Y TORNILLOS</t>
  </si>
  <si>
    <t>ROSSO NUBIA</t>
  </si>
  <si>
    <t>ROYAL INVESTMENT DE COLOMBIA SAS</t>
  </si>
  <si>
    <t>ROYER ARIAS IGNACIO SAMUEL</t>
  </si>
  <si>
    <t>ROYO DOMINGUEZ PABLO MOISES</t>
  </si>
  <si>
    <t>ROZO AGUIRRE CRISTIAN CAMILO</t>
  </si>
  <si>
    <t>ROZO CIRO WILLIAM ANDRES</t>
  </si>
  <si>
    <t>Rozo de Cazale Ana Estella</t>
  </si>
  <si>
    <t>ROZO MONROY JEAN MICHAEL</t>
  </si>
  <si>
    <t>ROZO RODRIGUEZ JENNY ELIZABETH</t>
  </si>
  <si>
    <t>RUBIANO CONTRERAS NEFTALI - EL ZORRO ELECTRONICO</t>
  </si>
  <si>
    <t>RUBIANO EDGAR OMAR</t>
  </si>
  <si>
    <t>RUBIANO FAGUA NORBEY</t>
  </si>
  <si>
    <t>RUBIANO PACHON MARY LUZ</t>
  </si>
  <si>
    <t>RUBIANO ROJAS GLADYS</t>
  </si>
  <si>
    <t>RUBIELA ANDRADE</t>
  </si>
  <si>
    <t>RUBIO MARTINEZ YULY PAOLA</t>
  </si>
  <si>
    <t>RUEDA BRICEÑO JOSE EDUARDO</t>
  </si>
  <si>
    <t>RUEDA CIFUENTES LEIDY JOHANA</t>
  </si>
  <si>
    <t>RUEDA GARCIA JULIO ANDRES</t>
  </si>
  <si>
    <t>RUEDA GARZON S.A.S</t>
  </si>
  <si>
    <t>RUEDA GOMEZ JOHN EFRAIN</t>
  </si>
  <si>
    <t>RUEDA MATEO</t>
  </si>
  <si>
    <t>RUGELES CANO STIWEN DAVID</t>
  </si>
  <si>
    <t>RUIZ  ROJAS ASTRID VIVIANA</t>
  </si>
  <si>
    <t>RUIZ CAPERA JESSICA DAYANNA</t>
  </si>
  <si>
    <t>RUIZ CARMEN ELISA</t>
  </si>
  <si>
    <t>RUIZ CASTAÑO MAURICIO</t>
  </si>
  <si>
    <t>RUIZ CHOCONTA JUAN CARLOS</t>
  </si>
  <si>
    <t>RUIZ CORTES JHON CARLOS</t>
  </si>
  <si>
    <t>RUIZ ESTUPIÑAN EDGAR RODOLFO</t>
  </si>
  <si>
    <t>RUIZ GOMEZ ROSA AURA</t>
  </si>
  <si>
    <t>RUIZ LEON JORGE ANDRES</t>
  </si>
  <si>
    <t>RUIZ MALAGON SANDRA</t>
  </si>
  <si>
    <t>RUIZ MORENO JOSE ORLANDO</t>
  </si>
  <si>
    <t>RUIZ PARRA JULIETH PAOLA</t>
  </si>
  <si>
    <t>RUIZ PUENTES EDWIN HUMBERTO</t>
  </si>
  <si>
    <t>RUIZ ROSSI ANA FRANCISCA</t>
  </si>
  <si>
    <t>RUIZ SANCHEZ JORGE EDUARDO</t>
  </si>
  <si>
    <t>RUJANA BOLAÑOS ALFREDO</t>
  </si>
  <si>
    <t>S&amp;A SEMICONDUCTORES LTDA</t>
  </si>
  <si>
    <t>S&amp;S SUMINISTROS Y DOTACIONES SAS</t>
  </si>
  <si>
    <t>SAA HINESTROZA VICTOR ALFONSO</t>
  </si>
  <si>
    <t>SAAD SAAD Y CIA SCA</t>
  </si>
  <si>
    <t>SAATECH SAS</t>
  </si>
  <si>
    <t>SAAVEDRA NOREÑA LUIS ERNESTO</t>
  </si>
  <si>
    <t>SABESER SAS</t>
  </si>
  <si>
    <t>SAENZ HERMANOS</t>
  </si>
  <si>
    <t>SAENZ ORLANDO</t>
  </si>
  <si>
    <t>SAGAZ SOCIEDAD POR ACCIONES SIMPLIFICADAS, SAS</t>
  </si>
  <si>
    <t>SALAMANCA CHAPARRO JEIMY PAOLA</t>
  </si>
  <si>
    <t>SALAMANCA DE LA CRUZ WILLIAM</t>
  </si>
  <si>
    <t>SALAS HERNANDEZ JACINTO</t>
  </si>
  <si>
    <t>SALAS TOBON ARTURO</t>
  </si>
  <si>
    <t>SALAZAR BAENA YOHAN ALBERTO</t>
  </si>
  <si>
    <t>SALAZAR BARRAGAN RICARDO</t>
  </si>
  <si>
    <t>SALAZAR BRICEÑO SONIA ALEJANDRA</t>
  </si>
  <si>
    <t>SALAZAR BURGOS ALEXANDER</t>
  </si>
  <si>
    <t>SALAZAR CUARTAS CARLOS ENRIQUE</t>
  </si>
  <si>
    <t>SALAZAR GALINDO CARLOS ANDRES</t>
  </si>
  <si>
    <t>SALAZAR MONTILLA JAVIER ARMANDO</t>
  </si>
  <si>
    <t>SALAZAR OROZCO LUIS CARLOS</t>
  </si>
  <si>
    <t>SALAZAR PUENTES JOHAN MANUEL</t>
  </si>
  <si>
    <t>SALCEDO GUTIERREZ CAMILO ANDRES</t>
  </si>
  <si>
    <t>SALCEDO RINCON ROSEMBER</t>
  </si>
  <si>
    <t>SALCEDO RINCON WALTER ANTONIO</t>
  </si>
  <si>
    <t>SALCEDO VARGAS ELENA PATRICIA</t>
  </si>
  <si>
    <t>SALCEDO VARGAS KAROL BEYKER</t>
  </si>
  <si>
    <t>SALDARRIAGA GAVIRIA RAFAEL IGNACIO</t>
  </si>
  <si>
    <t>SALGADO ROBAYO RAUL JEZZID</t>
  </si>
  <si>
    <t>SALINAS BAUTISTA WILLIAM FERNANDO</t>
  </si>
  <si>
    <t>SALINAS JAVIER</t>
  </si>
  <si>
    <t>SALINAS MONROY MICHAEL ESTEBAN</t>
  </si>
  <si>
    <t>SALSERIN COMPUTER LTDA</t>
  </si>
  <si>
    <t>SALUD COLPATRIA EPS</t>
  </si>
  <si>
    <t>SALUD DE LOS ANDES S.A.S</t>
  </si>
  <si>
    <t>SALUD OCUPACIONAL DE LOS ANDES LTDA</t>
  </si>
  <si>
    <t>SALUD TOTAL SA   EPS   ARS</t>
  </si>
  <si>
    <t>SALUDCOOP   EPS</t>
  </si>
  <si>
    <t>SALUS IMPORT LTDA</t>
  </si>
  <si>
    <t>SALVADOR ALFONSO MARIA CRISTINA</t>
  </si>
  <si>
    <t>SAN LEON - LEON FREDY</t>
  </si>
  <si>
    <t>SAN MARINO CIGARRERIA</t>
  </si>
  <si>
    <t>SANABRIA CASTILLO CESAR ALEJANDRO</t>
  </si>
  <si>
    <t>SANABRIA CRUZ EDWIN FERNEY</t>
  </si>
  <si>
    <t>SANABRIA CRUZ MANUEL</t>
  </si>
  <si>
    <t>SANABRIA DURAN KAREN DAYANA</t>
  </si>
  <si>
    <t>Sanabria Edila</t>
  </si>
  <si>
    <t>SANABRIA MIGUEL</t>
  </si>
  <si>
    <t>SANABRIA ROBAYO HAROLD ANDRES</t>
  </si>
  <si>
    <t>SANABRIA SUAZO IVAN YESID</t>
  </si>
  <si>
    <t>SANCHEZ ATEHORTUA CARLOS FELIPE</t>
  </si>
  <si>
    <t>SANCHEZ BUSTOS JHON FREDY</t>
  </si>
  <si>
    <t>SANCHEZ CALA SINDY NATHALIA</t>
  </si>
  <si>
    <t>SANCHEZ CERQUERA JOSE ALFONSO</t>
  </si>
  <si>
    <t>SANCHEZ CORTES JORGE ENRIQUE</t>
  </si>
  <si>
    <t>SANCHEZ CRUZ JENIFER</t>
  </si>
  <si>
    <t>SANCHEZ ESPINOSA EFRAIN</t>
  </si>
  <si>
    <t>SANCHEZ GALINDO LUVER ESTEBAN</t>
  </si>
  <si>
    <t>SANCHEZ GARCIA EDISSON JAVIER</t>
  </si>
  <si>
    <t>SANCHEZ GIOVANNI</t>
  </si>
  <si>
    <t>SANCHEZ JUAN FRANCISCO</t>
  </si>
  <si>
    <t>SANCHEZ JULIET</t>
  </si>
  <si>
    <t>SANCHEZ LIBRADO PEDRO NEL</t>
  </si>
  <si>
    <t>SANCHEZ LONDOÑO JAVIER ALEXIS</t>
  </si>
  <si>
    <t>SANCHEZ LOPEZ FREDY HUMBERTO</t>
  </si>
  <si>
    <t>SANCHEZ MEDINA JOSE MAURICIO</t>
  </si>
  <si>
    <t>SANCHEZ MENA EFREICER</t>
  </si>
  <si>
    <t>SANCHEZ MONSALVE CRISTIAN GIOVANNY</t>
  </si>
  <si>
    <t>SANCHEZ MORALES LUIS FERNANDO</t>
  </si>
  <si>
    <t>SANCHEZ ORJUELA WILLIAM CLEMENTE</t>
  </si>
  <si>
    <t>SANCHEZ PARADA JULIET</t>
  </si>
  <si>
    <t>SANCHEZ PATERNINA FERNEY MANUEL</t>
  </si>
  <si>
    <t>SANCHEZ PERDOMO MARCO JULIO</t>
  </si>
  <si>
    <t>SANCHEZ PEREZ ALEXANDER</t>
  </si>
  <si>
    <t>SANCHEZ RANGEL CARLOS GUSTAVO</t>
  </si>
  <si>
    <t>SANCHEZ RODRIGUEZ CARLOS JAVIER</t>
  </si>
  <si>
    <t>SANCHEZ RODRIGUEZ ELVER DARIO</t>
  </si>
  <si>
    <t>SANCHEZ ROJAS EDINSON DO SANTOS</t>
  </si>
  <si>
    <t>SANCHEZ ROMEL</t>
  </si>
  <si>
    <t>SANCHEZ SANCHEZ OSCAR JAVIER</t>
  </si>
  <si>
    <t>SANCHEZ UBAQUE SANDRA PATRICIA</t>
  </si>
  <si>
    <t>SANCHEZ VIDAL CARLO ROLANDO</t>
  </si>
  <si>
    <t>SANDICH QBANO LLANOGRANDE</t>
  </si>
  <si>
    <t>SANDOVAL BAEZ JUAN ANDRES</t>
  </si>
  <si>
    <t>Sandoval Carlos</t>
  </si>
  <si>
    <t>SANDOVAL HERNANDEZ JOHN ALEXANDER</t>
  </si>
  <si>
    <t>SANDOVAL MONROY OMAR RICARDO</t>
  </si>
  <si>
    <t>SANDOVAL RAMÍREZ DAIRA DAYAM</t>
  </si>
  <si>
    <t>SANDOVAL ROJAS CHRISTIAN CAMILO</t>
  </si>
  <si>
    <t>SANDOVAL RUIZ IVAN RODRIGO</t>
  </si>
  <si>
    <t>SANDRA MUÑOZ</t>
  </si>
  <si>
    <t>Sandra Patricia Pachon</t>
  </si>
  <si>
    <t>SANMIGUEL PEDRO</t>
  </si>
  <si>
    <t>SANTA MARIA GFC S.A.S</t>
  </si>
  <si>
    <t>SANTAFE RODRIGUEZ GUSTAVO ALEXIS</t>
  </si>
  <si>
    <t>SANTOS BAUTISTA LUIS EDUARDO</t>
  </si>
  <si>
    <t>SANTOS GUILLERMO</t>
  </si>
  <si>
    <t>SANTOS PINZON CARLOS EDUARDO</t>
  </si>
  <si>
    <t>SANTOS ROMERO ANDRES FRANCISCO</t>
  </si>
  <si>
    <t>SANTOYO EDGAR</t>
  </si>
  <si>
    <t>SAR ENERGY S A S EN REORGANIZACION</t>
  </si>
  <si>
    <t>SARMIENTO ARIZA ANDRES CAMILO</t>
  </si>
  <si>
    <t>SARMIENTO DUARTE WREYNED RAUL</t>
  </si>
  <si>
    <t>SARMIENTO IBAÑEZ CESAR EDUARDO</t>
  </si>
  <si>
    <t>SARTA GUZMAN PAOLA</t>
  </si>
  <si>
    <t>SASTOMAR</t>
  </si>
  <si>
    <t>SASTRE CASTELBLANCO JOHN FREDY</t>
  </si>
  <si>
    <t>SAVE  THE CHILDREN INTERNACIONAL</t>
  </si>
  <si>
    <t>SAVIA SALUD EPS</t>
  </si>
  <si>
    <t>SAYER CASTAÑEDA JULIO HERNAN</t>
  </si>
  <si>
    <t>SCCALA - SUPPLY CHAIN CONSULTING &amp; LOGISTICS ADMINISTRATOR S.A.S.</t>
  </si>
  <si>
    <t>SECRETARIA  DISTRITAL DE INTEGRACION SOCIAL</t>
  </si>
  <si>
    <t>SECRETARIA DE HACIENDA MUNICIPIO FUSAGASUGA</t>
  </si>
  <si>
    <t>SECRETARIA DE TRANSITO DE MANIZALES</t>
  </si>
  <si>
    <t>SECURITY DEALER COMPANY</t>
  </si>
  <si>
    <t>SECURITYCOM SAS</t>
  </si>
  <si>
    <t>SED INTERNATIONAL DE COLOMBIA S.A.S</t>
  </si>
  <si>
    <t>SEGELEC SAS</t>
  </si>
  <si>
    <t>SEGURA ERNESTO</t>
  </si>
  <si>
    <t>SEGURA ESTRADA LAURA STEFANIA</t>
  </si>
  <si>
    <t>SEGURA HERNANDEZ NATALY</t>
  </si>
  <si>
    <t>SEGURA OROBIO OSWIN</t>
  </si>
  <si>
    <t>SEGURA PEDRO ALEJANDRO</t>
  </si>
  <si>
    <t>SEGURIDAD LASER LTDA</t>
  </si>
  <si>
    <t>SEGURIDAD PRIVADA CASTEL Y COMPAÑIA LTDA</t>
  </si>
  <si>
    <t>SEGURIDAD SCANNER LTDA</t>
  </si>
  <si>
    <t>SEGUROS COLPATRIA S.A</t>
  </si>
  <si>
    <t>SEGUROS DE VIDA ALFA S.A.</t>
  </si>
  <si>
    <t>SEGUROS DE VIDA SURAMERICANA S.A</t>
  </si>
  <si>
    <t>SEGUROS DEL ESTADO SA</t>
  </si>
  <si>
    <t>SEGUROS GENERALES SURAMERICANA S.A</t>
  </si>
  <si>
    <t>SEGUROS PROFESIONALES GAMA</t>
  </si>
  <si>
    <t>SELCOMP INGENIERIA S.A.S.</t>
  </si>
  <si>
    <t>SEMICOL</t>
  </si>
  <si>
    <t>SENA SERVICIO NACIONAL DE  APRENDIZAJE</t>
  </si>
  <si>
    <t>SENSAPLAS SAS</t>
  </si>
  <si>
    <t>SEPULVEDA BOHORQUEZ CARLOS ANDRES</t>
  </si>
  <si>
    <t>SEPULVEDA CAICEDO FELIPE ALBERTO</t>
  </si>
  <si>
    <t>SEPULVEDA VALENCIA JHOANNA</t>
  </si>
  <si>
    <t>Sermente LTDA</t>
  </si>
  <si>
    <t>SERNA QUINTERO ARLEN</t>
  </si>
  <si>
    <t>SERRANO LUIS EDUARDO</t>
  </si>
  <si>
    <t>SERRANO RODRIGO</t>
  </si>
  <si>
    <t>SERRATO ARIAS CARLOS GUILLERMO</t>
  </si>
  <si>
    <t>SERRATO BLANCA MARLENE</t>
  </si>
  <si>
    <t>SERRATO CAÑAS ANA JOSEFA</t>
  </si>
  <si>
    <t>SERRATO GALEANO CARLOS ARTURO</t>
  </si>
  <si>
    <t>SERREZUELA COUNTRY CLUB</t>
  </si>
  <si>
    <t>SERVIALCO SAS</t>
  </si>
  <si>
    <t>SERVICE4PYMES SRL</t>
  </si>
  <si>
    <t>SERVICENTRO AVENIDA TERCERA</t>
  </si>
  <si>
    <t>SERVICES FACTORY ST SAS</t>
  </si>
  <si>
    <t>SERVICIO AEREO A TERRITORIOS NACIONALES S.A</t>
  </si>
  <si>
    <t>SERVICIO OCCIDENTAL DE SALUD S.A. S.O.S.</t>
  </si>
  <si>
    <t>SERVICIOS ESPECIALES DE VAPOR</t>
  </si>
  <si>
    <t>SERVICIOS INFORMATICOS DEL CHOCO SAS</t>
  </si>
  <si>
    <t>SERVICIOS INTEGRALES PARA LA MOVILIDAD</t>
  </si>
  <si>
    <t>SERVICIOS MEDICOS VITAL HEALTH</t>
  </si>
  <si>
    <t>SERVICIOS ONLINE S.A.S</t>
  </si>
  <si>
    <t>SERVICIOS POSTALES NACIONALES</t>
  </si>
  <si>
    <t>SERVICIOS Y ASESORIAS INTEGRALES CM SAS</t>
  </si>
  <si>
    <t>SERVICIOS Y TECNOLOGIAD INTEGRALES SAS</t>
  </si>
  <si>
    <t>SERVIENTREGA S.A</t>
  </si>
  <si>
    <t>SERVIPACH SAS</t>
  </si>
  <si>
    <t>SERVIPLAST DE LA 20</t>
  </si>
  <si>
    <t>SERVIRECAUDO LTDA</t>
  </si>
  <si>
    <t>SERVITECA LA MEJOR S.C</t>
  </si>
  <si>
    <t>SETCON S.A.S</t>
  </si>
  <si>
    <t>SEVERICHE OROSCO MANUEL SEBASTIAN</t>
  </si>
  <si>
    <t>SEVILLA CRUZ JUAN CARLOS</t>
  </si>
  <si>
    <t>SIACHOQUE VELASQUEZ MAYERLY YICETH</t>
  </si>
  <si>
    <t>SIACOMEX SAS</t>
  </si>
  <si>
    <t>SICMES S.A.S</t>
  </si>
  <si>
    <t>SIERRA ALVAREZ LUIS FELIPE</t>
  </si>
  <si>
    <t>SIERRA ANDRADE OSCAR FERNANDO</t>
  </si>
  <si>
    <t>SIERRA BUITRAGO MARIA CLEMENCIA</t>
  </si>
  <si>
    <t>SIERRA BUITRAGO MYRIAM CONCEPCION</t>
  </si>
  <si>
    <t>SIERRA BUITRAGO NAPOLEON</t>
  </si>
  <si>
    <t>SIERRA BUITRAGO OLGA STELLA</t>
  </si>
  <si>
    <t>SIERRA EMIRO</t>
  </si>
  <si>
    <t>SIERRA LADRON DE GUEVARA DARWIN ALEJANDRO</t>
  </si>
  <si>
    <t>SIERRA MENDOZA CARLOS ALBERTO</t>
  </si>
  <si>
    <t>SIERRA ORTIZ DIEGO OMAR</t>
  </si>
  <si>
    <t>SIERRA QUINTERO LEONARDO</t>
  </si>
  <si>
    <t>SIERRA SIERRA MICHAEL DANIEL</t>
  </si>
  <si>
    <t>SILVA CELY HELVER</t>
  </si>
  <si>
    <t>SILVA CUBILLOS FREDY ALEXIS</t>
  </si>
  <si>
    <t>SILVA HERRERA YEFERSON JOSE</t>
  </si>
  <si>
    <t>SILVA MONROY KELLY ANDREA</t>
  </si>
  <si>
    <t>Silvestre Arias Rico y cía Ltda</t>
  </si>
  <si>
    <t>SINEA S.A.S.</t>
  </si>
  <si>
    <t>SINTRAFORTOX</t>
  </si>
  <si>
    <t>SION-SISTEMAS ORGANIZACIONALES LTDA</t>
  </si>
  <si>
    <t>SIP LTDA</t>
  </si>
  <si>
    <t>SISA RAMIREZ JOSE LUIS PACO</t>
  </si>
  <si>
    <t>SISCOMPUTO LTDA</t>
  </si>
  <si>
    <t>SISOMAC SAS</t>
  </si>
  <si>
    <t>SISTELECTRO LTDA</t>
  </si>
  <si>
    <t>SISTEMAS E INFORMATICA SEI LTDA</t>
  </si>
  <si>
    <t>SISTEMAS Y ENERGIA</t>
  </si>
  <si>
    <t>SITECH DE COLOMBIA S.A.S.</t>
  </si>
  <si>
    <t>SMT SAS - SOLUCIONES MATERIALES Y TELECOMUNICACIONES DE COLOMBIA S.A.S.</t>
  </si>
  <si>
    <t>SOBIK"S  S.A.S</t>
  </si>
  <si>
    <t>SOCCIDENTALES S.A.S.</t>
  </si>
  <si>
    <t>SOCIEDAD AIR FRANCE - AIR FRANCE S.A</t>
  </si>
  <si>
    <t>SOCIEDAD DE ACTIVOS ESPECIALES S.A.S</t>
  </si>
  <si>
    <t>SOCIEDAD EDUCATIVA ROMERO</t>
  </si>
  <si>
    <t>SOCIEDAD HOTELERA TEQUENDAMA S.A</t>
  </si>
  <si>
    <t>SOCIEDAD SALECIANA INSPECTORIA DE BOGOTA</t>
  </si>
  <si>
    <t>SOCIEDAD SAN VICENTE DE PAUL DE BOGOTA</t>
  </si>
  <si>
    <t>SOCIOELECTRICOS INDUSTRIALES LTDA</t>
  </si>
  <si>
    <t>SOEFEC S.A.S</t>
  </si>
  <si>
    <t>SOHHO TECHNOLOGY  S.A.S</t>
  </si>
  <si>
    <t>SOLANO MONTESINO IVAN ALFONSO</t>
  </si>
  <si>
    <t>SOLANO VILLAMIL EDINSON ALEXANDER</t>
  </si>
  <si>
    <t>SOLARTE BASTIDAS IVAN DARIO</t>
  </si>
  <si>
    <t>SOLARTE POSADA GERALDINE</t>
  </si>
  <si>
    <t>SOLO CABLES - TILCIA DIAZ PERILLA</t>
  </si>
  <si>
    <t>SOLUCIONES ACTIVAS S.A.</t>
  </si>
  <si>
    <t>SOLUCIONES CORPORATIVAS ADVENIO COLOMBIA SAS</t>
  </si>
  <si>
    <t>SOLUCIONES EN INSPECCIONES TECNICAS SAS</t>
  </si>
  <si>
    <t>SOLUCIONES EN QUIMICA L.V S.A.S</t>
  </si>
  <si>
    <t>SOLUCIONES LASER</t>
  </si>
  <si>
    <t>SOLUCIONES Y SERVICIOS ESTRATEGICOS LTDA</t>
  </si>
  <si>
    <t>SOLUSISTEMAS LTDA</t>
  </si>
  <si>
    <t>SONDA DE COLOMBIA</t>
  </si>
  <si>
    <t>SOPHIE ANDERSON SAS</t>
  </si>
  <si>
    <t>SOPORTE TECNICO DE COLOMBIA SAS</t>
  </si>
  <si>
    <t>SORIANO AMAZO ANDRES FELIPE</t>
  </si>
  <si>
    <t>SOSA PUERTA JUAN PABLO</t>
  </si>
  <si>
    <t>SOTO GUEVARA GINA GRHEY</t>
  </si>
  <si>
    <t>SOTO MUÑOZ STEILA EDITH</t>
  </si>
  <si>
    <t>SOTRAM SA</t>
  </si>
  <si>
    <t>SPACE TECHNOLOGIES SAS</t>
  </si>
  <si>
    <t>STEELE DILBERT DONIEL DARREL</t>
  </si>
  <si>
    <t>SUAREZ BAUTISTA DIEGO ALEXANDER</t>
  </si>
  <si>
    <t>SUAREZ CETINA ARMANDO</t>
  </si>
  <si>
    <t>SUAREZ GELVEZ MIGUEL ALFONSO</t>
  </si>
  <si>
    <t>SUAREZ JHON JAIRO</t>
  </si>
  <si>
    <t>SUAREZ LUIS ALBERTO</t>
  </si>
  <si>
    <t>SUAREZ NOGUERA JULIAN ANDRES</t>
  </si>
  <si>
    <t>SUAREZ ROMERO JOHAN ARTHURO</t>
  </si>
  <si>
    <t>SUFINANCIAMIENTO SA</t>
  </si>
  <si>
    <t>SUFRUVER</t>
  </si>
  <si>
    <t>SUITE LUGANO IMPERIAL &amp; CIA LTDA</t>
  </si>
  <si>
    <t>SUMICORP COMERCIALIZADORA INTERNACIONAL LTDA</t>
  </si>
  <si>
    <t>SUMIMAS SAS</t>
  </si>
  <si>
    <t>SUMIN ESTELAR</t>
  </si>
  <si>
    <t>SUMINISTROS HIDRAULICOS S.A.S</t>
  </si>
  <si>
    <t>SUMINISTROS PARA EL CAMPO Y EL AGUA S.A.S</t>
  </si>
  <si>
    <t>SUMINISTROS STELAR</t>
  </si>
  <si>
    <t>SUMISALUD DE LA COSTA S.A.S</t>
  </si>
  <si>
    <t>SUPER AUDIO S.A.</t>
  </si>
  <si>
    <t>SUPER REAL S.A.S</t>
  </si>
  <si>
    <t>SUPERABONO SAS</t>
  </si>
  <si>
    <t>SUPERINTENDENCIA DE INDUSTRIA Y COMERCIO</t>
  </si>
  <si>
    <t>SUPERINTENDENCIA DE NOTARIADO Y REGISTRO</t>
  </si>
  <si>
    <t>SUPERINTENDENCIA DE SERVICIOS PUBLICOS DOMICILIARIOS</t>
  </si>
  <si>
    <t>SUPERINTENDENCIA DE SOCIEDADES</t>
  </si>
  <si>
    <t>SUPERINTENDENCIA DEL SUBSIDIO FAMILIAR</t>
  </si>
  <si>
    <t>SUPERMERCADO DON ROA</t>
  </si>
  <si>
    <t>SUPERMERCADO DONALDO</t>
  </si>
  <si>
    <t>SUPERMERCADO EL PAISANITO</t>
  </si>
  <si>
    <t>SUPERTIENDAS Y DROGUERIAS OLIMPICA S.A</t>
  </si>
  <si>
    <t>SUPPORT PC COLOMBIA</t>
  </si>
  <si>
    <t>SURAMERICANA DE SEGUROS</t>
  </si>
  <si>
    <t>SURAMERICANA IMPLEMENTOS INDUSTRIASLES LTDA</t>
  </si>
  <si>
    <t>SURATEP SA (Cía Suramericana Admistradora de Riesgos profesionales y Seguros de Vida)</t>
  </si>
  <si>
    <t>SURTISUMICOMPUTO LTDA</t>
  </si>
  <si>
    <t>SURTITODO DE BRITALIA</t>
  </si>
  <si>
    <t>SV INGENIERIA LIMITADA</t>
  </si>
  <si>
    <t>SYNERGY HOME APPLIANCES SAS</t>
  </si>
  <si>
    <t>SYNTOFARMA S.A</t>
  </si>
  <si>
    <t>SYS INFORMATIVO JUDICIAL</t>
  </si>
  <si>
    <t>SYSTEC INGENIERIA SAS</t>
  </si>
  <si>
    <t>SYSTEM DIGITAL COMPUTER</t>
  </si>
  <si>
    <t>SYSTEM NET INGENIERIA LTDA</t>
  </si>
  <si>
    <t>SYSTEMS &amp; SOLUTIONS LTDA</t>
  </si>
  <si>
    <t>SYSTEMS Y PRINTERS S.A.S</t>
  </si>
  <si>
    <t>SYSTEMSERVICE SOLUCIONES INFORMATICAS S.A.S</t>
  </si>
  <si>
    <t>SYSWARE INGENIERIA SAS</t>
  </si>
  <si>
    <t>T&amp;A TOPA&amp;ASOCIADOS LTDA</t>
  </si>
  <si>
    <t>T&amp;S COMP TECNOLOGIA Y SERVICIOS S.A.S</t>
  </si>
  <si>
    <t>T.M.C TELEFONIA MOVIL DE COLOMBIA</t>
  </si>
  <si>
    <t>T.M.C. TELEFONIA MOVIL DE COLOMBIA SAS</t>
  </si>
  <si>
    <t>TABARES MEDINA JUAN CARLOS</t>
  </si>
  <si>
    <t>TABARES TELLEZ JEYMMY JOHANNA</t>
  </si>
  <si>
    <t>TABORDA CORREA ANA ISABEL</t>
  </si>
  <si>
    <t>TABORDA RIVERA NATALIA ANDREA</t>
  </si>
  <si>
    <t>TAFUR LAMUS ELVIS ENRIQUE</t>
  </si>
  <si>
    <t>TALENTO SOLIDO S.A.S</t>
  </si>
  <si>
    <t>TALLER CARRERA 20</t>
  </si>
  <si>
    <t>TALLERES AUTORIZADOS S.A</t>
  </si>
  <si>
    <t>TALLERES TECNICOS COLOMBIANOS LTDA</t>
  </si>
  <si>
    <t>TANDEM S.A</t>
  </si>
  <si>
    <t>TAPASCO MONTOYA DIANA CAROLINA</t>
  </si>
  <si>
    <t>TAPIAS SIERRA CESAR AUGUSTO</t>
  </si>
  <si>
    <t>TARAZONA OCHOA DIANA CATALINA</t>
  </si>
  <si>
    <t>TARRIFA RODRIGUEZ LUIS FRANCISCO</t>
  </si>
  <si>
    <t>TAUSSIG JORGE</t>
  </si>
  <si>
    <t>TAUTIVA GARCIA LOBSANG DAVID</t>
  </si>
  <si>
    <t>TAVERA RODRIGUEZ MARTIN</t>
  </si>
  <si>
    <t>TEAM MANAGEMENT INFRAESTRUCTURE SA</t>
  </si>
  <si>
    <t>TECNIFIL LTDA</t>
  </si>
  <si>
    <t>TECNISEGURIDAD</t>
  </si>
  <si>
    <t>TECNOLOGIA 21</t>
  </si>
  <si>
    <t>TECNOLOGIA CONVERGENTE SAS</t>
  </si>
  <si>
    <t>TECNOLOGIA INDUSTRIAL DE AGUAS</t>
  </si>
  <si>
    <t>TECNOLOGIA INGENIERIA Y SERVICIO GLOBALES S.A.S</t>
  </si>
  <si>
    <t>TECNOLOGY &amp; SOLUTIONS SAS</t>
  </si>
  <si>
    <t>TECNOQUIMICAS S.A</t>
  </si>
  <si>
    <t>TECNOTEC S.A.S</t>
  </si>
  <si>
    <t>TEKNARIA COLOMBIA SAS</t>
  </si>
  <si>
    <t>TELE IMPLEMENTOS</t>
  </si>
  <si>
    <t>TELEFONOS Y CITOFONOS</t>
  </si>
  <si>
    <t>TELMEX COLOMBIA S.A</t>
  </si>
  <si>
    <t>TEMPEL COLOMBIA LTDA</t>
  </si>
  <si>
    <t>TEMPLO DE AVIVAMIENTO CRISTIANO</t>
  </si>
  <si>
    <t>TENSA VELA JHON JAIRO</t>
  </si>
  <si>
    <t>TERAMED SAS</t>
  </si>
  <si>
    <t>TERASYS S.A.</t>
  </si>
  <si>
    <t>TERNIUM INTERNACIONAL DE COLOMBIA SAS</t>
  </si>
  <si>
    <t>TERPEL S.A</t>
  </si>
  <si>
    <t>TERRANUM DESARROLLO SAS</t>
  </si>
  <si>
    <t>TESILLO RODRIGUEZ ALFREDO</t>
  </si>
  <si>
    <t>TEST TEST 2 pruebas PRUEBAS 2</t>
  </si>
  <si>
    <t>TEST TEST PRUEBAS PRUEBAS</t>
  </si>
  <si>
    <t>TEXTILES 1X1 S.A.S</t>
  </si>
  <si>
    <t>TEXTILES DE LA 5A MADRID</t>
  </si>
  <si>
    <t>TEXTILES ROMANOS S.A</t>
  </si>
  <si>
    <t>TEXTILIA SAS</t>
  </si>
  <si>
    <t>TF AUDITORES Y ASESORES LTDA</t>
  </si>
  <si>
    <t>THE ANSWER SAS</t>
  </si>
  <si>
    <t>TIBAQUIRA CARLOS</t>
  </si>
  <si>
    <t>TINEDO PEREZ JONATHAN ALBERTO</t>
  </si>
  <si>
    <t>TINJACA PLATA KEVIN ALEXANDER</t>
  </si>
  <si>
    <t>TINOCO GAONA LUIS EDUARDO</t>
  </si>
  <si>
    <t>TISAI SAS - TECNOLOGIAS DE INFORMACION SISTEMAS INTELIGENTES AUTOMATIZACION INDUSTRIAL S A S</t>
  </si>
  <si>
    <t>TITO MEDINA GONZALEZ</t>
  </si>
  <si>
    <t>TOBO LUIS FERNANDO</t>
  </si>
  <si>
    <t>TOLOSA PINEDA WILSON ORLANDO</t>
  </si>
  <si>
    <t>TOMS S.A.S</t>
  </si>
  <si>
    <t>TONER COLOMBIA S.A.S.</t>
  </si>
  <si>
    <t>TONERTECH SAS</t>
  </si>
  <si>
    <t>TORNAY GARCIA MAYELIN PAOLA</t>
  </si>
  <si>
    <t>TORO ALBARRACIN EDGAR RICARDO</t>
  </si>
  <si>
    <t>TORRADO ACOSTA ELKIN HERNANDO</t>
  </si>
  <si>
    <t>TORRADO FRANCO JAVIER</t>
  </si>
  <si>
    <t>TORRAS ABOGADOS SAS</t>
  </si>
  <si>
    <t>TORRES  FIGUEROA CARLOS ALBERTO</t>
  </si>
  <si>
    <t>TORRES AVILA WALTER MAURICIO</t>
  </si>
  <si>
    <t>TORRES CARDENAS WILSON ALEXANDER</t>
  </si>
  <si>
    <t>TORRES CASTEBLANCO RICARDO</t>
  </si>
  <si>
    <t>TORRES DE RODRIGUEZ HERLINDA</t>
  </si>
  <si>
    <t>TORRES GALLEGO MICHAEL</t>
  </si>
  <si>
    <t>Torres Henry</t>
  </si>
  <si>
    <t>TORRES HERNANDEZ LEYDA YOLANDA</t>
  </si>
  <si>
    <t>TORRES HERRERA JHON ALEXANDER</t>
  </si>
  <si>
    <t>TORRES IVAN</t>
  </si>
  <si>
    <t>TORRES JOSE MIGUEL</t>
  </si>
  <si>
    <t>TORRES LEAL LEONARDO ANDRES</t>
  </si>
  <si>
    <t>TORRES MORALES LILIANA ANDREA</t>
  </si>
  <si>
    <t>TORRES ORTIZ JAIME FRANCISCO</t>
  </si>
  <si>
    <t>TORRES REINA CESAR ORLANDO</t>
  </si>
  <si>
    <t>TORRES RIVERA LUISA FERNANDA</t>
  </si>
  <si>
    <t>TORRES ROJAS BETTY STEPHANI</t>
  </si>
  <si>
    <t>TORRES ROJAS CLAUDIA MILENA</t>
  </si>
  <si>
    <t>TORRES ROJAS JOHAN ALEXANDER</t>
  </si>
  <si>
    <t>TORRES SAAVEDRA PEDRO LUIS</t>
  </si>
  <si>
    <t>TORRES SALAMANCA JAIRO</t>
  </si>
  <si>
    <t>TORRES SÁNCHEZ MIGUEL ENRIQUE</t>
  </si>
  <si>
    <t>TORRES TORRES GERMAN CORONADO</t>
  </si>
  <si>
    <t>TORRES UBAQUE LINA MARCELA</t>
  </si>
  <si>
    <t>TORRES UBAQUE SAMAIDY JINETH</t>
  </si>
  <si>
    <t>TOTAL COMPUTER S.A.S</t>
  </si>
  <si>
    <t>TOVAR CARDOZO JOHN ANDERSON</t>
  </si>
  <si>
    <t>TOVAR FINO NELSON ARIEL</t>
  </si>
  <si>
    <t>TOVAR GUTIERREZ OSCAR MAURICIO</t>
  </si>
  <si>
    <t>TOVAR HERRERA EDILBERTO</t>
  </si>
  <si>
    <t>TRAMISIONES TÉCNICAS INDUSTRIALES S.A.S</t>
  </si>
  <si>
    <t>TRANSPORTADORA LOGISTICA DE CARGA TLC S.A.S</t>
  </si>
  <si>
    <t>TRANSPORTES SAFERBO S.A</t>
  </si>
  <si>
    <t>TRANSPORTES VIGIA S.A</t>
  </si>
  <si>
    <t>TRAVEL CONSULTING LTDA</t>
  </si>
  <si>
    <t>TREJO RIASCOS RODRIGO GUILLERMO</t>
  </si>
  <si>
    <t>TRIANA FAJARDO PAULA ANDREA</t>
  </si>
  <si>
    <t>TRIANA GUZMAN CLAUDIA ESPERANZA</t>
  </si>
  <si>
    <t>TRIANA JIMENEZ FABIAN ANDRES</t>
  </si>
  <si>
    <t>TRIANA RODRIGUEZ DIEGO ANDRES</t>
  </si>
  <si>
    <t>TRIANA TIQUE YERKIS DUVIER</t>
  </si>
  <si>
    <t>TRIANON SAS</t>
  </si>
  <si>
    <t>TRICOMERCIAL ASOCIADOS SAS</t>
  </si>
  <si>
    <t>TRIEVATEXTIL SAS</t>
  </si>
  <si>
    <t>TRIGOS IGLESIAS JAIME RAFAEL</t>
  </si>
  <si>
    <t>TRIVIÑO LOSADA NELSON ALBERTO</t>
  </si>
  <si>
    <t>TRUJILLO MENDOZA JAIRO</t>
  </si>
  <si>
    <t>TRUJILLO RAMON JORGE ALEJANDRO</t>
  </si>
  <si>
    <t>TS GROUP COLOMBIA SAS</t>
  </si>
  <si>
    <t>TUBOPLEX S.A</t>
  </si>
  <si>
    <t>TUCONSULTA COLOMBIA SAS</t>
  </si>
  <si>
    <t>TUMAY COTINCHARA ANGEL</t>
  </si>
  <si>
    <t>TUTA JOSE ANTONIO</t>
  </si>
  <si>
    <t>UBAQUE MAHECHA CARLOS ANDRES</t>
  </si>
  <si>
    <t>UBAQUE MAHECHA ROSA MARIA</t>
  </si>
  <si>
    <t>UBAQUE VALDERRAMA MIGUEL JAVIER</t>
  </si>
  <si>
    <t>ULLOA MARIN LUIS RODRIGO</t>
  </si>
  <si>
    <t>ULTRASAFETY S.A.S</t>
  </si>
  <si>
    <t>UNIDAD ADMINISTRATIVA DE GESTION DE RESTITUCION DE TIERRAS DESPOJADAS</t>
  </si>
  <si>
    <t>UNIDAD ADMINISTRATIVA ESPECIAL DE AERONAUTICA CIVIL</t>
  </si>
  <si>
    <t>UNIDAD ADMINISTRTIVA ESPECIAL DE CATASTRO DISTRITAL</t>
  </si>
  <si>
    <t>UNIDAD DE PLANEACIÓN MINEROENERGETICA UPME</t>
  </si>
  <si>
    <t>UNIFY LTDA</t>
  </si>
  <si>
    <t>UNIGAS COLOMBIA S.A ESP</t>
  </si>
  <si>
    <t>UNION TEMPORAL DEVINORTE</t>
  </si>
  <si>
    <t>UNION TEMPORAL GRUPO SELCOMP</t>
  </si>
  <si>
    <t>UNION TEMPORAL INDER 2012</t>
  </si>
  <si>
    <t>UNION TEMPORAL MESA AYUDA CONSEJO 2013</t>
  </si>
  <si>
    <t>UNION TEMPORAL MICROHARD S.A.S -RED COMPUTO S.A.S</t>
  </si>
  <si>
    <t>UNION TEMPORAL MICROHARD S.A.S-ORIGEN SOLUCIONES INFORMATICAS Y DE SOFTWARE S.A.S</t>
  </si>
  <si>
    <t>UNION TEMPORAL TECNOLOGIA FUTURO 2017</t>
  </si>
  <si>
    <t>UNIPAR ALQUILERES DE COMPUTADORES S.A</t>
  </si>
  <si>
    <t>UNIVERSIDAD ABIERTA Y A DISTANCIA-UNAD</t>
  </si>
  <si>
    <t>UNIVERSIDAD DE CIENCIAS APLICADAS Y AMBIENTALES UDCA</t>
  </si>
  <si>
    <t>UNIVERSIDAD DE LOS ANDES</t>
  </si>
  <si>
    <t>UNIVERSIDAD DEL ROSARIO</t>
  </si>
  <si>
    <t>UNIVERSIDAD DEL VALLE</t>
  </si>
  <si>
    <t>UNIVERSIDAD LIBRE</t>
  </si>
  <si>
    <t>UPARELA PALOMINO PIEDAD CANDELARIA - SIO CENTER</t>
  </si>
  <si>
    <t>UPS INGENIERIA LTDA</t>
  </si>
  <si>
    <t>URANGO MARTINEZ YAIR YESID</t>
  </si>
  <si>
    <t>URBIK S.A.S</t>
  </si>
  <si>
    <t>URECHE SIMANCA YAHIR YESEPH</t>
  </si>
  <si>
    <t>URIBE HERRERA YEFERSON</t>
  </si>
  <si>
    <t>URIBE VILLEGAS CAMILO ALFREDO</t>
  </si>
  <si>
    <t>URIZA TORRES MARGGY LORENA</t>
  </si>
  <si>
    <t>URREA ANA FERNANDA</t>
  </si>
  <si>
    <t>URREGO BOLIVAR FRANK OMAR</t>
  </si>
  <si>
    <t>URREGO HERNANDEZ SANDRA JANETH</t>
  </si>
  <si>
    <t>USA AMORTIGUADORES S.A.S</t>
  </si>
  <si>
    <t>USALASER</t>
  </si>
  <si>
    <t>USECHE OSCAR</t>
  </si>
  <si>
    <t>USSA OSORIO JEFFERSON STEVEN</t>
  </si>
  <si>
    <t>UTOPIC SOLUTION</t>
  </si>
  <si>
    <t>VALBUENA CASTRO CRIS ELIZABETH</t>
  </si>
  <si>
    <t>VALCARCEL USAQUEN SERGIO ESTEBAN</t>
  </si>
  <si>
    <t>VALDERRAMA ALVIS IRIS ROCIO</t>
  </si>
  <si>
    <t>VALDERRAMA PARDO JULIO ANDRES</t>
  </si>
  <si>
    <t>VALENCIA ARROYAVE JORGE HUMBERTO</t>
  </si>
  <si>
    <t>VALENCIA CALDERON JUAN CARLOS</t>
  </si>
  <si>
    <t>VALENCIA GALLEGO JUAN PABLO</t>
  </si>
  <si>
    <t>VALENCIA GONZALEZ JOHN BUILI</t>
  </si>
  <si>
    <t>VALENCIA TOVAR CARLOS MARIO</t>
  </si>
  <si>
    <t>VALENCIA VILLAMIL DANIEL CAMILO</t>
  </si>
  <si>
    <t>VALLEJO QUICENO DIDIER</t>
  </si>
  <si>
    <t>VALLEJO SOTELO IVONNE TATIANA</t>
  </si>
  <si>
    <t>VALLES TROCHEZ JOHAN SMITH</t>
  </si>
  <si>
    <t>VALORES SMITH S.A.</t>
  </si>
  <si>
    <t>VANEGAS ANGEL WILLIAM FERNEY</t>
  </si>
  <si>
    <t>VANEGAS ARIAS JONATHAN ALEJANDRO</t>
  </si>
  <si>
    <t>VANEGAS CHACON OMAR DANIEL</t>
  </si>
  <si>
    <t>VANEGAS DEVIA NATHALY</t>
  </si>
  <si>
    <t>VANEGAS GARCIA CAMILO ANDRES</t>
  </si>
  <si>
    <t>VANEGAS POLO LIAN RAFAEL</t>
  </si>
  <si>
    <t>VANEGAS RODRIGUEZ SANDRA PATRICIA</t>
  </si>
  <si>
    <t>VARELA DIVA FARAH</t>
  </si>
  <si>
    <t>VARGAS ANTOLINEZ MONICA</t>
  </si>
  <si>
    <t>VARGAS ANTONY LEONARDO</t>
  </si>
  <si>
    <t>VARGAS EDGAR FERNANDO</t>
  </si>
  <si>
    <t>VARGAS FRANCO MIGUEL ANGEL</t>
  </si>
  <si>
    <t>VARGAS GARCIA GUILLERMO</t>
  </si>
  <si>
    <t>VARGAS HERNANDEZ ANGEL FERNANDO</t>
  </si>
  <si>
    <t>VARGAS HERNANDEZ JUAN DAVID</t>
  </si>
  <si>
    <t>VARGAS INFANTE JESUS ANTONIO</t>
  </si>
  <si>
    <t>VARGAS MARCO TULIO</t>
  </si>
  <si>
    <t>VARGAS MARIA ESPERANZA</t>
  </si>
  <si>
    <t>VARGAS MORENO ROGERS ALFREDO</t>
  </si>
  <si>
    <t>VARGAS PARDO FERNEY</t>
  </si>
  <si>
    <t>VARGAS PARRA JUAN GABRIEL</t>
  </si>
  <si>
    <t>VARGAS ROJAS YIMY ALEXANDER</t>
  </si>
  <si>
    <t>VARGAS SANMARTIN GABRIEL ANTONIO</t>
  </si>
  <si>
    <t>VARGAS VERANO MIGUEL ANGEL</t>
  </si>
  <si>
    <t>VARGAS ZARTA EDWIN ANCIZAR</t>
  </si>
  <si>
    <t>VARON MARISOL</t>
  </si>
  <si>
    <t>VARON MORENO BILLY ANDERSON</t>
  </si>
  <si>
    <t>VARON YAZO LIBARDO</t>
  </si>
  <si>
    <t>VASQUEZ BAUTISTA NYDIA</t>
  </si>
  <si>
    <t>VASQUEZ CAÑAS SEBASTIAN</t>
  </si>
  <si>
    <t>VASQUEZ MORENO RUBEN DARIO</t>
  </si>
  <si>
    <t>VASQUEZ PEREZ SERGIO ATAHUALPA</t>
  </si>
  <si>
    <t>VASQUEZ POSADA CARLOS ALBERTO</t>
  </si>
  <si>
    <t>VASQUEZ PUENTES YEDY</t>
  </si>
  <si>
    <t>VASQUEZ VALDERRAMA JUAN CARLOS</t>
  </si>
  <si>
    <t>VEGA BOTERO JUAN CARLOS</t>
  </si>
  <si>
    <t>VEGA FAJARDO ANDREY FERNANDO</t>
  </si>
  <si>
    <t>VEGA FAJARDO LEONARDO</t>
  </si>
  <si>
    <t>VEGA LEON MARTIN ALONSO</t>
  </si>
  <si>
    <t>VEGA RAMÍREZ JOSE WILLIAM</t>
  </si>
  <si>
    <t>VEGA VILLANUEVA JUAN CARLOS</t>
  </si>
  <si>
    <t>VELA CADENA JONATHAN</t>
  </si>
  <si>
    <t>VELA ROJAS JOSE LUIS</t>
  </si>
  <si>
    <t>VELANDIA AGUIRRE BRAYAN</t>
  </si>
  <si>
    <t>VELANDIA AVILA SIMONA LUCIA - DOTACIONES BRAY</t>
  </si>
  <si>
    <t>VELANDIA BUITRAGO FLOR ARMIDA</t>
  </si>
  <si>
    <t>VELANDIA MORALES CARLOS ALFONSO</t>
  </si>
  <si>
    <t>VELASCO AREVALO EDWIN ANTHONY</t>
  </si>
  <si>
    <t>VELASCO MOLINA CARLOS ANDRES</t>
  </si>
  <si>
    <t>VELASCO VELASQUEZ VICTOR ALFONSO</t>
  </si>
  <si>
    <t>VELASQUEZ BENAVIDES EDWARD JAHIR</t>
  </si>
  <si>
    <t>VELASQUEZ PEÑA WENDY ALEXANDRA</t>
  </si>
  <si>
    <t>VELASQUEZ PINZON FRANCISCO CRISTOBAL</t>
  </si>
  <si>
    <t>VELASQUEZ SANCHEZ ROBINSON ESTIVEN</t>
  </si>
  <si>
    <t>VELAZQUEZ ACOSTA CECILIA</t>
  </si>
  <si>
    <t>VELEZ NEIRA DIEGO FERNANDO</t>
  </si>
  <si>
    <t>VERA BRAVO CRISTHIAN ANDRES</t>
  </si>
  <si>
    <t>VERA BRAVO ELKIN</t>
  </si>
  <si>
    <t>VERANO EDUARDO</t>
  </si>
  <si>
    <t>VERDUGO PINTO JOHANNA LIZETH</t>
  </si>
  <si>
    <t>VERGARA BALDOVINO EVER DAVID</t>
  </si>
  <si>
    <t>VERYTEL S.A</t>
  </si>
  <si>
    <t>VIAJES IMPERIAL S.A</t>
  </si>
  <si>
    <t>VICTOR JULIO JIMENEZ MEDINA</t>
  </si>
  <si>
    <t>VIDAL GUZMAN MILEIDY NATALIA</t>
  </si>
  <si>
    <t>VIDEONET, SAS</t>
  </si>
  <si>
    <t>VIDRIOS GUERRERO S.A.S</t>
  </si>
  <si>
    <t>VILCHEZ VELMA ROBERTINA</t>
  </si>
  <si>
    <t>VILLA GARCIA KEVIN</t>
  </si>
  <si>
    <t>VILLA VELASQUEZ JOHN FREDY</t>
  </si>
  <si>
    <t>VILLADA PUENTES DIEGO MAURICIO</t>
  </si>
  <si>
    <t>VILLALBA MARQUEZ ILDEBRANDO</t>
  </si>
  <si>
    <t>VILLALOBOS OROZCO JOSE MIGUEL</t>
  </si>
  <si>
    <t>VILLAMIL CARRASCAL JORGE ANDRES</t>
  </si>
  <si>
    <t>VILLAMIL CASTILLO STEPHANIE PAOLA</t>
  </si>
  <si>
    <t>VILLAMIL GUTIERREZ NICOLAS ALEJANDRO</t>
  </si>
  <si>
    <t>VILLAMIL OSPINA JORGE ENRIQUE</t>
  </si>
  <si>
    <t>VILLAMIL RAMIREZ PEDRO DAVID</t>
  </si>
  <si>
    <t>VILLAMIL SANCHEZ LILIANA DEL PILAR</t>
  </si>
  <si>
    <t>VILLAMIL URIBE CAROLINA</t>
  </si>
  <si>
    <t>VILLAQUIRAN CARDONA EDUARD ALBERTO</t>
  </si>
  <si>
    <t>VILLAREAL ERIKA</t>
  </si>
  <si>
    <t>VILLAREAL RAMIREZ SINDY STEPHANIE</t>
  </si>
  <si>
    <t>VILLARRAGA MOLINA FREDY ARISTOBULO</t>
  </si>
  <si>
    <t>VILLARRAGA ROMERO JORGE ELIECER</t>
  </si>
  <si>
    <t>VILLARREAL CARDENAS ERIKA CECILIA</t>
  </si>
  <si>
    <t>VILLEGAS CASTRILLON JOHN ANDERSON</t>
  </si>
  <si>
    <t>VILLEGAS PIEDRAHITA JESUS ANTONIO</t>
  </si>
  <si>
    <t>VILLEGAS Y VILLEGAS IVEGAS LTDA</t>
  </si>
  <si>
    <t>VILLOTA ALEJANDRO MANUEL</t>
  </si>
  <si>
    <t>VILLOTA BUITRAGO SEBASTIAN CAMILO</t>
  </si>
  <si>
    <t>VILLOTA CAICEDO GIOVANY MARCELO</t>
  </si>
  <si>
    <t>VIMACH LTDA</t>
  </si>
  <si>
    <t>VIRVIESCAS SOTELO JOSE MIGUEL</t>
  </si>
  <si>
    <t>VISION TECNOLOGICA</t>
  </si>
  <si>
    <t>VISIONERS LTDA</t>
  </si>
  <si>
    <t>VITOLA CHADID JOSE DARIO</t>
  </si>
  <si>
    <t>VIVA CONSOLIDADORA TURISTICA S.A.S</t>
  </si>
  <si>
    <t>VIVAS AGUAS ALBERT JOHN</t>
  </si>
  <si>
    <t>VIXONIC DE COLOMBIA SAS</t>
  </si>
  <si>
    <t>VOIPMUNDO LTDA</t>
  </si>
  <si>
    <t>VSOFT COLOMBIA LIMITADA</t>
  </si>
  <si>
    <t>WALTER ARANGO</t>
  </si>
  <si>
    <t>WALTER SERRANO</t>
  </si>
  <si>
    <t>WALTEROS ACERO DIEGO</t>
  </si>
  <si>
    <t>WAVE DISTRIBUTION S A S</t>
  </si>
  <si>
    <t>WOK GRAN ESTACION</t>
  </si>
  <si>
    <t>WORKINGCARE SAS</t>
  </si>
  <si>
    <t>YAFRA FLORES Y DECORACIONES</t>
  </si>
  <si>
    <t>YAMAKI SAS</t>
  </si>
  <si>
    <t>YANES ALEJANDRA</t>
  </si>
  <si>
    <t>YANETH BARRERO</t>
  </si>
  <si>
    <t>YAQUELINE FRANCO</t>
  </si>
  <si>
    <t>YATE ALAPE JOHN JAIRO</t>
  </si>
  <si>
    <t>YEFRY CASTRO RODRIGUEZ</t>
  </si>
  <si>
    <t>YEIMY YULIETH HERNANDEZ PEREZ</t>
  </si>
  <si>
    <t>YELA GARCIA LEIDY ANGELICA</t>
  </si>
  <si>
    <t>YEPES PUENTES MAURICIO</t>
  </si>
  <si>
    <t>YESSICA PAOLA BOLAÑOS ROBLES</t>
  </si>
  <si>
    <t>YESSID CAMILO AMADO CRUZ</t>
  </si>
  <si>
    <t>YEYMY ESPERANZA SAIZ MORALES</t>
  </si>
  <si>
    <t>YOHAMS CONTRERAS HUERTAS</t>
  </si>
  <si>
    <t>YULMAN EDWIN NAVAROO TOVAR</t>
  </si>
  <si>
    <t>ZABALA MERCHAN OSCAR JAVIER</t>
  </si>
  <si>
    <t>ZACIPA JOSE IVAN</t>
  </si>
  <si>
    <t>ZAMBRANO CAMARGO DAVID CAMILO</t>
  </si>
  <si>
    <t>ZAMBRANO LOPEZ LAURA CATALINA</t>
  </si>
  <si>
    <t>ZAMBRANO LOPEZ NATALIA VIVIANA</t>
  </si>
  <si>
    <t>ZAMBRANO MONROY RAUL ENRIQUE</t>
  </si>
  <si>
    <t>ZAMORA BEJARANO RODOLFO ERUBEY</t>
  </si>
  <si>
    <t>ZAPATA ALZATE EDER ALEIXO</t>
  </si>
  <si>
    <t>ZAPATA ARIZA SERGIO ANDRES</t>
  </si>
  <si>
    <t>ZAPATA GREÑAS DANIEL FERNANDO</t>
  </si>
  <si>
    <t>ZAPATA GUERRERO OSCAR ANDRES</t>
  </si>
  <si>
    <t>ZARATE MARTINEZ DANIEL RICARDO</t>
  </si>
  <si>
    <t>ZONA PASTORAL EPISCOPAL INMACULADA CONCEPCION</t>
  </si>
  <si>
    <t>ZONAR SACITY</t>
  </si>
  <si>
    <t>ZONE BATTERIES S.A.S</t>
  </si>
  <si>
    <t>ZULETA LECHUGA JORGE LUIS</t>
  </si>
  <si>
    <t>ZULUAGA GARCIA ZULEY VERONICA</t>
  </si>
  <si>
    <t>ZUÑIGA AHUMADA ANABEL DE JESUS</t>
  </si>
  <si>
    <t>AREA</t>
  </si>
  <si>
    <t>NOMBRE CLIENTE / CONTRATO</t>
  </si>
  <si>
    <t>CENTRO DE COSTOS</t>
  </si>
  <si>
    <t>No. CONTRATO</t>
  </si>
  <si>
    <t>ARTESANIAS DE COLOMBIA S.A.</t>
  </si>
  <si>
    <t>ADC-2018-069</t>
  </si>
  <si>
    <t>ARCHIVO GENERAL DE LA NACION</t>
  </si>
  <si>
    <t>00232</t>
  </si>
  <si>
    <t>C410-2018</t>
  </si>
  <si>
    <t>S/N02-09 2015 + OTRO SI 1 + OTRO SI 2 + OTRO SI 3</t>
  </si>
  <si>
    <t xml:space="preserve">BANCO COMPARTIR S.A.  </t>
  </si>
  <si>
    <t>00230</t>
  </si>
  <si>
    <t>ODC 13810-2018</t>
  </si>
  <si>
    <t>C/092-18</t>
  </si>
  <si>
    <t>00226</t>
  </si>
  <si>
    <t>OC000000015150/18</t>
  </si>
  <si>
    <t>00228</t>
  </si>
  <si>
    <t>OC000000017018/18</t>
  </si>
  <si>
    <t>CORPORACIÓN AUTÓNOMA REGIONAL DE CUNDINAMARCA - CAR</t>
  </si>
  <si>
    <t>00231</t>
  </si>
  <si>
    <t>NO HAY CONTRATO</t>
  </si>
  <si>
    <t>CAPITAL SALUD - ADICION</t>
  </si>
  <si>
    <t>20-2017</t>
  </si>
  <si>
    <t>COLMEDICA</t>
  </si>
  <si>
    <t xml:space="preserve">COPNIA </t>
  </si>
  <si>
    <t>SA-SP-55-2017</t>
  </si>
  <si>
    <t>SA-SP-89-2017</t>
  </si>
  <si>
    <t>DAPRE-DEPARTAMENTO ADMINISTRATIVO DE LA PRESIDENCIA DE LA REPUBLICA</t>
  </si>
  <si>
    <t>235-2016</t>
  </si>
  <si>
    <t>OTRO SI 1 - 2</t>
  </si>
  <si>
    <t>FONDO NACIONAL DEL AHORRO</t>
  </si>
  <si>
    <t>00220</t>
  </si>
  <si>
    <t>C/71-18</t>
  </si>
  <si>
    <r>
      <t xml:space="preserve">FONDO FINANCIERO DISTRITAL DE SALUD - SDS </t>
    </r>
    <r>
      <rPr>
        <b/>
        <sz val="11"/>
        <rFont val="Calibri"/>
        <family val="2"/>
        <scheme val="minor"/>
      </rPr>
      <t>/ CCE</t>
    </r>
  </si>
  <si>
    <t>00225</t>
  </si>
  <si>
    <t>OC 30339/18</t>
  </si>
  <si>
    <t>C/1587-2018</t>
  </si>
  <si>
    <t>KAELBO S.A.S.</t>
  </si>
  <si>
    <t xml:space="preserve">00069 </t>
  </si>
  <si>
    <t>00224</t>
  </si>
  <si>
    <t>ODS 31708-2018</t>
  </si>
  <si>
    <t>LADRILLERA PRIMA</t>
  </si>
  <si>
    <t>GC-17-137 / ADICION 9</t>
  </si>
  <si>
    <t>MINISTERIO DE SALUD Y PROTECCION SOCIAL  (U.T. SIS 70% - MH 30%)</t>
  </si>
  <si>
    <t>500-2016</t>
  </si>
  <si>
    <r>
      <t xml:space="preserve">MINISTERIO DE CULTURA </t>
    </r>
    <r>
      <rPr>
        <b/>
        <sz val="10"/>
        <rFont val="Calibri"/>
        <family val="2"/>
        <scheme val="minor"/>
      </rPr>
      <t>/ CCE</t>
    </r>
  </si>
  <si>
    <t>C/798-2018</t>
  </si>
  <si>
    <t>QMA</t>
  </si>
  <si>
    <t>C-01-2017</t>
  </si>
  <si>
    <t>INSTITUTO PARA LA ECONOMIA SOCIAL - IPES</t>
  </si>
  <si>
    <t>00229</t>
  </si>
  <si>
    <t>OC 30770/18</t>
  </si>
  <si>
    <r>
      <t xml:space="preserve">RISARALDA - MUNICIPIO DE PEREIRA </t>
    </r>
    <r>
      <rPr>
        <b/>
        <sz val="11"/>
        <rFont val="Calibri"/>
        <family val="2"/>
        <scheme val="minor"/>
      </rPr>
      <t>/ CCE</t>
    </r>
  </si>
  <si>
    <t>00227</t>
  </si>
  <si>
    <t>OC 30482/18</t>
  </si>
  <si>
    <t xml:space="preserve">SCHNEIDER ELECTRIC SYSTEMS COLOMBIA LTDA </t>
  </si>
  <si>
    <t>011-2017</t>
  </si>
  <si>
    <t>C-8889-2017</t>
  </si>
  <si>
    <r>
      <t xml:space="preserve">SECRETARIA DISTRITAL DE SEGURIDAD CONVIVENCIA Y JUSTICIA </t>
    </r>
    <r>
      <rPr>
        <b/>
        <sz val="10"/>
        <rFont val="Calibri"/>
        <family val="2"/>
        <scheme val="minor"/>
      </rPr>
      <t>/ CCE</t>
    </r>
  </si>
  <si>
    <t>OC 28832/18</t>
  </si>
  <si>
    <t>440357-2018</t>
  </si>
  <si>
    <t>440442-2018</t>
  </si>
  <si>
    <t>012-2017</t>
  </si>
  <si>
    <t>SC-453-2016 + ADICION</t>
  </si>
  <si>
    <r>
      <t xml:space="preserve">UNIDAD ADMINISTRATIVA ESPECIAL MIGRACIÓN COLOMBIA </t>
    </r>
    <r>
      <rPr>
        <b/>
        <sz val="10"/>
        <rFont val="Calibri"/>
        <family val="2"/>
        <scheme val="minor"/>
      </rPr>
      <t>/ CCE - MINISTERIO DE AMBIENTE</t>
    </r>
  </si>
  <si>
    <t>OC 29149/18</t>
  </si>
  <si>
    <t>ODC 11881-2017</t>
  </si>
  <si>
    <t>C/015-2016 + OTRO SI 1 + OTRO SI 2</t>
  </si>
  <si>
    <t>056-2016</t>
  </si>
  <si>
    <t>075/2016</t>
  </si>
  <si>
    <r>
      <t xml:space="preserve">DIRECCIÓN NACIONAL DE ESCUELAS POLICIA NACIONAL </t>
    </r>
    <r>
      <rPr>
        <b/>
        <sz val="9"/>
        <rFont val="Calibri"/>
        <family val="2"/>
        <scheme val="minor"/>
      </rPr>
      <t>/ CCE</t>
    </r>
  </si>
  <si>
    <t>00222</t>
  </si>
  <si>
    <t>OC 29513/18</t>
  </si>
  <si>
    <r>
      <t xml:space="preserve">ESCUELA TECNOLOGICA INSTITUTO TECNICO CENTRAL </t>
    </r>
    <r>
      <rPr>
        <b/>
        <sz val="9"/>
        <rFont val="Calibri"/>
        <family val="2"/>
        <scheme val="minor"/>
      </rPr>
      <t>/ CCE</t>
    </r>
  </si>
  <si>
    <t>00223</t>
  </si>
  <si>
    <t>OC 29803/18</t>
  </si>
  <si>
    <t>ODS 2355-2016</t>
  </si>
  <si>
    <r>
      <t xml:space="preserve">INSTITUTO NACIONAL DE SALUD </t>
    </r>
    <r>
      <rPr>
        <b/>
        <sz val="11"/>
        <rFont val="Calibri"/>
        <family val="2"/>
        <scheme val="minor"/>
      </rPr>
      <t>/ CCE</t>
    </r>
  </si>
  <si>
    <t>00219</t>
  </si>
  <si>
    <t>OC 29284/18</t>
  </si>
  <si>
    <r>
      <t xml:space="preserve">SERVICIO GEOLÓGICO COLOMBIANO </t>
    </r>
    <r>
      <rPr>
        <b/>
        <sz val="10"/>
        <rFont val="Calibri"/>
        <family val="2"/>
        <scheme val="minor"/>
      </rPr>
      <t>/CCE</t>
    </r>
  </si>
  <si>
    <t>00218</t>
  </si>
  <si>
    <t>OC 29321/18</t>
  </si>
  <si>
    <r>
      <t xml:space="preserve">SENA REGIONAL SUCRE </t>
    </r>
    <r>
      <rPr>
        <b/>
        <sz val="10"/>
        <rFont val="Calibri"/>
        <family val="2"/>
        <scheme val="minor"/>
      </rPr>
      <t>/CCE</t>
    </r>
  </si>
  <si>
    <t>00221</t>
  </si>
  <si>
    <t>OC 29473/18</t>
  </si>
  <si>
    <t>ODS-350-2017</t>
  </si>
  <si>
    <t>037-2014</t>
  </si>
  <si>
    <t>ACOSTA CASTRO LUIS EDUARDO</t>
  </si>
  <si>
    <t>ACOSTA MANYOMA JHONATAN JULIAN</t>
  </si>
  <si>
    <t>AGUDELO LONDOÑO MARIA EUGENIA</t>
  </si>
  <si>
    <t>AGUILERA JOHN FREDY</t>
  </si>
  <si>
    <t>AHUMADA BURBANO CARLOS FERNANDO</t>
  </si>
  <si>
    <t>ALMONACID DUARTE LEIDY VIVIANA</t>
  </si>
  <si>
    <t>ALONSO PEÑUELA RAUL ALBERTO</t>
  </si>
  <si>
    <t>ALVAREZ BARRIOS LORD STEPHAN</t>
  </si>
  <si>
    <t>ALZATE VARGAS ERICA MARIA</t>
  </si>
  <si>
    <t>AMAYA ALONSO RICARDO EMIR</t>
  </si>
  <si>
    <t>ANAYA ZULUAGA JUAN PABLO</t>
  </si>
  <si>
    <t>ANGULO GONZALEZ NIKOLAS ARIAN</t>
  </si>
  <si>
    <t>APONTE HERNANDEZ ISMAEL FERNANDO</t>
  </si>
  <si>
    <t>APONTE RODRIGUEZ JOHAN FERNEY</t>
  </si>
  <si>
    <t>APRIZZA PARK WAY</t>
  </si>
  <si>
    <t>ARDILA SILVA EMILSE</t>
  </si>
  <si>
    <t>ARIAS GRIJALBA HELBER</t>
  </si>
  <si>
    <t>ARIAS HORTA CESAR JULIO</t>
  </si>
  <si>
    <t>ARIZA ARIZA RICHARD</t>
  </si>
  <si>
    <t>ARIZA TACHA CESAR ANIBAL</t>
  </si>
  <si>
    <t>ARRIETA SERANTE ALBERTO|</t>
  </si>
  <si>
    <t>ASESORES EN SISTEMAS DE COMPUTO PARTS S.A.S</t>
  </si>
  <si>
    <t>ASESORES EN TICS Y SOFTWARE SAS</t>
  </si>
  <si>
    <t>AUTOLAVADO TEUSAQUILLO</t>
  </si>
  <si>
    <t>AZA SANCHEZ JORGE EDUARDO</t>
  </si>
  <si>
    <t>B &amp; L SOLUCIONES INTEGRALES SAS</t>
  </si>
  <si>
    <t>BANDERA PAEZ OSCAR NICOLAS</t>
  </si>
  <si>
    <t>BARAJAS SOLER HAMILTON FERNANDO</t>
  </si>
  <si>
    <t>BARBOSA YAIMIR BLANCA</t>
  </si>
  <si>
    <t>BARRERA CASTRO GUSTAVO</t>
  </si>
  <si>
    <t>BARRERA ROZO JAIME STEVEN</t>
  </si>
  <si>
    <t>BARRETO RAMIREZ CESAR AUGUSTO</t>
  </si>
  <si>
    <t>BAUTISTA PEREZ FREDDY ALEXANDER</t>
  </si>
  <si>
    <t>BEJARANO PEÑA JHON EDINSON</t>
  </si>
  <si>
    <t>BELLO PINZÓN JOAHN LEONARDO ALFREDO</t>
  </si>
  <si>
    <t>BELLTEC S.A.S.</t>
  </si>
  <si>
    <t>BOLSA DE VALORES DE COLOMBIA S.A. - BVC S.A.</t>
  </si>
  <si>
    <t>BOTIA RIAÑO DANY ALEXANDER</t>
  </si>
  <si>
    <t>BUITRAGO TIQUE CESAR FABIAN</t>
  </si>
  <si>
    <t>BURBANO SINZA JOHN CARLOS</t>
  </si>
  <si>
    <t>BUSTOS TORRES CRISTIAN EDUARDO</t>
  </si>
  <si>
    <t>CABARCAS SANCHEZ LEILA XIOMARA</t>
  </si>
  <si>
    <t>CALEO ARQUITECTURA SA</t>
  </si>
  <si>
    <t>CAMARGO MARTINEZ CESAR GILBERTO</t>
  </si>
  <si>
    <t>CAÑON GARCIA ALEXANDER</t>
  </si>
  <si>
    <t>CAPELLI VICOLI IAN</t>
  </si>
  <si>
    <t>CARRILLO VELOZA ANDRES FELIPE</t>
  </si>
  <si>
    <t>CARVAJAL ORTEGA JUAN CARLOS</t>
  </si>
  <si>
    <t>CASTAÑEDA AREVALO LILIANA MARCELA</t>
  </si>
  <si>
    <t>CASTAÑEDA CUBIDES NORMAN</t>
  </si>
  <si>
    <t>CASTAÑEDA MARIN CRISTINA</t>
  </si>
  <si>
    <t>CASTAÑEDA MORENO FEYER ESTEBAN</t>
  </si>
  <si>
    <t>CASTAÑEDA NARANJO LUIS EDUARDO</t>
  </si>
  <si>
    <t>CASTAÑEDA OLARTE DORIS PATRICIA</t>
  </si>
  <si>
    <t>CASTIBLANCO ROMERO JULIAN ERNESTO</t>
  </si>
  <si>
    <t>CASTILLO CARDENAS JHULIAN GUILLERMO</t>
  </si>
  <si>
    <t>CASTRO BAUTISTA CARLOS ALFREDO</t>
  </si>
  <si>
    <t>CASTRO MONJE JUAN SEBASTIAN</t>
  </si>
  <si>
    <t>CAVANZO GALEANO ALEXIS</t>
  </si>
  <si>
    <t>CHAVEZ MANJARRES JUAN LUIS</t>
  </si>
  <si>
    <t>CHIPO VARGAS JENNY PATRICIA</t>
  </si>
  <si>
    <t>CHITIVA RIVEROS BRAYAN ALEJANDRO</t>
  </si>
  <si>
    <t>CLAROS GALLEGO BRAYAM ALEXANDER</t>
  </si>
  <si>
    <t>CLUB DE SUBOFICIALES POLICIA NACIONAL</t>
  </si>
  <si>
    <t>COLMENARES BRIONES ALAN WILMER</t>
  </si>
  <si>
    <t>COMPUSTAR LTDA</t>
  </si>
  <si>
    <t>COMUNICACIONES Y SISTEMAS INTEGRALES LTDA</t>
  </si>
  <si>
    <t>CONSORCIO MNI 130</t>
  </si>
  <si>
    <t>COOMTRANSCOL - COOPERATIVA MULTIACTIVA DE TRANSPORTADORES DE COLOMBIA LTDA</t>
  </si>
  <si>
    <t>CORPORACION CENTRO DE CIENCIA Y TECNOLOGIA DE ANTIOAQUIA</t>
  </si>
  <si>
    <t>CORTES ROZO JOSE FERNANDO</t>
  </si>
  <si>
    <t>CRUZ MORENO FEDERMAN</t>
  </si>
  <si>
    <t>CUADRADO MORA JHON ALEXANDER</t>
  </si>
  <si>
    <t>CUBILLOS RINCON ZEILER ODAIR</t>
  </si>
  <si>
    <t>CUELLAR JOSE WILVER</t>
  </si>
  <si>
    <t>CUELLAR PEREZ ALEJANDRO</t>
  </si>
  <si>
    <t>CUERVO GARCIA JAIRO HERNAN</t>
  </si>
  <si>
    <t>DIANA MARCELA RODRIGUEZ AMEZQUITA</t>
  </si>
  <si>
    <t>DIAZ GARZON MIGUEL ANGEL</t>
  </si>
  <si>
    <t>DIAZ MELO CARLOS IVAN</t>
  </si>
  <si>
    <t>DIAZ MOJICA EFREN GABRIEL</t>
  </si>
  <si>
    <t>DIAZ PENAGOS JHON HENRY</t>
  </si>
  <si>
    <t>DIAZ PINZON DUVAN SEBASTIAN</t>
  </si>
  <si>
    <t>DIAZ ROBINSON ALVARO WILLBERFORD</t>
  </si>
  <si>
    <t>DIAZ SANCHEZ EDILBERTO</t>
  </si>
  <si>
    <t>DIAZ SANCHEZ OSCAR FABIAN</t>
  </si>
  <si>
    <t>DIRECCION NACIONAL DE ESCUELAS POLICIA NACIONAL</t>
  </si>
  <si>
    <t>DUEÑAS MARTHA LUCIA</t>
  </si>
  <si>
    <t>DUQUE PINZON KAREN LORENA</t>
  </si>
  <si>
    <t>EDELCO - EMPRESA DISTRIBUIDORA DE ELECTRICOS DE COLOMBIA S.A.S</t>
  </si>
  <si>
    <t>EDIFICIO CAMARA COLOMBIANA DE LA INFRAESTRUCTURA P.H</t>
  </si>
  <si>
    <t>EDS SAN JOSE DE QUITO</t>
  </si>
  <si>
    <t>EPS ECOOPSOS SAS</t>
  </si>
  <si>
    <t>ESCUELA TECNOLOGICA INSTITUTO TECNICO CENTRAL</t>
  </si>
  <si>
    <t>ESTUPIÑAN FREYLE DAVID ENRIQUE</t>
  </si>
  <si>
    <t>EXPLOINSER - EXPLORACIONES INSUMOS Y SERVICIOS S.A.S.</t>
  </si>
  <si>
    <t>FAJARDO SALGUERO WILSON ALFREDO</t>
  </si>
  <si>
    <t>FARFAN SANCHEZ INGRID LIZETH</t>
  </si>
  <si>
    <t>FLOREZ DIAZ GUSTAVO ADOLFO</t>
  </si>
  <si>
    <t>FLOREZ MONTOYA OSCAR YEZID</t>
  </si>
  <si>
    <t>FLORISTERIA MARIA U</t>
  </si>
  <si>
    <t>FONDO FINANCIERO DISTRITAL DE SALUD</t>
  </si>
  <si>
    <t>FONSECA LOPEZ MAIRA ALEJANDRA</t>
  </si>
  <si>
    <t>FORERO AGUILERA WILLIAM ARBEY</t>
  </si>
  <si>
    <t>FORERO RINCON JAVIER</t>
  </si>
  <si>
    <t>FRANCO CARDONA LUIS MIGUEL</t>
  </si>
  <si>
    <t>GAITAN COPERE MANUEL ALBERTO</t>
  </si>
  <si>
    <t>GALVIS CASTILLO JENNY PAOLA</t>
  </si>
  <si>
    <t>GARCIA BORJA JEISSON EVANS</t>
  </si>
  <si>
    <t>GARCIA CARO YULY PAOLA</t>
  </si>
  <si>
    <t>GARCIA PARRA JULIO CESAR</t>
  </si>
  <si>
    <t>GARCIA SUAREZ JORGE ENRIQUE</t>
  </si>
  <si>
    <t>GARZON BARRANTES JOHN WILSON</t>
  </si>
  <si>
    <t>GARZON CABALLERO JULIAN DAVID</t>
  </si>
  <si>
    <t>GARZON CASTILLO DIEGO GERARDO</t>
  </si>
  <si>
    <t>GENES SIERRA JOSE ALFREDO</t>
  </si>
  <si>
    <t>GIRALDO GOMEZ CAMILO AUGUSTO</t>
  </si>
  <si>
    <t>GOMEZ MURILLO JOHANNY FRANCISCO</t>
  </si>
  <si>
    <t>GONZALEZ APERADOR FRANCYS SHERIDAN</t>
  </si>
  <si>
    <t>GONZALEZ CHINOME RODRIGO DAVID</t>
  </si>
  <si>
    <t>GONZALEZ DAZA SERGIO ANDRES</t>
  </si>
  <si>
    <t>GONZALEZ GIL EDWARD ANDRES</t>
  </si>
  <si>
    <t>GONZALEZ MONJE WILMAR</t>
  </si>
  <si>
    <t>GONZALEZ ORDOÑEZ JAVIER ALEXANDER</t>
  </si>
  <si>
    <t>GONZALEZ VANEGAS NANCY</t>
  </si>
  <si>
    <t>GONZALEZ VILLANUEVA ROBINSON YAIR</t>
  </si>
  <si>
    <t>GRUPO CBC SA</t>
  </si>
  <si>
    <t>GUERRERO BARBOSA CAROL ALEXANDRA</t>
  </si>
  <si>
    <t>GUERRERO VILLAMIL EDWARD ALEXANDER</t>
  </si>
  <si>
    <t>GUEVARA RAMIREZ ANDREA GINNETH</t>
  </si>
  <si>
    <t>GUEVARA RODRIGUEZ CESAR LEONARDO</t>
  </si>
  <si>
    <t>GUTIERREZ ROMERO JESUS MAURICIO</t>
  </si>
  <si>
    <t>HENAO BUSTAMANTE RONALD</t>
  </si>
  <si>
    <t>HERNANDEZ CANO KEVIN HARRISON</t>
  </si>
  <si>
    <t>HERNANDEZ CEPERO CESAR AUGUSTO</t>
  </si>
  <si>
    <t>HERNANDEZ FRANCO GERMAN ANDRES</t>
  </si>
  <si>
    <t>HERNANDEZ MOTTA JOSE HELMER</t>
  </si>
  <si>
    <t>HERRAN TORRES JUAN PABLO</t>
  </si>
  <si>
    <t>HUERTAS NOVOA JUAN HARVEY</t>
  </si>
  <si>
    <t>HURTADO MENECE CRISTHIAN ANDRES</t>
  </si>
  <si>
    <t>HURTADO RAMIREZ MANUEL FERNANDO</t>
  </si>
  <si>
    <t>INNOVA SYSTEMS S.A.S.</t>
  </si>
  <si>
    <t>INNOVACION Y DISEÑO PUBLICITARIO S.A.S</t>
  </si>
  <si>
    <t>IVAN ESTEBAN LOZANO AGUILAR</t>
  </si>
  <si>
    <t>JIMENEZ VILLANUEVA RAFAEL EDUARDO</t>
  </si>
  <si>
    <t>JOYA CEPEDA GERMAN</t>
  </si>
  <si>
    <t>LAVERDE RIVERA ARLENI</t>
  </si>
  <si>
    <t>LEON TRIGOS YAN CARLOS</t>
  </si>
  <si>
    <t>LEURO EDGAR HERNÁN</t>
  </si>
  <si>
    <t>LLAVES ESPECIALES LA ITALIANA</t>
  </si>
  <si>
    <t>LLORENTE CAMPOS DENNIS LEONARDO</t>
  </si>
  <si>
    <t>LOPEZ GUASCA PAULA ANDREA</t>
  </si>
  <si>
    <t>LOPEZ PEREZ ISRAEL</t>
  </si>
  <si>
    <t>LOPEZ SOTO LEONARDO</t>
  </si>
  <si>
    <t>LOPEZ VERA CHRISTIAN CAMILO</t>
  </si>
  <si>
    <t>LOZANO ROJAS JOHN NELSON</t>
  </si>
  <si>
    <t>LUIS MALDONADO</t>
  </si>
  <si>
    <t>MACHADO POVEDA JOULY VANNESSA</t>
  </si>
  <si>
    <t>MAHECHA BOLAÑOS JEISSON ALEJANDRO</t>
  </si>
  <si>
    <t>MAHECHA MUÑOZ JHON CARLOS</t>
  </si>
  <si>
    <t>MAILCHIMP</t>
  </si>
  <si>
    <t>MALAVER PACHON ANGIE ROCIO</t>
  </si>
  <si>
    <t>MALDONADO MONSALVE LUIS FERNANDO</t>
  </si>
  <si>
    <t>MANCERA ARIAS YULIETH</t>
  </si>
  <si>
    <t>MARIN VALDERRAMA CARLOS ALBERTO</t>
  </si>
  <si>
    <t>MARTINEZ AVELLANEDA CRISTIAN ANDRES</t>
  </si>
  <si>
    <t>MARTINEZ CASTRILLON STARLING DE JESUS</t>
  </si>
  <si>
    <t>MARTINEZ MELO JOHAN STEVEN</t>
  </si>
  <si>
    <t>MARTINEZ MELO OMAR ALCIDES</t>
  </si>
  <si>
    <t>MARTINEZ VARGAS RICARDO ANDRES</t>
  </si>
  <si>
    <t>MEGAELECTRONICS LA 20 - CASTELLANOS CAMARGO RUTH ESTHER</t>
  </si>
  <si>
    <t>MENDEZ CORTES JENNY LORENA</t>
  </si>
  <si>
    <t>MENDOZA CONTRERAS EDWIN DAVID</t>
  </si>
  <si>
    <t>MENDOZA GONZALEZ MARISOL</t>
  </si>
  <si>
    <t>MERCADO ZAPATOCA S.A</t>
  </si>
  <si>
    <t>MERCHAN ESCOBAR INGRID LORENA</t>
  </si>
  <si>
    <t>MINISTERIO DE AMBIENTE Y DESARROLLO SOSTENIBLE</t>
  </si>
  <si>
    <t>MOGOLLON REYES JHON FREDY</t>
  </si>
  <si>
    <t>MOJICA JARAMILLO STIVEN SNEIDER</t>
  </si>
  <si>
    <t>MONASTOQUE ROMERO DIXOM JAVIER</t>
  </si>
  <si>
    <t>MONROY PEREZ JEISSON ARTURO</t>
  </si>
  <si>
    <t>MORA BOHORQUEZ JHONATAN ESTIT</t>
  </si>
  <si>
    <t>MORA GARCIA CAROLINA</t>
  </si>
  <si>
    <t>MORA MOLANO NESTOR RAUL</t>
  </si>
  <si>
    <t>MORALES HAROLD DANIEL</t>
  </si>
  <si>
    <t>MORENO ORTIZ JORGE ALEJANDRO</t>
  </si>
  <si>
    <t>MORENO OSUNA PABLO RODRIGO</t>
  </si>
  <si>
    <t>MOTTA VELOZA JOSE RICARDO</t>
  </si>
  <si>
    <t>MR PAN DE BONO</t>
  </si>
  <si>
    <t>MUNAR GARCIA DIANA TERESA</t>
  </si>
  <si>
    <t>MZ INVERSIONES SAS</t>
  </si>
  <si>
    <t>NARIÑO MENDOZA PAULA FERNANDA</t>
  </si>
  <si>
    <t>NEGOCIOS Y GESTION LTDA</t>
  </si>
  <si>
    <t>NEW PARK 63</t>
  </si>
  <si>
    <t>OLARTE DELGADO GILBERTO ALEJANDRO</t>
  </si>
  <si>
    <t>OLARTE SOLANO CARLOS ENRIQUE</t>
  </si>
  <si>
    <t>ORGANIZACION NACIONAL INDIGENA DE COLOMBIA O N I C</t>
  </si>
  <si>
    <t>ORJUELA MALDONADO MAURIN</t>
  </si>
  <si>
    <t>ORJUELA TELLEZ BRAYAN ALEXANDER</t>
  </si>
  <si>
    <t>ORJUELA YANQUEN CRISTIAN DAVID</t>
  </si>
  <si>
    <t>ORTEGA GOMEZ DENIS MERCEDES</t>
  </si>
  <si>
    <t>ORTEGON ANZOLA REYVEN ANGEL</t>
  </si>
  <si>
    <t>ORTIZ GONZALEZ CATHERINE</t>
  </si>
  <si>
    <t>OVIEDO GARCIA NICOLAS</t>
  </si>
  <si>
    <t>PABON MACANA MIGUEL STEVEN</t>
  </si>
  <si>
    <t>PAEZ ROMERO EDISON LEANDRO</t>
  </si>
  <si>
    <t>PAEZ SANCHEZ DADNY JULIETH</t>
  </si>
  <si>
    <t>PANQUEVA MOYA DAVID FERNANDO</t>
  </si>
  <si>
    <t>PARDO APRAEZ JAIME ALEXIS</t>
  </si>
  <si>
    <t>PARQUEADERO INTERNACIONAL</t>
  </si>
  <si>
    <t>PARQUEADEROS LA CANDELARIA</t>
  </si>
  <si>
    <t>PARRA MORENO JUAN CARLOS</t>
  </si>
  <si>
    <t>PATIÑO AMAYA BRENDA MIREYA</t>
  </si>
  <si>
    <t>PEDRAZA LOPEZ NELSON JAVIER</t>
  </si>
  <si>
    <t>PEÑA BARRAGAN OSCAR MILTON</t>
  </si>
  <si>
    <t>PEÑA CHAPARRO YEISON ANDRES</t>
  </si>
  <si>
    <t>PEÑALOSA LOPEZ MICHEL PAUL</t>
  </si>
  <si>
    <t>PERILLA LOPEZ DIANA MARCELA</t>
  </si>
  <si>
    <t>PERILLA TURRIAGO JORGE LUIS</t>
  </si>
  <si>
    <t>PINILLA POVEDA ALBA LUZ</t>
  </si>
  <si>
    <t>PINTO RUBIANO CRISTIAN GIOVANY</t>
  </si>
  <si>
    <t>PINZON AMAYA SNNEIDER JOAN ANDERSON</t>
  </si>
  <si>
    <t>PORRAS MUÑOZ JULIO CESAR</t>
  </si>
  <si>
    <t>PORTO VELOZA JEISSON ADRIAN</t>
  </si>
  <si>
    <t>POSADA MORALES SERGIO ALEJANDRO</t>
  </si>
  <si>
    <t>QUEVEDO LUIS FERNANDO</t>
  </si>
  <si>
    <t>QUIÑONES LANCHEROS LEIDY MARCELA</t>
  </si>
  <si>
    <t>QUINTERO CASTRO EMERSON</t>
  </si>
  <si>
    <t>QUINTERO PINEDA SAUL BRAYAN NICOLAS</t>
  </si>
  <si>
    <t>QUIROGA RIVILLAS MIGUEL ANGEL</t>
  </si>
  <si>
    <t>RAIGOSO BULLA JOHN FREDDY</t>
  </si>
  <si>
    <t>RAMIREZ INGRID ALEXANDRA</t>
  </si>
  <si>
    <t>RAMIREZ LOPEZ JONATHAN</t>
  </si>
  <si>
    <t>RAMIREZ VEGA JHONATAN FERNANDO</t>
  </si>
  <si>
    <t>RENATA - CORPORACION RED NACIONAL ACADEMICA DE TECNOLOGIA AVANZADA</t>
  </si>
  <si>
    <t>RESTCAFE SAS</t>
  </si>
  <si>
    <t>REYES ORTIZ YEYSON ANDRES</t>
  </si>
  <si>
    <t>RIASCOS PAUCAR SEGUNDO ELICEO</t>
  </si>
  <si>
    <t>RICO CAMARGO YORKSTEKER</t>
  </si>
  <si>
    <t>RICO CORTES SERGIO ANDRES</t>
  </si>
  <si>
    <t>RIOS BERNAL CARLOS ALBERTO</t>
  </si>
  <si>
    <t>RIOS PERDOMO KAROL ANDREA</t>
  </si>
  <si>
    <t>RISARALDA MUNICIPIO DE PEREIRA</t>
  </si>
  <si>
    <t>RIVERA RAMIREZ ANGELA MARIA</t>
  </si>
  <si>
    <t>ROA PARDO MARYORI ANGELICA ESPERANZA</t>
  </si>
  <si>
    <t>RODRIGUEZ ARANGO FRANCISCO GIOVANNI</t>
  </si>
  <si>
    <t>RODRIGUEZ HERNANDEZ JOSE ANTONIO</t>
  </si>
  <si>
    <t>ROJAS HERNANDEZ DIEGO FERNANDO</t>
  </si>
  <si>
    <t>ROJAS MORA HERNAN CAMILO</t>
  </si>
  <si>
    <t>ROJAS MURCIA ERIKA JHOBANA</t>
  </si>
  <si>
    <t>ROMERO NAVARRO SARA JULIETH</t>
  </si>
  <si>
    <t>ROZO GUZMAN CRISTIAN DAVID</t>
  </si>
  <si>
    <t>RUIZ PEÑA ELIZETH</t>
  </si>
  <si>
    <t>RUIZ RAMIREZ DAVID LEONARDO</t>
  </si>
  <si>
    <t>S E I SISTEMAS E INSTRUMENTACION S A</t>
  </si>
  <si>
    <t>SANABRIA ALVAREZ LUIS YOVANNY</t>
  </si>
  <si>
    <t>SANCHEZ GARCIA CRISTIAN</t>
  </si>
  <si>
    <t>SANCHEZ RAMIREZ PABLO ERNESTO</t>
  </si>
  <si>
    <t>SANCHEZ RODRIGUEZ GINETH ALEJANDRA</t>
  </si>
  <si>
    <t>SANDOVAL AGUILERA JORGE ARMANDO</t>
  </si>
  <si>
    <t>SANTAFE SALCEDO WALTER FABIAN</t>
  </si>
  <si>
    <t>SANTOS GARZON JHON EDWARD</t>
  </si>
  <si>
    <t>SARMIENTO FIGUEROA MIGUEL ANTONIO</t>
  </si>
  <si>
    <t>SEGURA RAMIREZ OSWALDO</t>
  </si>
  <si>
    <t>SEÑALTEC</t>
  </si>
  <si>
    <t>SERPA SOTO OSCAR JOSE</t>
  </si>
  <si>
    <t>SERVICIO GEOLOGICO COLOMBIANO</t>
  </si>
  <si>
    <t>SIERRA ARIAS ROBERTSON</t>
  </si>
  <si>
    <t>SOLANO PAZ CARLOS FABIAN</t>
  </si>
  <si>
    <t>SOTO BARRAZA MANUEL ANTONIO</t>
  </si>
  <si>
    <t>SOTO FAYAD SERGIO FELIPE</t>
  </si>
  <si>
    <t>STUART QUIROZ CARLOS ALFREDO</t>
  </si>
  <si>
    <t>SUAREZ GELVES MARIA DEL PILAR</t>
  </si>
  <si>
    <t>SUAREZ RODRIGUEZ JORGE LUIS</t>
  </si>
  <si>
    <t>TAMAYO IBAÑEZ JHONATAN ALEXANDER</t>
  </si>
  <si>
    <t>TAQUEZ MUÑOZ RIGO WILFRED</t>
  </si>
  <si>
    <t>TELLEZ RODRIGUEZ SERGIO ANDRES</t>
  </si>
  <si>
    <t>TIQUE CORREDOR YULIETH PAOLA</t>
  </si>
  <si>
    <t>TOCORA CRUZ MICHAELL HERNAN</t>
  </si>
  <si>
    <t>TORREJANO MORALES RICARDO YESID</t>
  </si>
  <si>
    <t>TORRES ANULADO JEFERY RANDOL</t>
  </si>
  <si>
    <t>TORRES AYALA LUZ MERY</t>
  </si>
  <si>
    <t>TORRES HERRERA DIEGO FERNANDO</t>
  </si>
  <si>
    <t>TORRES MEDINA JOHNSON DUVAN</t>
  </si>
  <si>
    <t>TORRES TORRES LUZ YOHANA</t>
  </si>
  <si>
    <t>TOVAR RAMIREZ GIAN CARLO</t>
  </si>
  <si>
    <t>TRIANA TAPIERO JUAN DIEGO</t>
  </si>
  <si>
    <t>UBAQUE MAHECHA JONATAN</t>
  </si>
  <si>
    <t>UBAQUE RAMIREZ PEDRO HERNANDO</t>
  </si>
  <si>
    <t>URIBE JIMENEZ CIRO</t>
  </si>
  <si>
    <t>URREA SAENZ HERNANDO</t>
  </si>
  <si>
    <t>URREGO FARIAS WILMER MARCEL</t>
  </si>
  <si>
    <t>VACA ANACONA EDWIN ALEXANDER</t>
  </si>
  <si>
    <t>VALENCIA ORTIZ JEISSSON HERNANDO</t>
  </si>
  <si>
    <t>VARELA DOMINGUEZ JAVIER ALEXIS</t>
  </si>
  <si>
    <t>VARGAS MEJIA WILSON</t>
  </si>
  <si>
    <t>VARGAS RENGIFO FEDERICO</t>
  </si>
  <si>
    <t>VARGAS RODRIGUEZ RONALD IGNACIO</t>
  </si>
  <si>
    <t>VASQUEZ TIQUE JAIME</t>
  </si>
  <si>
    <t>VEGA RINCON JOHN JAIRO</t>
  </si>
  <si>
    <t>VELASQUEZ RESTREPO JAIME LEANDRO</t>
  </si>
  <si>
    <t>VELOSA LOPEZ CRISTIAN ALEXANDER</t>
  </si>
  <si>
    <t>VILLALBA ALMARIO ANGELO</t>
  </si>
  <si>
    <t>VILLAMIL MARTINEZ JESUS RICARDO</t>
  </si>
  <si>
    <t>YAQUIVE APERADOR JEISSON ANDRES</t>
  </si>
  <si>
    <t>YEISSON GERMAN GARZON</t>
  </si>
  <si>
    <t>YILBER SNEYDER DUARTE BUESAQUILLO</t>
  </si>
  <si>
    <t>ZAMORA ESCOBAR FERNEY ALEXIS</t>
  </si>
  <si>
    <t>ZARATE PINZON JHON ALEXANDER</t>
  </si>
  <si>
    <t>ZULUAGA DUQUE RAMON EUSEBIO - LA CASA DE LA HERRAMIENTA</t>
  </si>
  <si>
    <t>CODIGO</t>
  </si>
  <si>
    <t>NOMBRE</t>
  </si>
  <si>
    <t>00</t>
  </si>
  <si>
    <t>00001</t>
  </si>
  <si>
    <t>00002</t>
  </si>
  <si>
    <t>00004</t>
  </si>
  <si>
    <t>00005</t>
  </si>
  <si>
    <t>00006</t>
  </si>
  <si>
    <t>00007</t>
  </si>
  <si>
    <t>00009</t>
  </si>
  <si>
    <t>00012</t>
  </si>
  <si>
    <t>00013</t>
  </si>
  <si>
    <t>00018</t>
  </si>
  <si>
    <t xml:space="preserve">BANCO COMPARTIR S.A </t>
  </si>
  <si>
    <t>CLIENTES</t>
  </si>
  <si>
    <t>CONTRATOS</t>
  </si>
  <si>
    <t>No CONTRATO FISICO</t>
  </si>
  <si>
    <t>No CONTRATO NOVASOFT</t>
  </si>
  <si>
    <t>C COSTOS</t>
  </si>
  <si>
    <t>No. CONTRATO NOVASOFT</t>
  </si>
  <si>
    <t>CONCEPTOS</t>
  </si>
  <si>
    <t>Papeleria</t>
  </si>
  <si>
    <t>Restaurante</t>
  </si>
  <si>
    <t>Repuestos</t>
  </si>
  <si>
    <t xml:space="preserve">No Aplica                               </t>
  </si>
  <si>
    <t xml:space="preserve">Gerencia General                        </t>
  </si>
  <si>
    <t xml:space="preserve">Gerencia Tecnica                        </t>
  </si>
  <si>
    <t xml:space="preserve">Operaciones                             </t>
  </si>
  <si>
    <t xml:space="preserve">Financiera Y Administrativa             </t>
  </si>
  <si>
    <t xml:space="preserve">Comercial                               </t>
  </si>
  <si>
    <t xml:space="preserve">Aprovisionamiento                       </t>
  </si>
  <si>
    <t xml:space="preserve">Laboratorio                             </t>
  </si>
  <si>
    <t xml:space="preserve">Calidad                                 </t>
  </si>
  <si>
    <t xml:space="preserve">Gestion Humana                          </t>
  </si>
  <si>
    <t xml:space="preserve">Preventivo                              </t>
  </si>
  <si>
    <t xml:space="preserve">Tecnologia                              </t>
  </si>
  <si>
    <t xml:space="preserve">Ingenieria                              </t>
  </si>
  <si>
    <t xml:space="preserve">Cableado                                </t>
  </si>
  <si>
    <t xml:space="preserve">Depto Legal Y Servicio Al Cliente       </t>
  </si>
  <si>
    <t>Aseo Y Cafereria</t>
  </si>
  <si>
    <t>Parqueaderos</t>
  </si>
  <si>
    <t>Taxis Y Buses</t>
  </si>
  <si>
    <t>0000001</t>
  </si>
  <si>
    <t>31907</t>
  </si>
  <si>
    <t>58178</t>
  </si>
  <si>
    <t>108154</t>
  </si>
  <si>
    <t>123321</t>
  </si>
  <si>
    <t>143866</t>
  </si>
  <si>
    <t>300852</t>
  </si>
  <si>
    <t>301494</t>
  </si>
  <si>
    <t>318481</t>
  </si>
  <si>
    <t>320726</t>
  </si>
  <si>
    <t>359026</t>
  </si>
  <si>
    <t>371879</t>
  </si>
  <si>
    <t>386446</t>
  </si>
  <si>
    <t>506308</t>
  </si>
  <si>
    <t>654321</t>
  </si>
  <si>
    <t>867537</t>
  </si>
  <si>
    <t>999999</t>
  </si>
  <si>
    <t>1046675</t>
  </si>
  <si>
    <t>1061335</t>
  </si>
  <si>
    <t>1061355</t>
  </si>
  <si>
    <t>1090816</t>
  </si>
  <si>
    <t>1200000</t>
  </si>
  <si>
    <t>1352794</t>
  </si>
  <si>
    <t>2231681</t>
  </si>
  <si>
    <t>2347635</t>
  </si>
  <si>
    <t>2608675</t>
  </si>
  <si>
    <t>2678048</t>
  </si>
  <si>
    <t>2850004</t>
  </si>
  <si>
    <t>2855789</t>
  </si>
  <si>
    <t>2873303</t>
  </si>
  <si>
    <t>2890317</t>
  </si>
  <si>
    <t>2906520</t>
  </si>
  <si>
    <t>2909759</t>
  </si>
  <si>
    <t>2943005</t>
  </si>
  <si>
    <t>2965176</t>
  </si>
  <si>
    <t>3019258</t>
  </si>
  <si>
    <t>3056282</t>
  </si>
  <si>
    <t>3062183</t>
  </si>
  <si>
    <t>3143539</t>
  </si>
  <si>
    <t>3153633</t>
  </si>
  <si>
    <t>3156356</t>
  </si>
  <si>
    <t>3181986</t>
  </si>
  <si>
    <t>3184301</t>
  </si>
  <si>
    <t>3195357</t>
  </si>
  <si>
    <t>3214974</t>
  </si>
  <si>
    <t>3229389</t>
  </si>
  <si>
    <t>3237234</t>
  </si>
  <si>
    <t>3294666</t>
  </si>
  <si>
    <t>3607401</t>
  </si>
  <si>
    <t>3800997</t>
  </si>
  <si>
    <t>3811556</t>
  </si>
  <si>
    <t>3877771</t>
  </si>
  <si>
    <t>3985436</t>
  </si>
  <si>
    <t>4095981</t>
  </si>
  <si>
    <t>4192599</t>
  </si>
  <si>
    <t>4221807</t>
  </si>
  <si>
    <t>4243256</t>
  </si>
  <si>
    <t>4251724</t>
  </si>
  <si>
    <t>4253125</t>
  </si>
  <si>
    <t>4278114</t>
  </si>
  <si>
    <t>4372586</t>
  </si>
  <si>
    <t>4514877</t>
  </si>
  <si>
    <t>4613028</t>
  </si>
  <si>
    <t>4664904</t>
  </si>
  <si>
    <t>4851558</t>
  </si>
  <si>
    <t>4883158</t>
  </si>
  <si>
    <t>4919189</t>
  </si>
  <si>
    <t>4979231</t>
  </si>
  <si>
    <t>5031949</t>
  </si>
  <si>
    <t>5172773</t>
  </si>
  <si>
    <t>5203908</t>
  </si>
  <si>
    <t>5292188</t>
  </si>
  <si>
    <t>5357902</t>
  </si>
  <si>
    <t>5577320</t>
  </si>
  <si>
    <t>5662685</t>
  </si>
  <si>
    <t>5772891</t>
  </si>
  <si>
    <t>5820198</t>
  </si>
  <si>
    <t>5854933</t>
  </si>
  <si>
    <t>5869366</t>
  </si>
  <si>
    <t>5884743</t>
  </si>
  <si>
    <t>6027869</t>
  </si>
  <si>
    <t>6086453</t>
  </si>
  <si>
    <t>6098336</t>
  </si>
  <si>
    <t>6106172</t>
  </si>
  <si>
    <t>6335114</t>
  </si>
  <si>
    <t>6464062</t>
  </si>
  <si>
    <t>6531155</t>
  </si>
  <si>
    <t>6537798</t>
  </si>
  <si>
    <t>6562658</t>
  </si>
  <si>
    <t>6645814</t>
  </si>
  <si>
    <t>6761810</t>
  </si>
  <si>
    <t>6776664</t>
  </si>
  <si>
    <t>6881218</t>
  </si>
  <si>
    <t>6910965</t>
  </si>
  <si>
    <t>7049082</t>
  </si>
  <si>
    <t>7124985</t>
  </si>
  <si>
    <t>7144637</t>
  </si>
  <si>
    <t>7172061</t>
  </si>
  <si>
    <t>7173797</t>
  </si>
  <si>
    <t>7175315</t>
  </si>
  <si>
    <t>7179217</t>
  </si>
  <si>
    <t>7179696</t>
  </si>
  <si>
    <t>7218972</t>
  </si>
  <si>
    <t>7219740</t>
  </si>
  <si>
    <t>7219821</t>
  </si>
  <si>
    <t>7220435</t>
  </si>
  <si>
    <t>7229784</t>
  </si>
  <si>
    <t>7229806</t>
  </si>
  <si>
    <t>7317806</t>
  </si>
  <si>
    <t>7319131</t>
  </si>
  <si>
    <t>7319448</t>
  </si>
  <si>
    <t>7369077</t>
  </si>
  <si>
    <t>7381519</t>
  </si>
  <si>
    <t>7385348</t>
  </si>
  <si>
    <t>7385934</t>
  </si>
  <si>
    <t>7563431</t>
  </si>
  <si>
    <t>7602647</t>
  </si>
  <si>
    <t>7604782</t>
  </si>
  <si>
    <t>7634875</t>
  </si>
  <si>
    <t>7693793</t>
  </si>
  <si>
    <t>7698752</t>
  </si>
  <si>
    <t>7702501</t>
  </si>
  <si>
    <t>7703173</t>
  </si>
  <si>
    <t>7709117</t>
  </si>
  <si>
    <t>7715396</t>
  </si>
  <si>
    <t>7716072</t>
  </si>
  <si>
    <t>7723869</t>
  </si>
  <si>
    <t>7729591</t>
  </si>
  <si>
    <t>7730181</t>
  </si>
  <si>
    <t>7920776</t>
  </si>
  <si>
    <t>7969702</t>
  </si>
  <si>
    <t>8003144</t>
  </si>
  <si>
    <t>8064826</t>
  </si>
  <si>
    <t>8284913</t>
  </si>
  <si>
    <t>8288452</t>
  </si>
  <si>
    <t>8487678</t>
  </si>
  <si>
    <t>8566688</t>
  </si>
  <si>
    <t>8604667</t>
  </si>
  <si>
    <t>8648522</t>
  </si>
  <si>
    <t>8649662</t>
  </si>
  <si>
    <t>8750908</t>
  </si>
  <si>
    <t>8777767</t>
  </si>
  <si>
    <t>8780643</t>
  </si>
  <si>
    <t>8792385</t>
  </si>
  <si>
    <t>8834719</t>
  </si>
  <si>
    <t>8851033</t>
  </si>
  <si>
    <t>8851152</t>
  </si>
  <si>
    <t>9024040</t>
  </si>
  <si>
    <t>9053544</t>
  </si>
  <si>
    <t>9074121</t>
  </si>
  <si>
    <t>9083300</t>
  </si>
  <si>
    <t>9098620</t>
  </si>
  <si>
    <t>9149399</t>
  </si>
  <si>
    <t>9162098</t>
  </si>
  <si>
    <t>9295397</t>
  </si>
  <si>
    <t>9298241</t>
  </si>
  <si>
    <t>9312586</t>
  </si>
  <si>
    <t>9358269</t>
  </si>
  <si>
    <t>9512976</t>
  </si>
  <si>
    <t>9694727</t>
  </si>
  <si>
    <t>9728684</t>
  </si>
  <si>
    <t>9733110</t>
  </si>
  <si>
    <t>9770852</t>
  </si>
  <si>
    <t>9860613</t>
  </si>
  <si>
    <t>9861521</t>
  </si>
  <si>
    <t>9999999</t>
  </si>
  <si>
    <t>10024817</t>
  </si>
  <si>
    <t>10087698</t>
  </si>
  <si>
    <t>10173526</t>
  </si>
  <si>
    <t>10182087</t>
  </si>
  <si>
    <t>10247605</t>
  </si>
  <si>
    <t>10251365</t>
  </si>
  <si>
    <t>10283175</t>
  </si>
  <si>
    <t>10283187</t>
  </si>
  <si>
    <t>10289729</t>
  </si>
  <si>
    <t>10292116</t>
  </si>
  <si>
    <t>10302592</t>
  </si>
  <si>
    <t>10498517</t>
  </si>
  <si>
    <t>10529721</t>
  </si>
  <si>
    <t>10692365</t>
  </si>
  <si>
    <t>10756875</t>
  </si>
  <si>
    <t>10767124</t>
  </si>
  <si>
    <t>11188983</t>
  </si>
  <si>
    <t>11203574</t>
  </si>
  <si>
    <t>11207100</t>
  </si>
  <si>
    <t>11225743</t>
  </si>
  <si>
    <t>11226045</t>
  </si>
  <si>
    <t>11226597</t>
  </si>
  <si>
    <t>11226668</t>
  </si>
  <si>
    <t>11245798</t>
  </si>
  <si>
    <t>11256647</t>
  </si>
  <si>
    <t>11257223</t>
  </si>
  <si>
    <t>11300373</t>
  </si>
  <si>
    <t>11321693</t>
  </si>
  <si>
    <t>11325122</t>
  </si>
  <si>
    <t>11336689</t>
  </si>
  <si>
    <t>11373540</t>
  </si>
  <si>
    <t>11383630</t>
  </si>
  <si>
    <t>11408455</t>
  </si>
  <si>
    <t>11428817</t>
  </si>
  <si>
    <t>11431368</t>
  </si>
  <si>
    <t>11431388</t>
  </si>
  <si>
    <t>11431682</t>
  </si>
  <si>
    <t>11436908</t>
  </si>
  <si>
    <t>11447344</t>
  </si>
  <si>
    <t>11451783</t>
  </si>
  <si>
    <t>11511494</t>
  </si>
  <si>
    <t>11511640</t>
  </si>
  <si>
    <t>11812563</t>
  </si>
  <si>
    <t>12022457</t>
  </si>
  <si>
    <t>12108033</t>
  </si>
  <si>
    <t>12110163</t>
  </si>
  <si>
    <t>12119821</t>
  </si>
  <si>
    <t>12128801</t>
  </si>
  <si>
    <t>12144492</t>
  </si>
  <si>
    <t>12195879</t>
  </si>
  <si>
    <t>12198795</t>
  </si>
  <si>
    <t>12241737</t>
  </si>
  <si>
    <t>12279944</t>
  </si>
  <si>
    <t>12435975</t>
  </si>
  <si>
    <t>12448436</t>
  </si>
  <si>
    <t>12540129</t>
  </si>
  <si>
    <t>12624903</t>
  </si>
  <si>
    <t>12646002</t>
  </si>
  <si>
    <t>12647798</t>
  </si>
  <si>
    <t>12695864</t>
  </si>
  <si>
    <t>12746868</t>
  </si>
  <si>
    <t>12747076</t>
  </si>
  <si>
    <t>12751969</t>
  </si>
  <si>
    <t>12752888</t>
  </si>
  <si>
    <t>12753473</t>
  </si>
  <si>
    <t>13015630</t>
  </si>
  <si>
    <t>13258557</t>
  </si>
  <si>
    <t>13258964</t>
  </si>
  <si>
    <t>13270398</t>
  </si>
  <si>
    <t>13276403</t>
  </si>
  <si>
    <t>13279614</t>
  </si>
  <si>
    <t>13348064</t>
  </si>
  <si>
    <t>13393165</t>
  </si>
  <si>
    <t>13449974</t>
  </si>
  <si>
    <t>13460423</t>
  </si>
  <si>
    <t>13492978</t>
  </si>
  <si>
    <t>13511941</t>
  </si>
  <si>
    <t>13616532</t>
  </si>
  <si>
    <t>13717923</t>
  </si>
  <si>
    <t>13748566</t>
  </si>
  <si>
    <t>13802352</t>
  </si>
  <si>
    <t>13804555</t>
  </si>
  <si>
    <t>13831093</t>
  </si>
  <si>
    <t>13834363</t>
  </si>
  <si>
    <t>13870186</t>
  </si>
  <si>
    <t>13871406</t>
  </si>
  <si>
    <t>13893384</t>
  </si>
  <si>
    <t>13954976</t>
  </si>
  <si>
    <t>13956768</t>
  </si>
  <si>
    <t>13990911</t>
  </si>
  <si>
    <t>14012543</t>
  </si>
  <si>
    <t>14135131</t>
  </si>
  <si>
    <t>14136178</t>
  </si>
  <si>
    <t>14136179</t>
  </si>
  <si>
    <t>14137338</t>
  </si>
  <si>
    <t>14139447</t>
  </si>
  <si>
    <t>14208239</t>
  </si>
  <si>
    <t>14236162</t>
  </si>
  <si>
    <t>14566781</t>
  </si>
  <si>
    <t>14571120</t>
  </si>
  <si>
    <t>14590278</t>
  </si>
  <si>
    <t>14609211</t>
  </si>
  <si>
    <t>14837620</t>
  </si>
  <si>
    <t>14839605</t>
  </si>
  <si>
    <t>15033836</t>
  </si>
  <si>
    <t>15050001</t>
  </si>
  <si>
    <t>15076924</t>
  </si>
  <si>
    <t>15173536</t>
  </si>
  <si>
    <t>15206429</t>
  </si>
  <si>
    <t>15725449</t>
  </si>
  <si>
    <t>15888647</t>
  </si>
  <si>
    <t>15963021</t>
  </si>
  <si>
    <t>16288481</t>
  </si>
  <si>
    <t>16359756</t>
  </si>
  <si>
    <t>16375416</t>
  </si>
  <si>
    <t>16376900</t>
  </si>
  <si>
    <t>16378081</t>
  </si>
  <si>
    <t>16379255</t>
  </si>
  <si>
    <t>16401295</t>
  </si>
  <si>
    <t>16505629</t>
  </si>
  <si>
    <t>16507929</t>
  </si>
  <si>
    <t>16536298</t>
  </si>
  <si>
    <t>16669247</t>
  </si>
  <si>
    <t>16688358</t>
  </si>
  <si>
    <t>16717131</t>
  </si>
  <si>
    <t>16731998</t>
  </si>
  <si>
    <t>16735400</t>
  </si>
  <si>
    <t>16747289</t>
  </si>
  <si>
    <t>16769876</t>
  </si>
  <si>
    <t>16777338</t>
  </si>
  <si>
    <t>16931201</t>
  </si>
  <si>
    <t>16940052</t>
  </si>
  <si>
    <t>16944512</t>
  </si>
  <si>
    <t>16949194</t>
  </si>
  <si>
    <t>17013182</t>
  </si>
  <si>
    <t>17039471</t>
  </si>
  <si>
    <t>17051396</t>
  </si>
  <si>
    <t>17051806</t>
  </si>
  <si>
    <t>17074169</t>
  </si>
  <si>
    <t>17084093</t>
  </si>
  <si>
    <t>17104436</t>
  </si>
  <si>
    <t>17123147</t>
  </si>
  <si>
    <t>17125877</t>
  </si>
  <si>
    <t>17128031</t>
  </si>
  <si>
    <t>17128896</t>
  </si>
  <si>
    <t>17154667</t>
  </si>
  <si>
    <t>17161611</t>
  </si>
  <si>
    <t>17170377</t>
  </si>
  <si>
    <t>17302926</t>
  </si>
  <si>
    <t>17318169</t>
  </si>
  <si>
    <t>17419881</t>
  </si>
  <si>
    <t>17496717</t>
  </si>
  <si>
    <t>17580855</t>
  </si>
  <si>
    <t>17642835</t>
  </si>
  <si>
    <t>17691046</t>
  </si>
  <si>
    <t>17959471</t>
  </si>
  <si>
    <t>18004067</t>
  </si>
  <si>
    <t>18009810</t>
  </si>
  <si>
    <t>18010920</t>
  </si>
  <si>
    <t>18011078</t>
  </si>
  <si>
    <t>18011474</t>
  </si>
  <si>
    <t>18011990</t>
  </si>
  <si>
    <t>18126501</t>
  </si>
  <si>
    <t>18127288</t>
  </si>
  <si>
    <t>18155496</t>
  </si>
  <si>
    <t>18263444</t>
  </si>
  <si>
    <t>18393976</t>
  </si>
  <si>
    <t>18520614</t>
  </si>
  <si>
    <t>18531590</t>
  </si>
  <si>
    <t>18618933</t>
  </si>
  <si>
    <t>19017624</t>
  </si>
  <si>
    <t>19051034</t>
  </si>
  <si>
    <t>19062294</t>
  </si>
  <si>
    <t>19087052</t>
  </si>
  <si>
    <t>19089604</t>
  </si>
  <si>
    <t>19092835</t>
  </si>
  <si>
    <t>19095620</t>
  </si>
  <si>
    <t>19099692</t>
  </si>
  <si>
    <t>19157613</t>
  </si>
  <si>
    <t>19158213</t>
  </si>
  <si>
    <t>19158751</t>
  </si>
  <si>
    <t>19161709</t>
  </si>
  <si>
    <t>19170483</t>
  </si>
  <si>
    <t>19170494</t>
  </si>
  <si>
    <t>19183774</t>
  </si>
  <si>
    <t>19184146</t>
  </si>
  <si>
    <t>19187317</t>
  </si>
  <si>
    <t>19192248</t>
  </si>
  <si>
    <t>19193737</t>
  </si>
  <si>
    <t>19197735</t>
  </si>
  <si>
    <t>19229638</t>
  </si>
  <si>
    <t>19234345</t>
  </si>
  <si>
    <t>19239540</t>
  </si>
  <si>
    <t>19242990</t>
  </si>
  <si>
    <t>19243050</t>
  </si>
  <si>
    <t>19247148</t>
  </si>
  <si>
    <t>19247251</t>
  </si>
  <si>
    <t>19251724</t>
  </si>
  <si>
    <t>19256843</t>
  </si>
  <si>
    <t>19258756</t>
  </si>
  <si>
    <t>19261223</t>
  </si>
  <si>
    <t>19269129</t>
  </si>
  <si>
    <t>19274127</t>
  </si>
  <si>
    <t>19276392</t>
  </si>
  <si>
    <t>19285156</t>
  </si>
  <si>
    <t>19286387</t>
  </si>
  <si>
    <t>19286613</t>
  </si>
  <si>
    <t>19293537</t>
  </si>
  <si>
    <t>19294366</t>
  </si>
  <si>
    <t>19296608</t>
  </si>
  <si>
    <t>19311950</t>
  </si>
  <si>
    <t>19312586</t>
  </si>
  <si>
    <t>19315078</t>
  </si>
  <si>
    <t>19329814</t>
  </si>
  <si>
    <t>19333146</t>
  </si>
  <si>
    <t>19336523</t>
  </si>
  <si>
    <t>19338843</t>
  </si>
  <si>
    <t>19344550</t>
  </si>
  <si>
    <t>19345860</t>
  </si>
  <si>
    <t>19362375</t>
  </si>
  <si>
    <t>19362629</t>
  </si>
  <si>
    <t>19365328</t>
  </si>
  <si>
    <t>19365784</t>
  </si>
  <si>
    <t>19366079</t>
  </si>
  <si>
    <t>19369534</t>
  </si>
  <si>
    <t>19372753</t>
  </si>
  <si>
    <t>19374000</t>
  </si>
  <si>
    <t>19379916</t>
  </si>
  <si>
    <t>19387870</t>
  </si>
  <si>
    <t>19390434</t>
  </si>
  <si>
    <t>19393058</t>
  </si>
  <si>
    <t>19393450</t>
  </si>
  <si>
    <t>19395744</t>
  </si>
  <si>
    <t>19396089</t>
  </si>
  <si>
    <t>19398882</t>
  </si>
  <si>
    <t>19402180</t>
  </si>
  <si>
    <t>19405596</t>
  </si>
  <si>
    <t>19405720</t>
  </si>
  <si>
    <t>19410622</t>
  </si>
  <si>
    <t>19411995</t>
  </si>
  <si>
    <t>19414404</t>
  </si>
  <si>
    <t>19414595</t>
  </si>
  <si>
    <t>19417178</t>
  </si>
  <si>
    <t>19417526</t>
  </si>
  <si>
    <t>19417692</t>
  </si>
  <si>
    <t>19420124</t>
  </si>
  <si>
    <t>19421424</t>
  </si>
  <si>
    <t>19426016</t>
  </si>
  <si>
    <t>19426478</t>
  </si>
  <si>
    <t>19431763</t>
  </si>
  <si>
    <t>19433892</t>
  </si>
  <si>
    <t>19441787</t>
  </si>
  <si>
    <t>19446558</t>
  </si>
  <si>
    <t>19448121</t>
  </si>
  <si>
    <t>19448180</t>
  </si>
  <si>
    <t>19448746</t>
  </si>
  <si>
    <t>19449854</t>
  </si>
  <si>
    <t>19451247</t>
  </si>
  <si>
    <t>19471421</t>
  </si>
  <si>
    <t>19474139</t>
  </si>
  <si>
    <t>19476149</t>
  </si>
  <si>
    <t>19480739</t>
  </si>
  <si>
    <t>19484403</t>
  </si>
  <si>
    <t>19492274</t>
  </si>
  <si>
    <t>19497019</t>
  </si>
  <si>
    <t>19504128</t>
  </si>
  <si>
    <t>19650694</t>
  </si>
  <si>
    <t>19690927</t>
  </si>
  <si>
    <t>19955363</t>
  </si>
  <si>
    <t>20081564</t>
  </si>
  <si>
    <t>20183443</t>
  </si>
  <si>
    <t>20200156</t>
  </si>
  <si>
    <t>20237420</t>
  </si>
  <si>
    <t>20318961</t>
  </si>
  <si>
    <t>20423598</t>
  </si>
  <si>
    <t>20485682</t>
  </si>
  <si>
    <t>20531918</t>
  </si>
  <si>
    <t>20546554</t>
  </si>
  <si>
    <t>20563813</t>
  </si>
  <si>
    <t>20586884</t>
  </si>
  <si>
    <t>20627521</t>
  </si>
  <si>
    <t>20730103</t>
  </si>
  <si>
    <t>20730259</t>
  </si>
  <si>
    <t>20740363</t>
  </si>
  <si>
    <t>20816767</t>
  </si>
  <si>
    <t>20897763</t>
  </si>
  <si>
    <t>20951253</t>
  </si>
  <si>
    <t>21047185</t>
  </si>
  <si>
    <t>21057277</t>
  </si>
  <si>
    <t>21236172</t>
  </si>
  <si>
    <t>21627392</t>
  </si>
  <si>
    <t>22548277</t>
  </si>
  <si>
    <t>22802290</t>
  </si>
  <si>
    <t>22809591</t>
  </si>
  <si>
    <t>23216959</t>
  </si>
  <si>
    <t>23264045</t>
  </si>
  <si>
    <t>23301382</t>
  </si>
  <si>
    <t>23376251</t>
  </si>
  <si>
    <t>23430576</t>
  </si>
  <si>
    <t>23543035</t>
  </si>
  <si>
    <t>23607886</t>
  </si>
  <si>
    <t>23983506</t>
  </si>
  <si>
    <t>24133736</t>
  </si>
  <si>
    <t>24162667</t>
  </si>
  <si>
    <t>24240336</t>
  </si>
  <si>
    <t>24338831</t>
  </si>
  <si>
    <t>24347687</t>
  </si>
  <si>
    <t>24437496</t>
  </si>
  <si>
    <t>24584274</t>
  </si>
  <si>
    <t>24586548</t>
  </si>
  <si>
    <t>24714054</t>
  </si>
  <si>
    <t>24726374</t>
  </si>
  <si>
    <t>24865979</t>
  </si>
  <si>
    <t>25232180</t>
  </si>
  <si>
    <t>25234935</t>
  </si>
  <si>
    <t>25285036</t>
  </si>
  <si>
    <t>26117662</t>
  </si>
  <si>
    <t>26202417</t>
  </si>
  <si>
    <t>26203629</t>
  </si>
  <si>
    <t>26694293</t>
  </si>
  <si>
    <t>26967747</t>
  </si>
  <si>
    <t>26987747</t>
  </si>
  <si>
    <t>27706836</t>
  </si>
  <si>
    <t>28005664</t>
  </si>
  <si>
    <t>28422969</t>
  </si>
  <si>
    <t>28487836</t>
  </si>
  <si>
    <t>28548897</t>
  </si>
  <si>
    <t>28553653</t>
  </si>
  <si>
    <t>28554074</t>
  </si>
  <si>
    <t>28576111</t>
  </si>
  <si>
    <t>28821413</t>
  </si>
  <si>
    <t>29229515</t>
  </si>
  <si>
    <t>29671916</t>
  </si>
  <si>
    <t>29685340</t>
  </si>
  <si>
    <t>29975736</t>
  </si>
  <si>
    <t>30392723</t>
  </si>
  <si>
    <t>30575126</t>
  </si>
  <si>
    <t>31151447</t>
  </si>
  <si>
    <t>31164999</t>
  </si>
  <si>
    <t>31178036</t>
  </si>
  <si>
    <t>31657715</t>
  </si>
  <si>
    <t>31941964</t>
  </si>
  <si>
    <t>32855752</t>
  </si>
  <si>
    <t>32938307</t>
  </si>
  <si>
    <t>33083997</t>
  </si>
  <si>
    <t>33334184</t>
  </si>
  <si>
    <t>33376204</t>
  </si>
  <si>
    <t>33677146</t>
  </si>
  <si>
    <t>33818229</t>
  </si>
  <si>
    <t>34327184</t>
  </si>
  <si>
    <t>34535619</t>
  </si>
  <si>
    <t>34561411</t>
  </si>
  <si>
    <t>35116872</t>
  </si>
  <si>
    <t>35199568</t>
  </si>
  <si>
    <t>35465261</t>
  </si>
  <si>
    <t>35469592</t>
  </si>
  <si>
    <t>35487137</t>
  </si>
  <si>
    <t>35517293</t>
  </si>
  <si>
    <t>35533634</t>
  </si>
  <si>
    <t>35534203</t>
  </si>
  <si>
    <t>36067985</t>
  </si>
  <si>
    <t>36069759</t>
  </si>
  <si>
    <t>36175762</t>
  </si>
  <si>
    <t>36309041</t>
  </si>
  <si>
    <t>36531575</t>
  </si>
  <si>
    <t>36724012</t>
  </si>
  <si>
    <t>36757334</t>
  </si>
  <si>
    <t>36861122</t>
  </si>
  <si>
    <t>36862484</t>
  </si>
  <si>
    <t>37626601</t>
  </si>
  <si>
    <t>38142305</t>
  </si>
  <si>
    <t>38212096</t>
  </si>
  <si>
    <t>38216474</t>
  </si>
  <si>
    <t>38567214</t>
  </si>
  <si>
    <t>39019334</t>
  </si>
  <si>
    <t>39020440</t>
  </si>
  <si>
    <t>39163327</t>
  </si>
  <si>
    <t>39266936</t>
  </si>
  <si>
    <t>39420551</t>
  </si>
  <si>
    <t>39523086</t>
  </si>
  <si>
    <t>39527821</t>
  </si>
  <si>
    <t>39530996</t>
  </si>
  <si>
    <t>39531338</t>
  </si>
  <si>
    <t>39532637</t>
  </si>
  <si>
    <t>39536600</t>
  </si>
  <si>
    <t>39541178</t>
  </si>
  <si>
    <t>39545246</t>
  </si>
  <si>
    <t>39549237</t>
  </si>
  <si>
    <t>39614414</t>
  </si>
  <si>
    <t>39618522</t>
  </si>
  <si>
    <t>39625460</t>
  </si>
  <si>
    <t>39627250</t>
  </si>
  <si>
    <t>39641546</t>
  </si>
  <si>
    <t>39641901</t>
  </si>
  <si>
    <t>39650073</t>
  </si>
  <si>
    <t>39659314</t>
  </si>
  <si>
    <t>39672192</t>
  </si>
  <si>
    <t>39676107</t>
  </si>
  <si>
    <t>39710883</t>
  </si>
  <si>
    <t>39720625</t>
  </si>
  <si>
    <t>39723395</t>
  </si>
  <si>
    <t>39732353</t>
  </si>
  <si>
    <t>39759043</t>
  </si>
  <si>
    <t>39761935</t>
  </si>
  <si>
    <t>39763327</t>
  </si>
  <si>
    <t>39773948</t>
  </si>
  <si>
    <t>39779955</t>
  </si>
  <si>
    <t>40040950</t>
  </si>
  <si>
    <t>40041343</t>
  </si>
  <si>
    <t>40043637</t>
  </si>
  <si>
    <t>40329389</t>
  </si>
  <si>
    <t>40376321</t>
  </si>
  <si>
    <t>40386981</t>
  </si>
  <si>
    <t>40388786</t>
  </si>
  <si>
    <t>40391332</t>
  </si>
  <si>
    <t>40445555</t>
  </si>
  <si>
    <t>40671127</t>
  </si>
  <si>
    <t>40986880</t>
  </si>
  <si>
    <t>40992008</t>
  </si>
  <si>
    <t>40992458</t>
  </si>
  <si>
    <t>40993160</t>
  </si>
  <si>
    <t>41320956</t>
  </si>
  <si>
    <t>41331549</t>
  </si>
  <si>
    <t>41334566</t>
  </si>
  <si>
    <t>41334698</t>
  </si>
  <si>
    <t>41335530</t>
  </si>
  <si>
    <t>41381666</t>
  </si>
  <si>
    <t>41412719</t>
  </si>
  <si>
    <t>41426452</t>
  </si>
  <si>
    <t>41428354</t>
  </si>
  <si>
    <t>41436042</t>
  </si>
  <si>
    <t>41446368</t>
  </si>
  <si>
    <t>41466041</t>
  </si>
  <si>
    <t>41470756</t>
  </si>
  <si>
    <t>41474171</t>
  </si>
  <si>
    <t>41481484</t>
  </si>
  <si>
    <t>41490513</t>
  </si>
  <si>
    <t>41492014</t>
  </si>
  <si>
    <t>41534444</t>
  </si>
  <si>
    <t>41552533</t>
  </si>
  <si>
    <t>41558463</t>
  </si>
  <si>
    <t>41561519</t>
  </si>
  <si>
    <t>41572873</t>
  </si>
  <si>
    <t>41619606</t>
  </si>
  <si>
    <t>41621662</t>
  </si>
  <si>
    <t>41632560</t>
  </si>
  <si>
    <t>41637543</t>
  </si>
  <si>
    <t>41666947</t>
  </si>
  <si>
    <t>41703761</t>
  </si>
  <si>
    <t>41704649</t>
  </si>
  <si>
    <t>41708005</t>
  </si>
  <si>
    <t>41725102</t>
  </si>
  <si>
    <t>41741038</t>
  </si>
  <si>
    <t>41741737</t>
  </si>
  <si>
    <t>41745973</t>
  </si>
  <si>
    <t>41750134</t>
  </si>
  <si>
    <t>41753042</t>
  </si>
  <si>
    <t>41775078</t>
  </si>
  <si>
    <t>41775122</t>
  </si>
  <si>
    <t>41797277</t>
  </si>
  <si>
    <t>41799653</t>
  </si>
  <si>
    <t>41920278</t>
  </si>
  <si>
    <t>41922033</t>
  </si>
  <si>
    <t>41952397</t>
  </si>
  <si>
    <t>41953134</t>
  </si>
  <si>
    <t>42162283</t>
  </si>
  <si>
    <t>42206619</t>
  </si>
  <si>
    <t>42745484</t>
  </si>
  <si>
    <t>42985352</t>
  </si>
  <si>
    <t>43739149</t>
  </si>
  <si>
    <t>43919585</t>
  </si>
  <si>
    <t>43974482</t>
  </si>
  <si>
    <t>43978658</t>
  </si>
  <si>
    <t>44152561</t>
  </si>
  <si>
    <t>44156917</t>
  </si>
  <si>
    <t>44160906</t>
  </si>
  <si>
    <t>44190027</t>
  </si>
  <si>
    <t>44444442</t>
  </si>
  <si>
    <t>44444443</t>
  </si>
  <si>
    <t>45460496</t>
  </si>
  <si>
    <t>45548825</t>
  </si>
  <si>
    <t>45558757</t>
  </si>
  <si>
    <t>45582232</t>
  </si>
  <si>
    <t>45686023</t>
  </si>
  <si>
    <t>45688179</t>
  </si>
  <si>
    <t>45720488</t>
  </si>
  <si>
    <t>45748243</t>
  </si>
  <si>
    <t>45750355</t>
  </si>
  <si>
    <t>46680054</t>
  </si>
  <si>
    <t>49662373</t>
  </si>
  <si>
    <t>49718605</t>
  </si>
  <si>
    <t>49720488</t>
  </si>
  <si>
    <t>49730413</t>
  </si>
  <si>
    <t>49797536</t>
  </si>
  <si>
    <t>50913503</t>
  </si>
  <si>
    <t>50925826</t>
  </si>
  <si>
    <t>50987257</t>
  </si>
  <si>
    <t>51252937</t>
  </si>
  <si>
    <t>51553662</t>
  </si>
  <si>
    <t>51554806</t>
  </si>
  <si>
    <t>51564509</t>
  </si>
  <si>
    <t>51564516</t>
  </si>
  <si>
    <t>51566987</t>
  </si>
  <si>
    <t>51571751</t>
  </si>
  <si>
    <t>51587107</t>
  </si>
  <si>
    <t>51587681</t>
  </si>
  <si>
    <t>51588270</t>
  </si>
  <si>
    <t>51588854</t>
  </si>
  <si>
    <t>51606293</t>
  </si>
  <si>
    <t>51606734</t>
  </si>
  <si>
    <t>51611401</t>
  </si>
  <si>
    <t>51631752</t>
  </si>
  <si>
    <t>51637213</t>
  </si>
  <si>
    <t>51667520</t>
  </si>
  <si>
    <t>51674364</t>
  </si>
  <si>
    <t>51684518</t>
  </si>
  <si>
    <t>51690969</t>
  </si>
  <si>
    <t>51694508</t>
  </si>
  <si>
    <t>51706102</t>
  </si>
  <si>
    <t>51710296</t>
  </si>
  <si>
    <t>51725974</t>
  </si>
  <si>
    <t>51735900</t>
  </si>
  <si>
    <t>51747352</t>
  </si>
  <si>
    <t>51761830</t>
  </si>
  <si>
    <t>51771224</t>
  </si>
  <si>
    <t>51775463</t>
  </si>
  <si>
    <t>51793830</t>
  </si>
  <si>
    <t>51808409</t>
  </si>
  <si>
    <t>51809977</t>
  </si>
  <si>
    <t>51827230</t>
  </si>
  <si>
    <t>51829188</t>
  </si>
  <si>
    <t>51835029</t>
  </si>
  <si>
    <t>51836996</t>
  </si>
  <si>
    <t>51850415</t>
  </si>
  <si>
    <t>51855388</t>
  </si>
  <si>
    <t>51859085</t>
  </si>
  <si>
    <t>51864391</t>
  </si>
  <si>
    <t>51874078</t>
  </si>
  <si>
    <t>51876034</t>
  </si>
  <si>
    <t>51878601</t>
  </si>
  <si>
    <t>51880449</t>
  </si>
  <si>
    <t>51907960</t>
  </si>
  <si>
    <t>51908031</t>
  </si>
  <si>
    <t>51910558</t>
  </si>
  <si>
    <t>51932550</t>
  </si>
  <si>
    <t>51937835</t>
  </si>
  <si>
    <t>51963852</t>
  </si>
  <si>
    <t>51972119</t>
  </si>
  <si>
    <t>51973340</t>
  </si>
  <si>
    <t>51975519</t>
  </si>
  <si>
    <t>51981329</t>
  </si>
  <si>
    <t>51986508</t>
  </si>
  <si>
    <t>51987429</t>
  </si>
  <si>
    <t>51992390</t>
  </si>
  <si>
    <t>51995446</t>
  </si>
  <si>
    <t>51998317</t>
  </si>
  <si>
    <t>52031956</t>
  </si>
  <si>
    <t>52031986</t>
  </si>
  <si>
    <t>52040474</t>
  </si>
  <si>
    <t>52046965</t>
  </si>
  <si>
    <t>52060642</t>
  </si>
  <si>
    <t>52060941</t>
  </si>
  <si>
    <t>52068341</t>
  </si>
  <si>
    <t>52076583</t>
  </si>
  <si>
    <t>52085113</t>
  </si>
  <si>
    <t>52088853</t>
  </si>
  <si>
    <t>52091387</t>
  </si>
  <si>
    <t>52093402</t>
  </si>
  <si>
    <t>52095335</t>
  </si>
  <si>
    <t>52103094</t>
  </si>
  <si>
    <t>52108225</t>
  </si>
  <si>
    <t>52111438</t>
  </si>
  <si>
    <t>52113734</t>
  </si>
  <si>
    <t>52120552</t>
  </si>
  <si>
    <t>52120580</t>
  </si>
  <si>
    <t>52130232</t>
  </si>
  <si>
    <t>52149808</t>
  </si>
  <si>
    <t>52150126</t>
  </si>
  <si>
    <t>52151104</t>
  </si>
  <si>
    <t>52165388</t>
  </si>
  <si>
    <t>52168084</t>
  </si>
  <si>
    <t>52169206</t>
  </si>
  <si>
    <t>52170079</t>
  </si>
  <si>
    <t>52177133</t>
  </si>
  <si>
    <t>52182715</t>
  </si>
  <si>
    <t>52194779</t>
  </si>
  <si>
    <t>52195764</t>
  </si>
  <si>
    <t>52198920</t>
  </si>
  <si>
    <t>52200629</t>
  </si>
  <si>
    <t>52200961</t>
  </si>
  <si>
    <t>52206258</t>
  </si>
  <si>
    <t>52207512</t>
  </si>
  <si>
    <t>52211372</t>
  </si>
  <si>
    <t>52213929</t>
  </si>
  <si>
    <t>52217718</t>
  </si>
  <si>
    <t>52218550</t>
  </si>
  <si>
    <t>52220189</t>
  </si>
  <si>
    <t>52250758</t>
  </si>
  <si>
    <t>52255328</t>
  </si>
  <si>
    <t>52263567</t>
  </si>
  <si>
    <t>52265349</t>
  </si>
  <si>
    <t>52268864</t>
  </si>
  <si>
    <t>52274009</t>
  </si>
  <si>
    <t>52281902</t>
  </si>
  <si>
    <t>52285139</t>
  </si>
  <si>
    <t>52326315</t>
  </si>
  <si>
    <t>52348205</t>
  </si>
  <si>
    <t>52356026</t>
  </si>
  <si>
    <t>52359973</t>
  </si>
  <si>
    <t>52361188</t>
  </si>
  <si>
    <t>52376127</t>
  </si>
  <si>
    <t>52382398</t>
  </si>
  <si>
    <t>52383968</t>
  </si>
  <si>
    <t>52395198</t>
  </si>
  <si>
    <t>52426181</t>
  </si>
  <si>
    <t>52431064</t>
  </si>
  <si>
    <t>52437412</t>
  </si>
  <si>
    <t>52439117</t>
  </si>
  <si>
    <t>52453650</t>
  </si>
  <si>
    <t>52471700</t>
  </si>
  <si>
    <t>52472447</t>
  </si>
  <si>
    <t>52475818</t>
  </si>
  <si>
    <t>52477860</t>
  </si>
  <si>
    <t>52478433</t>
  </si>
  <si>
    <t>52479394</t>
  </si>
  <si>
    <t>52483450</t>
  </si>
  <si>
    <t>52506944</t>
  </si>
  <si>
    <t>52516060</t>
  </si>
  <si>
    <t>52524598</t>
  </si>
  <si>
    <t>52524986</t>
  </si>
  <si>
    <t>52525167</t>
  </si>
  <si>
    <t>52527433</t>
  </si>
  <si>
    <t>52529805</t>
  </si>
  <si>
    <t>52534363</t>
  </si>
  <si>
    <t>52639153</t>
  </si>
  <si>
    <t>52654544</t>
  </si>
  <si>
    <t>52690682</t>
  </si>
  <si>
    <t>52703656</t>
  </si>
  <si>
    <t>52708698</t>
  </si>
  <si>
    <t>52712805</t>
  </si>
  <si>
    <t>52725348</t>
  </si>
  <si>
    <t>52725607</t>
  </si>
  <si>
    <t>52725726</t>
  </si>
  <si>
    <t>52737648</t>
  </si>
  <si>
    <t>52738822</t>
  </si>
  <si>
    <t>52738959</t>
  </si>
  <si>
    <t>52749741</t>
  </si>
  <si>
    <t>52755327</t>
  </si>
  <si>
    <t>52756915</t>
  </si>
  <si>
    <t>52758378</t>
  </si>
  <si>
    <t>52763577</t>
  </si>
  <si>
    <t>52771642</t>
  </si>
  <si>
    <t>52773566</t>
  </si>
  <si>
    <t>52782877</t>
  </si>
  <si>
    <t>52783137</t>
  </si>
  <si>
    <t>52785490</t>
  </si>
  <si>
    <t>52794971</t>
  </si>
  <si>
    <t>52796749</t>
  </si>
  <si>
    <t>52810681</t>
  </si>
  <si>
    <t>52821939</t>
  </si>
  <si>
    <t>52826595</t>
  </si>
  <si>
    <t>52826770</t>
  </si>
  <si>
    <t>52831099</t>
  </si>
  <si>
    <t>52834467</t>
  </si>
  <si>
    <t>52839153</t>
  </si>
  <si>
    <t>52841332</t>
  </si>
  <si>
    <t>52854027</t>
  </si>
  <si>
    <t>52863324</t>
  </si>
  <si>
    <t>52863581</t>
  </si>
  <si>
    <t>52883210</t>
  </si>
  <si>
    <t>52883796</t>
  </si>
  <si>
    <t>52885296</t>
  </si>
  <si>
    <t>52890643</t>
  </si>
  <si>
    <t>52896274</t>
  </si>
  <si>
    <t>52899311</t>
  </si>
  <si>
    <t>52903898</t>
  </si>
  <si>
    <t>52905780</t>
  </si>
  <si>
    <t>52917434</t>
  </si>
  <si>
    <t>52930792</t>
  </si>
  <si>
    <t>52932793</t>
  </si>
  <si>
    <t>52933974</t>
  </si>
  <si>
    <t>52958823</t>
  </si>
  <si>
    <t>52958911</t>
  </si>
  <si>
    <t>52959538</t>
  </si>
  <si>
    <t>52967387</t>
  </si>
  <si>
    <t>52968416</t>
  </si>
  <si>
    <t>52968834</t>
  </si>
  <si>
    <t>52969136</t>
  </si>
  <si>
    <t>52969538</t>
  </si>
  <si>
    <t>52969794</t>
  </si>
  <si>
    <t>52972696</t>
  </si>
  <si>
    <t>52975517</t>
  </si>
  <si>
    <t>52977196</t>
  </si>
  <si>
    <t>52981181</t>
  </si>
  <si>
    <t>52987349</t>
  </si>
  <si>
    <t>53007252</t>
  </si>
  <si>
    <t>53008033</t>
  </si>
  <si>
    <t>53010894</t>
  </si>
  <si>
    <t>53011341</t>
  </si>
  <si>
    <t>53011924</t>
  </si>
  <si>
    <t>53013816</t>
  </si>
  <si>
    <t>53015307</t>
  </si>
  <si>
    <t>53021207</t>
  </si>
  <si>
    <t>53032938</t>
  </si>
  <si>
    <t>53044440</t>
  </si>
  <si>
    <t>53044568</t>
  </si>
  <si>
    <t>53072297</t>
  </si>
  <si>
    <t>53073692</t>
  </si>
  <si>
    <t>53093773</t>
  </si>
  <si>
    <t>53099350</t>
  </si>
  <si>
    <t>53107580</t>
  </si>
  <si>
    <t>53113969</t>
  </si>
  <si>
    <t>53131736</t>
  </si>
  <si>
    <t>53153850</t>
  </si>
  <si>
    <t>53166671</t>
  </si>
  <si>
    <t>53892520</t>
  </si>
  <si>
    <t>53905334</t>
  </si>
  <si>
    <t>53930628</t>
  </si>
  <si>
    <t>53931084</t>
  </si>
  <si>
    <t>55183914</t>
  </si>
  <si>
    <t>55228843</t>
  </si>
  <si>
    <t>55301641</t>
  </si>
  <si>
    <t>55302131</t>
  </si>
  <si>
    <t>55302132</t>
  </si>
  <si>
    <t>57413744</t>
  </si>
  <si>
    <t>57462448</t>
  </si>
  <si>
    <t>60267994</t>
  </si>
  <si>
    <t>60293844</t>
  </si>
  <si>
    <t>60388336</t>
  </si>
  <si>
    <t>60395307</t>
  </si>
  <si>
    <t>60397800</t>
  </si>
  <si>
    <t>60450020</t>
  </si>
  <si>
    <t>63339726</t>
  </si>
  <si>
    <t>63341762</t>
  </si>
  <si>
    <t>63349869</t>
  </si>
  <si>
    <t>63434863</t>
  </si>
  <si>
    <t>63487039</t>
  </si>
  <si>
    <t>63507121</t>
  </si>
  <si>
    <t>64573561</t>
  </si>
  <si>
    <t>64581645</t>
  </si>
  <si>
    <t>64588198</t>
  </si>
  <si>
    <t>64738814</t>
  </si>
  <si>
    <t>64870532</t>
  </si>
  <si>
    <t>65699017</t>
  </si>
  <si>
    <t>65736800</t>
  </si>
  <si>
    <t>65741020</t>
  </si>
  <si>
    <t>65766802</t>
  </si>
  <si>
    <t>65788162</t>
  </si>
  <si>
    <t>65823158</t>
  </si>
  <si>
    <t>66904354</t>
  </si>
  <si>
    <t>66968760</t>
  </si>
  <si>
    <t>67012346</t>
  </si>
  <si>
    <t>69015899</t>
  </si>
  <si>
    <t>70434036</t>
  </si>
  <si>
    <t>70691463</t>
  </si>
  <si>
    <t>70811763</t>
  </si>
  <si>
    <t>71023134</t>
  </si>
  <si>
    <t>71229784</t>
  </si>
  <si>
    <t>71252937</t>
  </si>
  <si>
    <t>71261112</t>
  </si>
  <si>
    <t>71266271</t>
  </si>
  <si>
    <t>71270353</t>
  </si>
  <si>
    <t>71272417</t>
  </si>
  <si>
    <t>71293692</t>
  </si>
  <si>
    <t>71294471</t>
  </si>
  <si>
    <t>71296169</t>
  </si>
  <si>
    <t>71312527</t>
  </si>
  <si>
    <t>71334146</t>
  </si>
  <si>
    <t>71366028</t>
  </si>
  <si>
    <t>71375705</t>
  </si>
  <si>
    <t>71386975</t>
  </si>
  <si>
    <t>71395664</t>
  </si>
  <si>
    <t>71615665</t>
  </si>
  <si>
    <t>71637561</t>
  </si>
  <si>
    <t>71643844</t>
  </si>
  <si>
    <t>71682673</t>
  </si>
  <si>
    <t>71792682</t>
  </si>
  <si>
    <t>72001114</t>
  </si>
  <si>
    <t>72001945</t>
  </si>
  <si>
    <t>72020825</t>
  </si>
  <si>
    <t>72153264</t>
  </si>
  <si>
    <t>72190806</t>
  </si>
  <si>
    <t>72199658</t>
  </si>
  <si>
    <t>72210439</t>
  </si>
  <si>
    <t>72221644</t>
  </si>
  <si>
    <t>72261437</t>
  </si>
  <si>
    <t>72264648</t>
  </si>
  <si>
    <t>72275306</t>
  </si>
  <si>
    <t>72279532</t>
  </si>
  <si>
    <t>72280813</t>
  </si>
  <si>
    <t>72290830</t>
  </si>
  <si>
    <t>72291179</t>
  </si>
  <si>
    <t>72307624</t>
  </si>
  <si>
    <t>72326099</t>
  </si>
  <si>
    <t>72343404</t>
  </si>
  <si>
    <t>72346869</t>
  </si>
  <si>
    <t>72357828</t>
  </si>
  <si>
    <t>72357921</t>
  </si>
  <si>
    <t>72433422</t>
  </si>
  <si>
    <t>73107252</t>
  </si>
  <si>
    <t>73130450</t>
  </si>
  <si>
    <t>73153358</t>
  </si>
  <si>
    <t>73157547</t>
  </si>
  <si>
    <t>73180304</t>
  </si>
  <si>
    <t>73182345</t>
  </si>
  <si>
    <t>73202043</t>
  </si>
  <si>
    <t>73202315</t>
  </si>
  <si>
    <t>73203346</t>
  </si>
  <si>
    <t>73203488</t>
  </si>
  <si>
    <t>73204527</t>
  </si>
  <si>
    <t>73328490</t>
  </si>
  <si>
    <t>73573116</t>
  </si>
  <si>
    <t>73577350</t>
  </si>
  <si>
    <t>73577623</t>
  </si>
  <si>
    <t>73578773</t>
  </si>
  <si>
    <t>73580921</t>
  </si>
  <si>
    <t>74080175</t>
  </si>
  <si>
    <t>74085179</t>
  </si>
  <si>
    <t>74185668</t>
  </si>
  <si>
    <t>74281766</t>
  </si>
  <si>
    <t>74322703</t>
  </si>
  <si>
    <t>74337765</t>
  </si>
  <si>
    <t>74814533</t>
  </si>
  <si>
    <t>74853123</t>
  </si>
  <si>
    <t>75048988</t>
  </si>
  <si>
    <t>75051585</t>
  </si>
  <si>
    <t>75069384</t>
  </si>
  <si>
    <t>75084311</t>
  </si>
  <si>
    <t>75089305</t>
  </si>
  <si>
    <t>75092016</t>
  </si>
  <si>
    <t>75094690</t>
  </si>
  <si>
    <t>75104010</t>
  </si>
  <si>
    <t>76046973</t>
  </si>
  <si>
    <t>76317236</t>
  </si>
  <si>
    <t>76318018</t>
  </si>
  <si>
    <t>76333514</t>
  </si>
  <si>
    <t>77034543</t>
  </si>
  <si>
    <t>77093354</t>
  </si>
  <si>
    <t>77096023</t>
  </si>
  <si>
    <t>77162402</t>
  </si>
  <si>
    <t>77168580</t>
  </si>
  <si>
    <t>77170973</t>
  </si>
  <si>
    <t>77174186</t>
  </si>
  <si>
    <t>77183787</t>
  </si>
  <si>
    <t>77191460</t>
  </si>
  <si>
    <t>78024609</t>
  </si>
  <si>
    <t>78297951</t>
  </si>
  <si>
    <t>78714460</t>
  </si>
  <si>
    <t>78732239</t>
  </si>
  <si>
    <t>78747552</t>
  </si>
  <si>
    <t>78749948</t>
  </si>
  <si>
    <t>78760249</t>
  </si>
  <si>
    <t>79002652</t>
  </si>
  <si>
    <t>79004060</t>
  </si>
  <si>
    <t>79046062</t>
  </si>
  <si>
    <t>79051828</t>
  </si>
  <si>
    <t>79055403</t>
  </si>
  <si>
    <t>79059454</t>
  </si>
  <si>
    <t>79102267</t>
  </si>
  <si>
    <t>79108251</t>
  </si>
  <si>
    <t>79111168</t>
  </si>
  <si>
    <t>79123460</t>
  </si>
  <si>
    <t>79125364</t>
  </si>
  <si>
    <t>79133181</t>
  </si>
  <si>
    <t>79136033</t>
  </si>
  <si>
    <t>79162111</t>
  </si>
  <si>
    <t>79178131</t>
  </si>
  <si>
    <t>79210768</t>
  </si>
  <si>
    <t>79211285</t>
  </si>
  <si>
    <t>79212534</t>
  </si>
  <si>
    <t>79222391</t>
  </si>
  <si>
    <t>79236053</t>
  </si>
  <si>
    <t>79236742</t>
  </si>
  <si>
    <t>79240636</t>
  </si>
  <si>
    <t>79253567</t>
  </si>
  <si>
    <t>79264451</t>
  </si>
  <si>
    <t>79267444</t>
  </si>
  <si>
    <t>79272975</t>
  </si>
  <si>
    <t>79273568</t>
  </si>
  <si>
    <t>79286234</t>
  </si>
  <si>
    <t>79288855</t>
  </si>
  <si>
    <t>79292111</t>
  </si>
  <si>
    <t>79292529</t>
  </si>
  <si>
    <t>79297770</t>
  </si>
  <si>
    <t>79306918</t>
  </si>
  <si>
    <t>79315120</t>
  </si>
  <si>
    <t>79316217</t>
  </si>
  <si>
    <t>79323995</t>
  </si>
  <si>
    <t>79330090</t>
  </si>
  <si>
    <t>79335007</t>
  </si>
  <si>
    <t>79335187</t>
  </si>
  <si>
    <t>79339571</t>
  </si>
  <si>
    <t>79344243</t>
  </si>
  <si>
    <t>79346810</t>
  </si>
  <si>
    <t>79350013</t>
  </si>
  <si>
    <t>79353703</t>
  </si>
  <si>
    <t>79357228</t>
  </si>
  <si>
    <t>79358738</t>
  </si>
  <si>
    <t>79361808</t>
  </si>
  <si>
    <t>79366725</t>
  </si>
  <si>
    <t>79370086</t>
  </si>
  <si>
    <t>79370498</t>
  </si>
  <si>
    <t>79371620</t>
  </si>
  <si>
    <t>79380063</t>
  </si>
  <si>
    <t>79381530</t>
  </si>
  <si>
    <t>79384275</t>
  </si>
  <si>
    <t>79384628</t>
  </si>
  <si>
    <t>79386999</t>
  </si>
  <si>
    <t>79387968</t>
  </si>
  <si>
    <t>79389894</t>
  </si>
  <si>
    <t>79393433</t>
  </si>
  <si>
    <t>79397086</t>
  </si>
  <si>
    <t>79401321</t>
  </si>
  <si>
    <t>79407432</t>
  </si>
  <si>
    <t>79410551</t>
  </si>
  <si>
    <t>79413439</t>
  </si>
  <si>
    <t>79418813</t>
  </si>
  <si>
    <t>79424239</t>
  </si>
  <si>
    <t>79429045</t>
  </si>
  <si>
    <t>79429711</t>
  </si>
  <si>
    <t>79431477</t>
  </si>
  <si>
    <t>79432448</t>
  </si>
  <si>
    <t>79434157</t>
  </si>
  <si>
    <t>79434429</t>
  </si>
  <si>
    <t>79442653</t>
  </si>
  <si>
    <t>79448340</t>
  </si>
  <si>
    <t>79448865</t>
  </si>
  <si>
    <t>79449838</t>
  </si>
  <si>
    <t>79449892</t>
  </si>
  <si>
    <t>79452442</t>
  </si>
  <si>
    <t>79455781</t>
  </si>
  <si>
    <t>79460553</t>
  </si>
  <si>
    <t>79462606</t>
  </si>
  <si>
    <t>79465683</t>
  </si>
  <si>
    <t>79467987</t>
  </si>
  <si>
    <t>79469666</t>
  </si>
  <si>
    <t>79482869</t>
  </si>
  <si>
    <t>79483257</t>
  </si>
  <si>
    <t>79488214</t>
  </si>
  <si>
    <t>79490389</t>
  </si>
  <si>
    <t>79490983</t>
  </si>
  <si>
    <t>79494787</t>
  </si>
  <si>
    <t>79494849</t>
  </si>
  <si>
    <t>79504128</t>
  </si>
  <si>
    <t>79505427</t>
  </si>
  <si>
    <t>79506383</t>
  </si>
  <si>
    <t>79507972</t>
  </si>
  <si>
    <t>79508417</t>
  </si>
  <si>
    <t>79514143</t>
  </si>
  <si>
    <t>79515328</t>
  </si>
  <si>
    <t>79519981</t>
  </si>
  <si>
    <t>79524026</t>
  </si>
  <si>
    <t>79524867</t>
  </si>
  <si>
    <t>79526995</t>
  </si>
  <si>
    <t>79527449</t>
  </si>
  <si>
    <t>79528565</t>
  </si>
  <si>
    <t>79530937</t>
  </si>
  <si>
    <t>79531040</t>
  </si>
  <si>
    <t>79540386</t>
  </si>
  <si>
    <t>79540516</t>
  </si>
  <si>
    <t>79553676</t>
  </si>
  <si>
    <t>79556105</t>
  </si>
  <si>
    <t>79556958</t>
  </si>
  <si>
    <t>79557012</t>
  </si>
  <si>
    <t>79557319</t>
  </si>
  <si>
    <t>79557655</t>
  </si>
  <si>
    <t>79558044</t>
  </si>
  <si>
    <t>79558558</t>
  </si>
  <si>
    <t>79558632</t>
  </si>
  <si>
    <t>79563978</t>
  </si>
  <si>
    <t>79564996</t>
  </si>
  <si>
    <t>79566267</t>
  </si>
  <si>
    <t>79566583</t>
  </si>
  <si>
    <t>79568499</t>
  </si>
  <si>
    <t>79571284</t>
  </si>
  <si>
    <t>79572314</t>
  </si>
  <si>
    <t>79573638</t>
  </si>
  <si>
    <t>79574476</t>
  </si>
  <si>
    <t>79581522</t>
  </si>
  <si>
    <t>79581566</t>
  </si>
  <si>
    <t>79589884</t>
  </si>
  <si>
    <t>79593623</t>
  </si>
  <si>
    <t>79595623</t>
  </si>
  <si>
    <t>79595907</t>
  </si>
  <si>
    <t>79596830</t>
  </si>
  <si>
    <t>79601052</t>
  </si>
  <si>
    <t>79610896</t>
  </si>
  <si>
    <t>79613507</t>
  </si>
  <si>
    <t>79615521</t>
  </si>
  <si>
    <t>79620306</t>
  </si>
  <si>
    <t>79623690</t>
  </si>
  <si>
    <t>79624230</t>
  </si>
  <si>
    <t>79627317</t>
  </si>
  <si>
    <t>79628977</t>
  </si>
  <si>
    <t>79629598</t>
  </si>
  <si>
    <t>79633373</t>
  </si>
  <si>
    <t>79635816</t>
  </si>
  <si>
    <t>79642111</t>
  </si>
  <si>
    <t>79645525</t>
  </si>
  <si>
    <t>79646151</t>
  </si>
  <si>
    <t>79646493</t>
  </si>
  <si>
    <t>79648814</t>
  </si>
  <si>
    <t>79649402</t>
  </si>
  <si>
    <t>79654186</t>
  </si>
  <si>
    <t>79656668</t>
  </si>
  <si>
    <t>79660497</t>
  </si>
  <si>
    <t>79668281</t>
  </si>
  <si>
    <t>79685262</t>
  </si>
  <si>
    <t>79689010</t>
  </si>
  <si>
    <t>79690559</t>
  </si>
  <si>
    <t>79691416</t>
  </si>
  <si>
    <t>79695082</t>
  </si>
  <si>
    <t>79696937</t>
  </si>
  <si>
    <t>79700238</t>
  </si>
  <si>
    <t>79705081</t>
  </si>
  <si>
    <t>79705486</t>
  </si>
  <si>
    <t>79706328</t>
  </si>
  <si>
    <t>79706798</t>
  </si>
  <si>
    <t>79710436</t>
  </si>
  <si>
    <t>79710852</t>
  </si>
  <si>
    <t>79711544</t>
  </si>
  <si>
    <t>79712525</t>
  </si>
  <si>
    <t>79715575</t>
  </si>
  <si>
    <t>79715951</t>
  </si>
  <si>
    <t>79716614</t>
  </si>
  <si>
    <t>79718131</t>
  </si>
  <si>
    <t>79721912</t>
  </si>
  <si>
    <t>79723778</t>
  </si>
  <si>
    <t>79726050</t>
  </si>
  <si>
    <t>79728567</t>
  </si>
  <si>
    <t>79729630</t>
  </si>
  <si>
    <t>79729905</t>
  </si>
  <si>
    <t>79730104</t>
  </si>
  <si>
    <t>79732088</t>
  </si>
  <si>
    <t>79733783</t>
  </si>
  <si>
    <t>79735278</t>
  </si>
  <si>
    <t>79738414</t>
  </si>
  <si>
    <t>79742937</t>
  </si>
  <si>
    <t>79742947</t>
  </si>
  <si>
    <t>79745537</t>
  </si>
  <si>
    <t>79746287</t>
  </si>
  <si>
    <t>79746299</t>
  </si>
  <si>
    <t>79747894</t>
  </si>
  <si>
    <t>79749178</t>
  </si>
  <si>
    <t>79750401</t>
  </si>
  <si>
    <t>79753112</t>
  </si>
  <si>
    <t>79755138</t>
  </si>
  <si>
    <t>79756492</t>
  </si>
  <si>
    <t>79758516</t>
  </si>
  <si>
    <t>79762863</t>
  </si>
  <si>
    <t>79763684</t>
  </si>
  <si>
    <t>79764051</t>
  </si>
  <si>
    <t>79766178</t>
  </si>
  <si>
    <t>79772064</t>
  </si>
  <si>
    <t>79778855</t>
  </si>
  <si>
    <t>79783566</t>
  </si>
  <si>
    <t>79789205</t>
  </si>
  <si>
    <t>79790624</t>
  </si>
  <si>
    <t>79792299</t>
  </si>
  <si>
    <t>79793406</t>
  </si>
  <si>
    <t>79795015</t>
  </si>
  <si>
    <t>79798602</t>
  </si>
  <si>
    <t>79798695</t>
  </si>
  <si>
    <t>79799284</t>
  </si>
  <si>
    <t>79800553</t>
  </si>
  <si>
    <t>79801078</t>
  </si>
  <si>
    <t>79801179</t>
  </si>
  <si>
    <t>79801465</t>
  </si>
  <si>
    <t>79802784</t>
  </si>
  <si>
    <t>79802857</t>
  </si>
  <si>
    <t>79803168</t>
  </si>
  <si>
    <t>79803472</t>
  </si>
  <si>
    <t>79806194</t>
  </si>
  <si>
    <t>79806477</t>
  </si>
  <si>
    <t>79809197</t>
  </si>
  <si>
    <t>79810013</t>
  </si>
  <si>
    <t>79811621</t>
  </si>
  <si>
    <t>79812967</t>
  </si>
  <si>
    <t>79817542</t>
  </si>
  <si>
    <t>79817604</t>
  </si>
  <si>
    <t>79817793</t>
  </si>
  <si>
    <t>79818898</t>
  </si>
  <si>
    <t>79822930</t>
  </si>
  <si>
    <t>79824672</t>
  </si>
  <si>
    <t>79832343</t>
  </si>
  <si>
    <t>79832668</t>
  </si>
  <si>
    <t>79832786</t>
  </si>
  <si>
    <t>79835545</t>
  </si>
  <si>
    <t>79836808</t>
  </si>
  <si>
    <t>79838346</t>
  </si>
  <si>
    <t>79839478</t>
  </si>
  <si>
    <t>79841978</t>
  </si>
  <si>
    <t>79842537</t>
  </si>
  <si>
    <t>79847249</t>
  </si>
  <si>
    <t>79850796</t>
  </si>
  <si>
    <t>79858266</t>
  </si>
  <si>
    <t>79859163</t>
  </si>
  <si>
    <t>79859586</t>
  </si>
  <si>
    <t>79865824</t>
  </si>
  <si>
    <t>79866184</t>
  </si>
  <si>
    <t>79871424</t>
  </si>
  <si>
    <t>79874599</t>
  </si>
  <si>
    <t>79876451</t>
  </si>
  <si>
    <t>79877643</t>
  </si>
  <si>
    <t>79877896</t>
  </si>
  <si>
    <t>79878777</t>
  </si>
  <si>
    <t>79881932</t>
  </si>
  <si>
    <t>79884150</t>
  </si>
  <si>
    <t>79888274</t>
  </si>
  <si>
    <t>79888570</t>
  </si>
  <si>
    <t>79890860</t>
  </si>
  <si>
    <t>79893407</t>
  </si>
  <si>
    <t>79895318</t>
  </si>
  <si>
    <t>79896878</t>
  </si>
  <si>
    <t>79897678</t>
  </si>
  <si>
    <t>79898605</t>
  </si>
  <si>
    <t>79899946</t>
  </si>
  <si>
    <t>79903211</t>
  </si>
  <si>
    <t>79903262</t>
  </si>
  <si>
    <t>79907194</t>
  </si>
  <si>
    <t>79909276</t>
  </si>
  <si>
    <t>79911324</t>
  </si>
  <si>
    <t>79911699</t>
  </si>
  <si>
    <t>79914716</t>
  </si>
  <si>
    <t>79917576</t>
  </si>
  <si>
    <t>79919568</t>
  </si>
  <si>
    <t>79920090</t>
  </si>
  <si>
    <t>79921185</t>
  </si>
  <si>
    <t>79921330</t>
  </si>
  <si>
    <t>79921589</t>
  </si>
  <si>
    <t>79924377</t>
  </si>
  <si>
    <t>79924586</t>
  </si>
  <si>
    <t>79925189</t>
  </si>
  <si>
    <t>79929727</t>
  </si>
  <si>
    <t>79937733</t>
  </si>
  <si>
    <t>79937809</t>
  </si>
  <si>
    <t>79940628</t>
  </si>
  <si>
    <t>79942698</t>
  </si>
  <si>
    <t>79943402</t>
  </si>
  <si>
    <t>79944064</t>
  </si>
  <si>
    <t>79945411</t>
  </si>
  <si>
    <t>79946562</t>
  </si>
  <si>
    <t>79951383</t>
  </si>
  <si>
    <t>79952623</t>
  </si>
  <si>
    <t>79952867</t>
  </si>
  <si>
    <t>79954574</t>
  </si>
  <si>
    <t>79955333</t>
  </si>
  <si>
    <t>79957874</t>
  </si>
  <si>
    <t>79958008</t>
  </si>
  <si>
    <t>79959890</t>
  </si>
  <si>
    <t>79959984</t>
  </si>
  <si>
    <t>79961630</t>
  </si>
  <si>
    <t>79964064</t>
  </si>
  <si>
    <t>79965739</t>
  </si>
  <si>
    <t>79967907</t>
  </si>
  <si>
    <t>79970757</t>
  </si>
  <si>
    <t>79974402</t>
  </si>
  <si>
    <t>79975623</t>
  </si>
  <si>
    <t>79976296</t>
  </si>
  <si>
    <t>79976450</t>
  </si>
  <si>
    <t>79976567</t>
  </si>
  <si>
    <t>79977643</t>
  </si>
  <si>
    <t>79978291</t>
  </si>
  <si>
    <t>79978611</t>
  </si>
  <si>
    <t>79978624</t>
  </si>
  <si>
    <t>79978677</t>
  </si>
  <si>
    <t>79978711</t>
  </si>
  <si>
    <t>79980103</t>
  </si>
  <si>
    <t>79983748</t>
  </si>
  <si>
    <t>79985624</t>
  </si>
  <si>
    <t>79986185</t>
  </si>
  <si>
    <t>79991177</t>
  </si>
  <si>
    <t>79992791</t>
  </si>
  <si>
    <t>79993308</t>
  </si>
  <si>
    <t>79994233</t>
  </si>
  <si>
    <t>79997736</t>
  </si>
  <si>
    <t>79998258</t>
  </si>
  <si>
    <t>79998514</t>
  </si>
  <si>
    <t>80000162</t>
  </si>
  <si>
    <t>80000771</t>
  </si>
  <si>
    <t>80001088</t>
  </si>
  <si>
    <t>80001624</t>
  </si>
  <si>
    <t>80002110</t>
  </si>
  <si>
    <t>80002216</t>
  </si>
  <si>
    <t>80002836</t>
  </si>
  <si>
    <t>80003144</t>
  </si>
  <si>
    <t>80004068</t>
  </si>
  <si>
    <t>80005601</t>
  </si>
  <si>
    <t>80006420</t>
  </si>
  <si>
    <t>80007044</t>
  </si>
  <si>
    <t>80009204</t>
  </si>
  <si>
    <t>80013176</t>
  </si>
  <si>
    <t>80014840</t>
  </si>
  <si>
    <t>80015190</t>
  </si>
  <si>
    <t>80018603</t>
  </si>
  <si>
    <t>80019235</t>
  </si>
  <si>
    <t>80020177</t>
  </si>
  <si>
    <t>80020528</t>
  </si>
  <si>
    <t>80021251</t>
  </si>
  <si>
    <t>80021375</t>
  </si>
  <si>
    <t>80024623</t>
  </si>
  <si>
    <t>80025314</t>
  </si>
  <si>
    <t>80027140</t>
  </si>
  <si>
    <t>80030265</t>
  </si>
  <si>
    <t>80030852</t>
  </si>
  <si>
    <t>80030959</t>
  </si>
  <si>
    <t>80032144</t>
  </si>
  <si>
    <t>80032217</t>
  </si>
  <si>
    <t>80033968</t>
  </si>
  <si>
    <t>80038401</t>
  </si>
  <si>
    <t>80039182</t>
  </si>
  <si>
    <t>80039554</t>
  </si>
  <si>
    <t>80041424</t>
  </si>
  <si>
    <t>80050055</t>
  </si>
  <si>
    <t>80050119</t>
  </si>
  <si>
    <t>80051096</t>
  </si>
  <si>
    <t>80051123</t>
  </si>
  <si>
    <t>80051176</t>
  </si>
  <si>
    <t>80051583</t>
  </si>
  <si>
    <t>80054953</t>
  </si>
  <si>
    <t>80056982</t>
  </si>
  <si>
    <t>80057344</t>
  </si>
  <si>
    <t>80058458</t>
  </si>
  <si>
    <t>80059307</t>
  </si>
  <si>
    <t>80061380</t>
  </si>
  <si>
    <t>80062495</t>
  </si>
  <si>
    <t>80062725</t>
  </si>
  <si>
    <t>80065231</t>
  </si>
  <si>
    <t>80068161</t>
  </si>
  <si>
    <t>80069008</t>
  </si>
  <si>
    <t>80072406</t>
  </si>
  <si>
    <t>80073375</t>
  </si>
  <si>
    <t>80083116</t>
  </si>
  <si>
    <t>80089864</t>
  </si>
  <si>
    <t>80090532</t>
  </si>
  <si>
    <t>80092159</t>
  </si>
  <si>
    <t>80093968</t>
  </si>
  <si>
    <t>80094741</t>
  </si>
  <si>
    <t>80096802</t>
  </si>
  <si>
    <t>80098404</t>
  </si>
  <si>
    <t>80098831</t>
  </si>
  <si>
    <t>80100382</t>
  </si>
  <si>
    <t>80101274</t>
  </si>
  <si>
    <t>80101384</t>
  </si>
  <si>
    <t>80108548</t>
  </si>
  <si>
    <t>80112217</t>
  </si>
  <si>
    <t>80112398</t>
  </si>
  <si>
    <t>80113738</t>
  </si>
  <si>
    <t>80114695</t>
  </si>
  <si>
    <t>80114863</t>
  </si>
  <si>
    <t>80115411</t>
  </si>
  <si>
    <t>80115613</t>
  </si>
  <si>
    <t>80115898</t>
  </si>
  <si>
    <t>80116693</t>
  </si>
  <si>
    <t>80117996</t>
  </si>
  <si>
    <t>80121401</t>
  </si>
  <si>
    <t>80122023</t>
  </si>
  <si>
    <t>80124811</t>
  </si>
  <si>
    <t>80125819</t>
  </si>
  <si>
    <t>80126614</t>
  </si>
  <si>
    <t>80126773</t>
  </si>
  <si>
    <t>80130648</t>
  </si>
  <si>
    <t>80135494</t>
  </si>
  <si>
    <t>80137770</t>
  </si>
  <si>
    <t>80138999</t>
  </si>
  <si>
    <t>80141588</t>
  </si>
  <si>
    <t>80141758</t>
  </si>
  <si>
    <t>80142772</t>
  </si>
  <si>
    <t>80143372</t>
  </si>
  <si>
    <t>80147207</t>
  </si>
  <si>
    <t>80149786</t>
  </si>
  <si>
    <t>80149955</t>
  </si>
  <si>
    <t>80150074</t>
  </si>
  <si>
    <t>80155831</t>
  </si>
  <si>
    <t>80157532</t>
  </si>
  <si>
    <t>80158665</t>
  </si>
  <si>
    <t>80161030</t>
  </si>
  <si>
    <t>80161695</t>
  </si>
  <si>
    <t>80161895</t>
  </si>
  <si>
    <t>80165986</t>
  </si>
  <si>
    <t>80166250</t>
  </si>
  <si>
    <t>80168937</t>
  </si>
  <si>
    <t>80169086</t>
  </si>
  <si>
    <t>80169698</t>
  </si>
  <si>
    <t>80170162</t>
  </si>
  <si>
    <t>80170481</t>
  </si>
  <si>
    <t>80172002</t>
  </si>
  <si>
    <t>80172128</t>
  </si>
  <si>
    <t>80173305</t>
  </si>
  <si>
    <t>80174791</t>
  </si>
  <si>
    <t>80185279</t>
  </si>
  <si>
    <t>80185432</t>
  </si>
  <si>
    <t>80185499</t>
  </si>
  <si>
    <t>80187268</t>
  </si>
  <si>
    <t>80187600</t>
  </si>
  <si>
    <t>80189833</t>
  </si>
  <si>
    <t>80192941</t>
  </si>
  <si>
    <t>80196103</t>
  </si>
  <si>
    <t>80196216</t>
  </si>
  <si>
    <t>80200413</t>
  </si>
  <si>
    <t>80203891</t>
  </si>
  <si>
    <t>80204094</t>
  </si>
  <si>
    <t>80207364</t>
  </si>
  <si>
    <t>80211922</t>
  </si>
  <si>
    <t>80211990</t>
  </si>
  <si>
    <t>80213217</t>
  </si>
  <si>
    <t>80215673</t>
  </si>
  <si>
    <t>80215817</t>
  </si>
  <si>
    <t>80216947</t>
  </si>
  <si>
    <t>80217065</t>
  </si>
  <si>
    <t>80217740</t>
  </si>
  <si>
    <t>80222564</t>
  </si>
  <si>
    <t>80223563</t>
  </si>
  <si>
    <t>80226106</t>
  </si>
  <si>
    <t>80228434</t>
  </si>
  <si>
    <t>80229421</t>
  </si>
  <si>
    <t>80230116</t>
  </si>
  <si>
    <t>80231959</t>
  </si>
  <si>
    <t>80232000</t>
  </si>
  <si>
    <t>80232200</t>
  </si>
  <si>
    <t>80234874</t>
  </si>
  <si>
    <t>80235378</t>
  </si>
  <si>
    <t>80235748</t>
  </si>
  <si>
    <t>80240507</t>
  </si>
  <si>
    <t>80240903</t>
  </si>
  <si>
    <t>80240931</t>
  </si>
  <si>
    <t>80241609</t>
  </si>
  <si>
    <t>80241704</t>
  </si>
  <si>
    <t>80241830</t>
  </si>
  <si>
    <t>80242600</t>
  </si>
  <si>
    <t>80242776</t>
  </si>
  <si>
    <t>80245763</t>
  </si>
  <si>
    <t>80245843</t>
  </si>
  <si>
    <t>80245987</t>
  </si>
  <si>
    <t>80246048</t>
  </si>
  <si>
    <t>80246951</t>
  </si>
  <si>
    <t>80248976</t>
  </si>
  <si>
    <t>80249224</t>
  </si>
  <si>
    <t>80251099</t>
  </si>
  <si>
    <t>80255866</t>
  </si>
  <si>
    <t>80255901</t>
  </si>
  <si>
    <t>80258703</t>
  </si>
  <si>
    <t>80259240</t>
  </si>
  <si>
    <t>80266106</t>
  </si>
  <si>
    <t>80322217</t>
  </si>
  <si>
    <t>80354052</t>
  </si>
  <si>
    <t>80378280</t>
  </si>
  <si>
    <t>80383050</t>
  </si>
  <si>
    <t>80385758</t>
  </si>
  <si>
    <t>80403332</t>
  </si>
  <si>
    <t>80405732</t>
  </si>
  <si>
    <t>80407325</t>
  </si>
  <si>
    <t>80408411</t>
  </si>
  <si>
    <t>80417398</t>
  </si>
  <si>
    <t>80422870</t>
  </si>
  <si>
    <t>80428710</t>
  </si>
  <si>
    <t>80439828</t>
  </si>
  <si>
    <t>80452895</t>
  </si>
  <si>
    <t>80472828</t>
  </si>
  <si>
    <t>80473037</t>
  </si>
  <si>
    <t>80490133</t>
  </si>
  <si>
    <t>80498737</t>
  </si>
  <si>
    <t>80504436</t>
  </si>
  <si>
    <t>80513202</t>
  </si>
  <si>
    <t>80528112</t>
  </si>
  <si>
    <t>80546800</t>
  </si>
  <si>
    <t>80550315</t>
  </si>
  <si>
    <t>80657218</t>
  </si>
  <si>
    <t>80722564</t>
  </si>
  <si>
    <t>80722773</t>
  </si>
  <si>
    <t>80724912</t>
  </si>
  <si>
    <t>80726374</t>
  </si>
  <si>
    <t>80726817</t>
  </si>
  <si>
    <t>80728389</t>
  </si>
  <si>
    <t>80733755</t>
  </si>
  <si>
    <t>80734233</t>
  </si>
  <si>
    <t>80734961</t>
  </si>
  <si>
    <t>80737067</t>
  </si>
  <si>
    <t>80738296</t>
  </si>
  <si>
    <t>80739259</t>
  </si>
  <si>
    <t>80739451</t>
  </si>
  <si>
    <t>80739483</t>
  </si>
  <si>
    <t>80739631</t>
  </si>
  <si>
    <t>80740097</t>
  </si>
  <si>
    <t>80741080</t>
  </si>
  <si>
    <t>80741450</t>
  </si>
  <si>
    <t>80743678</t>
  </si>
  <si>
    <t>80745514</t>
  </si>
  <si>
    <t>80745643</t>
  </si>
  <si>
    <t>80746258</t>
  </si>
  <si>
    <t>80751480</t>
  </si>
  <si>
    <t>80757259</t>
  </si>
  <si>
    <t>80757488</t>
  </si>
  <si>
    <t>80757976</t>
  </si>
  <si>
    <t>80758415</t>
  </si>
  <si>
    <t>80761199</t>
  </si>
  <si>
    <t>80765361</t>
  </si>
  <si>
    <t>80766041</t>
  </si>
  <si>
    <t>80768365</t>
  </si>
  <si>
    <t>80769336</t>
  </si>
  <si>
    <t>80771296</t>
  </si>
  <si>
    <t>80771757</t>
  </si>
  <si>
    <t>80772323</t>
  </si>
  <si>
    <t>80773905</t>
  </si>
  <si>
    <t>80793806</t>
  </si>
  <si>
    <t>80793934</t>
  </si>
  <si>
    <t>80794058</t>
  </si>
  <si>
    <t>80794066</t>
  </si>
  <si>
    <t>80794233</t>
  </si>
  <si>
    <t>80796961</t>
  </si>
  <si>
    <t>80798756</t>
  </si>
  <si>
    <t>80799295</t>
  </si>
  <si>
    <t>80801408</t>
  </si>
  <si>
    <t>80801904</t>
  </si>
  <si>
    <t>80807146</t>
  </si>
  <si>
    <t>80808162</t>
  </si>
  <si>
    <t>80810090</t>
  </si>
  <si>
    <t>80810493</t>
  </si>
  <si>
    <t>80810627</t>
  </si>
  <si>
    <t>80811608</t>
  </si>
  <si>
    <t>80812426</t>
  </si>
  <si>
    <t>80814514</t>
  </si>
  <si>
    <t>80815737</t>
  </si>
  <si>
    <t>80818283</t>
  </si>
  <si>
    <t>80818678</t>
  </si>
  <si>
    <t>80819659</t>
  </si>
  <si>
    <t>80820862</t>
  </si>
  <si>
    <t>80821774</t>
  </si>
  <si>
    <t>80825432</t>
  </si>
  <si>
    <t>80830413</t>
  </si>
  <si>
    <t>80833879</t>
  </si>
  <si>
    <t>80842674</t>
  </si>
  <si>
    <t>80845719</t>
  </si>
  <si>
    <t>80850363</t>
  </si>
  <si>
    <t>80856692</t>
  </si>
  <si>
    <t>80858224</t>
  </si>
  <si>
    <t>80863413</t>
  </si>
  <si>
    <t>80864279</t>
  </si>
  <si>
    <t>80864661</t>
  </si>
  <si>
    <t>80865286</t>
  </si>
  <si>
    <t>80870598</t>
  </si>
  <si>
    <t>80871480</t>
  </si>
  <si>
    <t>80874170</t>
  </si>
  <si>
    <t>80877715</t>
  </si>
  <si>
    <t>80879742</t>
  </si>
  <si>
    <t>80895651</t>
  </si>
  <si>
    <t>80896751</t>
  </si>
  <si>
    <t>80901662</t>
  </si>
  <si>
    <t>80901862</t>
  </si>
  <si>
    <t>80902375</t>
  </si>
  <si>
    <t>80902819</t>
  </si>
  <si>
    <t>80903183</t>
  </si>
  <si>
    <t>80903720</t>
  </si>
  <si>
    <t>80904254</t>
  </si>
  <si>
    <t>80904900</t>
  </si>
  <si>
    <t>80911883</t>
  </si>
  <si>
    <t>80913169</t>
  </si>
  <si>
    <t>80919659</t>
  </si>
  <si>
    <t>80919745</t>
  </si>
  <si>
    <t>80932662</t>
  </si>
  <si>
    <t>81720628</t>
  </si>
  <si>
    <t>81721019</t>
  </si>
  <si>
    <t>82382089</t>
  </si>
  <si>
    <t>82390648</t>
  </si>
  <si>
    <t>82391106</t>
  </si>
  <si>
    <t>82391694</t>
  </si>
  <si>
    <t>82394725</t>
  </si>
  <si>
    <t>82395084</t>
  </si>
  <si>
    <t>83001600</t>
  </si>
  <si>
    <t>83002540</t>
  </si>
  <si>
    <t>83008001</t>
  </si>
  <si>
    <t>83042431</t>
  </si>
  <si>
    <t>84037748</t>
  </si>
  <si>
    <t>84077883</t>
  </si>
  <si>
    <t>84082365</t>
  </si>
  <si>
    <t>84085110</t>
  </si>
  <si>
    <t>84092128</t>
  </si>
  <si>
    <t>84451441</t>
  </si>
  <si>
    <t>84459265</t>
  </si>
  <si>
    <t>84459337</t>
  </si>
  <si>
    <t>84459557</t>
  </si>
  <si>
    <t>85152558</t>
  </si>
  <si>
    <t>85154030</t>
  </si>
  <si>
    <t>85203906</t>
  </si>
  <si>
    <t>85271592</t>
  </si>
  <si>
    <t>85451747</t>
  </si>
  <si>
    <t>85488530</t>
  </si>
  <si>
    <t>86000801</t>
  </si>
  <si>
    <t>86012709</t>
  </si>
  <si>
    <t>86042325</t>
  </si>
  <si>
    <t>86051307</t>
  </si>
  <si>
    <t>86052220</t>
  </si>
  <si>
    <t>86058176</t>
  </si>
  <si>
    <t>86058453</t>
  </si>
  <si>
    <t>86058972</t>
  </si>
  <si>
    <t>86062060</t>
  </si>
  <si>
    <t>86065312</t>
  </si>
  <si>
    <t>86066093</t>
  </si>
  <si>
    <t>86073529</t>
  </si>
  <si>
    <t>86081389</t>
  </si>
  <si>
    <t>86085441</t>
  </si>
  <si>
    <t>86087050</t>
  </si>
  <si>
    <t>86087979</t>
  </si>
  <si>
    <t>87060119</t>
  </si>
  <si>
    <t>87062346</t>
  </si>
  <si>
    <t>87217661</t>
  </si>
  <si>
    <t>87492075</t>
  </si>
  <si>
    <t>87940892</t>
  </si>
  <si>
    <t>88034899</t>
  </si>
  <si>
    <t>88140968</t>
  </si>
  <si>
    <t>88143713</t>
  </si>
  <si>
    <t>88159683</t>
  </si>
  <si>
    <t>88161351</t>
  </si>
  <si>
    <t>88176149</t>
  </si>
  <si>
    <t>88195162</t>
  </si>
  <si>
    <t>88220961</t>
  </si>
  <si>
    <t>89005707</t>
  </si>
  <si>
    <t>89680129</t>
  </si>
  <si>
    <t>90018768</t>
  </si>
  <si>
    <t>90019859</t>
  </si>
  <si>
    <t>90031264</t>
  </si>
  <si>
    <t>90055635</t>
  </si>
  <si>
    <t>91012681</t>
  </si>
  <si>
    <t>91013176</t>
  </si>
  <si>
    <t>91045163</t>
  </si>
  <si>
    <t>91112071</t>
  </si>
  <si>
    <t>91232795</t>
  </si>
  <si>
    <t>91246680</t>
  </si>
  <si>
    <t>91258318</t>
  </si>
  <si>
    <t>91262178</t>
  </si>
  <si>
    <t>91262325</t>
  </si>
  <si>
    <t>91279259</t>
  </si>
  <si>
    <t>91279497</t>
  </si>
  <si>
    <t>91286778</t>
  </si>
  <si>
    <t>91296304</t>
  </si>
  <si>
    <t>91355808</t>
  </si>
  <si>
    <t>91429138</t>
  </si>
  <si>
    <t>91472722</t>
  </si>
  <si>
    <t>91473139</t>
  </si>
  <si>
    <t>91473943</t>
  </si>
  <si>
    <t>91475180</t>
  </si>
  <si>
    <t>91509614</t>
  </si>
  <si>
    <t>91513182</t>
  </si>
  <si>
    <t>91542089</t>
  </si>
  <si>
    <t>92033444</t>
  </si>
  <si>
    <t>92033872</t>
  </si>
  <si>
    <t>92034239</t>
  </si>
  <si>
    <t>92153813</t>
  </si>
  <si>
    <t>92191054</t>
  </si>
  <si>
    <t>92499220</t>
  </si>
  <si>
    <t>92533988</t>
  </si>
  <si>
    <t>92536130</t>
  </si>
  <si>
    <t>92537573</t>
  </si>
  <si>
    <t>92539406</t>
  </si>
  <si>
    <t>92640408</t>
  </si>
  <si>
    <t>93084531</t>
  </si>
  <si>
    <t>93137937</t>
  </si>
  <si>
    <t>93203312</t>
  </si>
  <si>
    <t>93235744</t>
  </si>
  <si>
    <t>93237730</t>
  </si>
  <si>
    <t>93239645</t>
  </si>
  <si>
    <t>93295693</t>
  </si>
  <si>
    <t>93340423</t>
  </si>
  <si>
    <t>93376308</t>
  </si>
  <si>
    <t>93378151</t>
  </si>
  <si>
    <t>93389256</t>
  </si>
  <si>
    <t>93409735</t>
  </si>
  <si>
    <t>93439147</t>
  </si>
  <si>
    <t>94063012</t>
  </si>
  <si>
    <t>94070469</t>
  </si>
  <si>
    <t>94376794</t>
  </si>
  <si>
    <t>94399612</t>
  </si>
  <si>
    <t>94400803</t>
  </si>
  <si>
    <t>94402123</t>
  </si>
  <si>
    <t>94410362</t>
  </si>
  <si>
    <t>94423075</t>
  </si>
  <si>
    <t>94427979</t>
  </si>
  <si>
    <t>94428655</t>
  </si>
  <si>
    <t>94430951</t>
  </si>
  <si>
    <t>94442137</t>
  </si>
  <si>
    <t>94446836</t>
  </si>
  <si>
    <t>94456028</t>
  </si>
  <si>
    <t>94481310</t>
  </si>
  <si>
    <t>94482572</t>
  </si>
  <si>
    <t>94496071</t>
  </si>
  <si>
    <t>94505007</t>
  </si>
  <si>
    <t>94525551</t>
  </si>
  <si>
    <t>94537866</t>
  </si>
  <si>
    <t>94552041</t>
  </si>
  <si>
    <t>96195446</t>
  </si>
  <si>
    <t>97610659</t>
  </si>
  <si>
    <t>98378729</t>
  </si>
  <si>
    <t>98383127</t>
  </si>
  <si>
    <t>98384065</t>
  </si>
  <si>
    <t>98393499</t>
  </si>
  <si>
    <t>98397931</t>
  </si>
  <si>
    <t>98428469</t>
  </si>
  <si>
    <t>98548940</t>
  </si>
  <si>
    <t>98589674</t>
  </si>
  <si>
    <t>98669880</t>
  </si>
  <si>
    <t>102291308</t>
  </si>
  <si>
    <t>105657734</t>
  </si>
  <si>
    <t>106923658</t>
  </si>
  <si>
    <t>108429279</t>
  </si>
  <si>
    <t>116783011</t>
  </si>
  <si>
    <t>171577756</t>
  </si>
  <si>
    <t>190092835</t>
  </si>
  <si>
    <t>243477687</t>
  </si>
  <si>
    <t>396188522</t>
  </si>
  <si>
    <t>444444441</t>
  </si>
  <si>
    <t>444444444</t>
  </si>
  <si>
    <t>444444447</t>
  </si>
  <si>
    <t>511687105</t>
  </si>
  <si>
    <t>650053527</t>
  </si>
  <si>
    <t>700018876</t>
  </si>
  <si>
    <t>700030073</t>
  </si>
  <si>
    <t>700055816</t>
  </si>
  <si>
    <t>700084677</t>
  </si>
  <si>
    <t>700127384</t>
  </si>
  <si>
    <t>800001688</t>
  </si>
  <si>
    <t>800001912</t>
  </si>
  <si>
    <t>800002609</t>
  </si>
  <si>
    <t>800002633</t>
  </si>
  <si>
    <t>800002884</t>
  </si>
  <si>
    <t>800003122</t>
  </si>
  <si>
    <t>800003383</t>
  </si>
  <si>
    <t>800005014</t>
  </si>
  <si>
    <t>800006079</t>
  </si>
  <si>
    <t>800009386</t>
  </si>
  <si>
    <t>800011809</t>
  </si>
  <si>
    <t>800014620</t>
  </si>
  <si>
    <t>800015583</t>
  </si>
  <si>
    <t>800017218</t>
  </si>
  <si>
    <t>800024238</t>
  </si>
  <si>
    <t>800025199</t>
  </si>
  <si>
    <t>800026212</t>
  </si>
  <si>
    <t>800027222</t>
  </si>
  <si>
    <t>800027664</t>
  </si>
  <si>
    <t>800027927</t>
  </si>
  <si>
    <t>800028326</t>
  </si>
  <si>
    <t>800030394</t>
  </si>
  <si>
    <t>800035776</t>
  </si>
  <si>
    <t>800036033</t>
  </si>
  <si>
    <t>800037001</t>
  </si>
  <si>
    <t>800037199</t>
  </si>
  <si>
    <t>800037800</t>
  </si>
  <si>
    <t>800039398</t>
  </si>
  <si>
    <t>800039996</t>
  </si>
  <si>
    <t>800041873</t>
  </si>
  <si>
    <t>800042210</t>
  </si>
  <si>
    <t>800042471</t>
  </si>
  <si>
    <t>800042928</t>
  </si>
  <si>
    <t>800046713</t>
  </si>
  <si>
    <t>800049165</t>
  </si>
  <si>
    <t>800053470</t>
  </si>
  <si>
    <t>800055554</t>
  </si>
  <si>
    <t>800057399</t>
  </si>
  <si>
    <t>800058607</t>
  </si>
  <si>
    <t>800060313</t>
  </si>
  <si>
    <t>800062322</t>
  </si>
  <si>
    <t>800062976</t>
  </si>
  <si>
    <t>800066001</t>
  </si>
  <si>
    <t>800068707</t>
  </si>
  <si>
    <t>800071819</t>
  </si>
  <si>
    <t>800072977</t>
  </si>
  <si>
    <t>800074912</t>
  </si>
  <si>
    <t>800077715</t>
  </si>
  <si>
    <t>800080705</t>
  </si>
  <si>
    <t>800082516</t>
  </si>
  <si>
    <t>800083498</t>
  </si>
  <si>
    <t>800087762</t>
  </si>
  <si>
    <t>800088702</t>
  </si>
  <si>
    <t>800090846</t>
  </si>
  <si>
    <t>800091076</t>
  </si>
  <si>
    <t>800091549</t>
  </si>
  <si>
    <t>800092641</t>
  </si>
  <si>
    <t>800093455</t>
  </si>
  <si>
    <t>800093816</t>
  </si>
  <si>
    <t>800094755</t>
  </si>
  <si>
    <t>800097884</t>
  </si>
  <si>
    <t>800103920</t>
  </si>
  <si>
    <t>800105998</t>
  </si>
  <si>
    <t>800106774</t>
  </si>
  <si>
    <t>800107732</t>
  </si>
  <si>
    <t>800109177</t>
  </si>
  <si>
    <t>800112214</t>
  </si>
  <si>
    <t>800112269</t>
  </si>
  <si>
    <t>800115074</t>
  </si>
  <si>
    <t>800125397</t>
  </si>
  <si>
    <t>800130632</t>
  </si>
  <si>
    <t>800130907</t>
  </si>
  <si>
    <t>800133630</t>
  </si>
  <si>
    <t>800134634</t>
  </si>
  <si>
    <t>800135729</t>
  </si>
  <si>
    <t>800138850</t>
  </si>
  <si>
    <t>800140949</t>
  </si>
  <si>
    <t>800141397</t>
  </si>
  <si>
    <t>800141639</t>
  </si>
  <si>
    <t>800143157</t>
  </si>
  <si>
    <t>800144829</t>
  </si>
  <si>
    <t>800145792</t>
  </si>
  <si>
    <t>800147578</t>
  </si>
  <si>
    <t>800148514</t>
  </si>
  <si>
    <t>800149384</t>
  </si>
  <si>
    <t>800151127</t>
  </si>
  <si>
    <t>800151392</t>
  </si>
  <si>
    <t>800152298</t>
  </si>
  <si>
    <t>800152703</t>
  </si>
  <si>
    <t>800152783</t>
  </si>
  <si>
    <t>800153424</t>
  </si>
  <si>
    <t>800153832</t>
  </si>
  <si>
    <t>800153993</t>
  </si>
  <si>
    <t>800154155</t>
  </si>
  <si>
    <t>800154275</t>
  </si>
  <si>
    <t>800154837</t>
  </si>
  <si>
    <t>800156419</t>
  </si>
  <si>
    <t>800157629</t>
  </si>
  <si>
    <t>800161435</t>
  </si>
  <si>
    <t>800161680</t>
  </si>
  <si>
    <t>800165815</t>
  </si>
  <si>
    <t>800165868</t>
  </si>
  <si>
    <t>800170043</t>
  </si>
  <si>
    <t>800173388</t>
  </si>
  <si>
    <t>800173507</t>
  </si>
  <si>
    <t>800174661</t>
  </si>
  <si>
    <t>800176089</t>
  </si>
  <si>
    <t>800179308</t>
  </si>
  <si>
    <t>800180687</t>
  </si>
  <si>
    <t>800181314</t>
  </si>
  <si>
    <t>800184110</t>
  </si>
  <si>
    <t>800185306</t>
  </si>
  <si>
    <t>800188299</t>
  </si>
  <si>
    <t>800191268</t>
  </si>
  <si>
    <t>800192807</t>
  </si>
  <si>
    <t>800193848</t>
  </si>
  <si>
    <t>800195397</t>
  </si>
  <si>
    <t>800196408</t>
  </si>
  <si>
    <t>800196550</t>
  </si>
  <si>
    <t>800197268</t>
  </si>
  <si>
    <t>800198591</t>
  </si>
  <si>
    <t>800200139</t>
  </si>
  <si>
    <t>800200336</t>
  </si>
  <si>
    <t>800207123</t>
  </si>
  <si>
    <t>800207192</t>
  </si>
  <si>
    <t>800209527</t>
  </si>
  <si>
    <t>800211025</t>
  </si>
  <si>
    <t>800211281</t>
  </si>
  <si>
    <t>800211401</t>
  </si>
  <si>
    <t>800213075</t>
  </si>
  <si>
    <t>800214417</t>
  </si>
  <si>
    <t>800215496</t>
  </si>
  <si>
    <t>800215546</t>
  </si>
  <si>
    <t>800215807</t>
  </si>
  <si>
    <t>800215920</t>
  </si>
  <si>
    <t>800216538</t>
  </si>
  <si>
    <t>800217641</t>
  </si>
  <si>
    <t>800219488</t>
  </si>
  <si>
    <t>800219965</t>
  </si>
  <si>
    <t>800224808</t>
  </si>
  <si>
    <t>800226175</t>
  </si>
  <si>
    <t>800227940</t>
  </si>
  <si>
    <t>800228372</t>
  </si>
  <si>
    <t>800228890</t>
  </si>
  <si>
    <t>800229739</t>
  </si>
  <si>
    <t>800230444</t>
  </si>
  <si>
    <t>800230729</t>
  </si>
  <si>
    <t>800231773</t>
  </si>
  <si>
    <t>800231969</t>
  </si>
  <si>
    <t>800234734</t>
  </si>
  <si>
    <t>800234910</t>
  </si>
  <si>
    <t>800235267</t>
  </si>
  <si>
    <t>800237412</t>
  </si>
  <si>
    <t>800239471</t>
  </si>
  <si>
    <t>800242106</t>
  </si>
  <si>
    <t>800244322</t>
  </si>
  <si>
    <t>800245133</t>
  </si>
  <si>
    <t>800246953</t>
  </si>
  <si>
    <t>800249241</t>
  </si>
  <si>
    <t>800249315</t>
  </si>
  <si>
    <t>800250119</t>
  </si>
  <si>
    <t>800250721</t>
  </si>
  <si>
    <t>800250984</t>
  </si>
  <si>
    <t>800251165</t>
  </si>
  <si>
    <t>800251440</t>
  </si>
  <si>
    <t>800251569</t>
  </si>
  <si>
    <t>800253055</t>
  </si>
  <si>
    <t>800255754</t>
  </si>
  <si>
    <t>800256161</t>
  </si>
  <si>
    <t>800256769</t>
  </si>
  <si>
    <t>800260442</t>
  </si>
  <si>
    <t>800903407</t>
  </si>
  <si>
    <t>800905532</t>
  </si>
  <si>
    <t>802007670</t>
  </si>
  <si>
    <t>802013656</t>
  </si>
  <si>
    <t>804000044</t>
  </si>
  <si>
    <t>804002105</t>
  </si>
  <si>
    <t>804005914</t>
  </si>
  <si>
    <t>804015582</t>
  </si>
  <si>
    <t>805000427</t>
  </si>
  <si>
    <t>805001149</t>
  </si>
  <si>
    <t>805001157</t>
  </si>
  <si>
    <t>805006014</t>
  </si>
  <si>
    <t>805007945</t>
  </si>
  <si>
    <t>805011798</t>
  </si>
  <si>
    <t>805022185</t>
  </si>
  <si>
    <t>805024071</t>
  </si>
  <si>
    <t>805025355</t>
  </si>
  <si>
    <t>805025561</t>
  </si>
  <si>
    <t>805029025</t>
  </si>
  <si>
    <t>806008394</t>
  </si>
  <si>
    <t>808002135</t>
  </si>
  <si>
    <t>809000165</t>
  </si>
  <si>
    <t>811001001</t>
  </si>
  <si>
    <t>811003209</t>
  </si>
  <si>
    <t>811005902</t>
  </si>
  <si>
    <t>811006041</t>
  </si>
  <si>
    <t>811016406</t>
  </si>
  <si>
    <t>811021575</t>
  </si>
  <si>
    <t>811021654</t>
  </si>
  <si>
    <t>811024067</t>
  </si>
  <si>
    <t>811024505</t>
  </si>
  <si>
    <t>811025289</t>
  </si>
  <si>
    <t>811039154</t>
  </si>
  <si>
    <t>811040540</t>
  </si>
  <si>
    <t>811041440</t>
  </si>
  <si>
    <t>811045769</t>
  </si>
  <si>
    <t>812002376</t>
  </si>
  <si>
    <t>813003616</t>
  </si>
  <si>
    <t>813004094</t>
  </si>
  <si>
    <t>814000337</t>
  </si>
  <si>
    <t>816001182</t>
  </si>
  <si>
    <t>816008162</t>
  </si>
  <si>
    <t>817000248</t>
  </si>
  <si>
    <t>817002594</t>
  </si>
  <si>
    <t>817003077</t>
  </si>
  <si>
    <t>817004302</t>
  </si>
  <si>
    <t>820003227</t>
  </si>
  <si>
    <t>822000897</t>
  </si>
  <si>
    <t>830000042</t>
  </si>
  <si>
    <t>830000097</t>
  </si>
  <si>
    <t>830000167</t>
  </si>
  <si>
    <t>830000282</t>
  </si>
  <si>
    <t>830000602</t>
  </si>
  <si>
    <t>830001072</t>
  </si>
  <si>
    <t>830001113</t>
  </si>
  <si>
    <t>830001338</t>
  </si>
  <si>
    <t>830001637</t>
  </si>
  <si>
    <t>830002623</t>
  </si>
  <si>
    <t>830002668</t>
  </si>
  <si>
    <t>830003564</t>
  </si>
  <si>
    <t>830003967</t>
  </si>
  <si>
    <t>830004259</t>
  </si>
  <si>
    <t>830004993</t>
  </si>
  <si>
    <t>830005444</t>
  </si>
  <si>
    <t>830006122</t>
  </si>
  <si>
    <t>830006188</t>
  </si>
  <si>
    <t>830006404</t>
  </si>
  <si>
    <t>830006901</t>
  </si>
  <si>
    <t>830007349</t>
  </si>
  <si>
    <t>830007379</t>
  </si>
  <si>
    <t>830007849</t>
  </si>
  <si>
    <t>830007948</t>
  </si>
  <si>
    <t>830008001</t>
  </si>
  <si>
    <t>830008686</t>
  </si>
  <si>
    <t>830009783</t>
  </si>
  <si>
    <t>830010224</t>
  </si>
  <si>
    <t>830010367</t>
  </si>
  <si>
    <t>830011327</t>
  </si>
  <si>
    <t>830012587</t>
  </si>
  <si>
    <t>830013256</t>
  </si>
  <si>
    <t>830013871</t>
  </si>
  <si>
    <t>830015742</t>
  </si>
  <si>
    <t>830015908</t>
  </si>
  <si>
    <t>830016004</t>
  </si>
  <si>
    <t>830017609</t>
  </si>
  <si>
    <t>830018214</t>
  </si>
  <si>
    <t>830019189</t>
  </si>
  <si>
    <t>830019348</t>
  </si>
  <si>
    <t>830019979</t>
  </si>
  <si>
    <t>830021030</t>
  </si>
  <si>
    <t>830021069</t>
  </si>
  <si>
    <t>830021593</t>
  </si>
  <si>
    <t>830022354</t>
  </si>
  <si>
    <t>830022907</t>
  </si>
  <si>
    <t>830023585</t>
  </si>
  <si>
    <t>830023735</t>
  </si>
  <si>
    <t>830024478</t>
  </si>
  <si>
    <t>830025267</t>
  </si>
  <si>
    <t>830025306</t>
  </si>
  <si>
    <t>830028473</t>
  </si>
  <si>
    <t>830028860</t>
  </si>
  <si>
    <t>830029102</t>
  </si>
  <si>
    <t>830029183</t>
  </si>
  <si>
    <t>830029930</t>
  </si>
  <si>
    <t>830029932</t>
  </si>
  <si>
    <t>830031687</t>
  </si>
  <si>
    <t>830032190</t>
  </si>
  <si>
    <t>830032240</t>
  </si>
  <si>
    <t>830032436</t>
  </si>
  <si>
    <t>830032486</t>
  </si>
  <si>
    <t>830033050</t>
  </si>
  <si>
    <t>830033141</t>
  </si>
  <si>
    <t>830034348</t>
  </si>
  <si>
    <t>830034624</t>
  </si>
  <si>
    <t>830034742</t>
  </si>
  <si>
    <t>830035246</t>
  </si>
  <si>
    <t>830036108</t>
  </si>
  <si>
    <t>830036940</t>
  </si>
  <si>
    <t>830037248</t>
  </si>
  <si>
    <t>830037850</t>
  </si>
  <si>
    <t>830037946</t>
  </si>
  <si>
    <t>830038085</t>
  </si>
  <si>
    <t>830038805</t>
  </si>
  <si>
    <t>830039130</t>
  </si>
  <si>
    <t>830039524</t>
  </si>
  <si>
    <t>830039626</t>
  </si>
  <si>
    <t>830039670</t>
  </si>
  <si>
    <t>830040745</t>
  </si>
  <si>
    <t>830040981</t>
  </si>
  <si>
    <t>830041084</t>
  </si>
  <si>
    <t>830041780</t>
  </si>
  <si>
    <t>830042624</t>
  </si>
  <si>
    <t>830042762</t>
  </si>
  <si>
    <t>830042892</t>
  </si>
  <si>
    <t>830043467</t>
  </si>
  <si>
    <t>830044078</t>
  </si>
  <si>
    <t>830044200</t>
  </si>
  <si>
    <t>830044503</t>
  </si>
  <si>
    <t>830044504</t>
  </si>
  <si>
    <t>830045095</t>
  </si>
  <si>
    <t>830045209</t>
  </si>
  <si>
    <t>830045634</t>
  </si>
  <si>
    <t>830045684</t>
  </si>
  <si>
    <t>830045752</t>
  </si>
  <si>
    <t>830046388</t>
  </si>
  <si>
    <t>830046440</t>
  </si>
  <si>
    <t>830046791</t>
  </si>
  <si>
    <t>830047537</t>
  </si>
  <si>
    <t>830047746</t>
  </si>
  <si>
    <t>830048660</t>
  </si>
  <si>
    <t>830048718</t>
  </si>
  <si>
    <t>830048869</t>
  </si>
  <si>
    <t>830049916</t>
  </si>
  <si>
    <t>830050237</t>
  </si>
  <si>
    <t>830050619</t>
  </si>
  <si>
    <t>830050633</t>
  </si>
  <si>
    <t>830050698</t>
  </si>
  <si>
    <t>830051021</t>
  </si>
  <si>
    <t>830052494</t>
  </si>
  <si>
    <t>830052998</t>
  </si>
  <si>
    <t>830053105</t>
  </si>
  <si>
    <t>830053227</t>
  </si>
  <si>
    <t>830053319</t>
  </si>
  <si>
    <t>830053693</t>
  </si>
  <si>
    <t>830053700</t>
  </si>
  <si>
    <t>830053800</t>
  </si>
  <si>
    <t>830054076</t>
  </si>
  <si>
    <t>830054503</t>
  </si>
  <si>
    <t>830054581</t>
  </si>
  <si>
    <t>830054586</t>
  </si>
  <si>
    <t>830054642</t>
  </si>
  <si>
    <t>830054904</t>
  </si>
  <si>
    <t>830055049</t>
  </si>
  <si>
    <t>830055442</t>
  </si>
  <si>
    <t>830055791</t>
  </si>
  <si>
    <t>830056834</t>
  </si>
  <si>
    <t>830057297</t>
  </si>
  <si>
    <t>830057488</t>
  </si>
  <si>
    <t>830057804</t>
  </si>
  <si>
    <t>830057834</t>
  </si>
  <si>
    <t>830058032</t>
  </si>
  <si>
    <t>830059111</t>
  </si>
  <si>
    <t>830059612</t>
  </si>
  <si>
    <t>830060549</t>
  </si>
  <si>
    <t>830060660</t>
  </si>
  <si>
    <t>830061576</t>
  </si>
  <si>
    <t>830062553</t>
  </si>
  <si>
    <t>830063291</t>
  </si>
  <si>
    <t>830063506</t>
  </si>
  <si>
    <t>830064700</t>
  </si>
  <si>
    <t>830065157</t>
  </si>
  <si>
    <t>830065626</t>
  </si>
  <si>
    <t>830066980</t>
  </si>
  <si>
    <t>830067005</t>
  </si>
  <si>
    <t>830067468</t>
  </si>
  <si>
    <t>830069296</t>
  </si>
  <si>
    <t>830069961</t>
  </si>
  <si>
    <t>830070997</t>
  </si>
  <si>
    <t>830071346</t>
  </si>
  <si>
    <t>830072365</t>
  </si>
  <si>
    <t>830073489</t>
  </si>
  <si>
    <t>830074094</t>
  </si>
  <si>
    <t>830074173</t>
  </si>
  <si>
    <t>830074184</t>
  </si>
  <si>
    <t>830075638</t>
  </si>
  <si>
    <t>830075862</t>
  </si>
  <si>
    <t>830075912</t>
  </si>
  <si>
    <t>830076571</t>
  </si>
  <si>
    <t>830077380</t>
  </si>
  <si>
    <t>830077617</t>
  </si>
  <si>
    <t>830078618</t>
  </si>
  <si>
    <t>830078702</t>
  </si>
  <si>
    <t>830079234</t>
  </si>
  <si>
    <t>830079423</t>
  </si>
  <si>
    <t>830079479</t>
  </si>
  <si>
    <t>830079609</t>
  </si>
  <si>
    <t>830079672</t>
  </si>
  <si>
    <t>830079832</t>
  </si>
  <si>
    <t>830079892</t>
  </si>
  <si>
    <t>830080498</t>
  </si>
  <si>
    <t>830080785</t>
  </si>
  <si>
    <t>830083878</t>
  </si>
  <si>
    <t>830084433</t>
  </si>
  <si>
    <t>830084544</t>
  </si>
  <si>
    <t>830085008</t>
  </si>
  <si>
    <t>830085226</t>
  </si>
  <si>
    <t>830085264</t>
  </si>
  <si>
    <t>830085346</t>
  </si>
  <si>
    <t>830085426</t>
  </si>
  <si>
    <t>830085713</t>
  </si>
  <si>
    <t>830085929</t>
  </si>
  <si>
    <t>830086518</t>
  </si>
  <si>
    <t>830087053</t>
  </si>
  <si>
    <t>830087099</t>
  </si>
  <si>
    <t>830087404</t>
  </si>
  <si>
    <t>830087666</t>
  </si>
  <si>
    <t>830088250</t>
  </si>
  <si>
    <t>830088587</t>
  </si>
  <si>
    <t>830089544</t>
  </si>
  <si>
    <t>830089847</t>
  </si>
  <si>
    <t>830090264</t>
  </si>
  <si>
    <t>830090497</t>
  </si>
  <si>
    <t>830091247</t>
  </si>
  <si>
    <t>830091322</t>
  </si>
  <si>
    <t>830091423</t>
  </si>
  <si>
    <t>830092262</t>
  </si>
  <si>
    <t>830092416</t>
  </si>
  <si>
    <t>830094957</t>
  </si>
  <si>
    <t>830095213</t>
  </si>
  <si>
    <t>830095579</t>
  </si>
  <si>
    <t>830095669</t>
  </si>
  <si>
    <t>830096392</t>
  </si>
  <si>
    <t>830096510</t>
  </si>
  <si>
    <t>830097099</t>
  </si>
  <si>
    <t>830097648</t>
  </si>
  <si>
    <t>830097946</t>
  </si>
  <si>
    <t>830099275</t>
  </si>
  <si>
    <t>830099485</t>
  </si>
  <si>
    <t>830099766</t>
  </si>
  <si>
    <t>830099896</t>
  </si>
  <si>
    <t>830100385</t>
  </si>
  <si>
    <t>830101557</t>
  </si>
  <si>
    <t>830102375</t>
  </si>
  <si>
    <t>830102550</t>
  </si>
  <si>
    <t>830102660</t>
  </si>
  <si>
    <t>830103209</t>
  </si>
  <si>
    <t>830103515</t>
  </si>
  <si>
    <t>830103718</t>
  </si>
  <si>
    <t>830104286</t>
  </si>
  <si>
    <t>830104442</t>
  </si>
  <si>
    <t>830105984</t>
  </si>
  <si>
    <t>830106634</t>
  </si>
  <si>
    <t>830106883</t>
  </si>
  <si>
    <t>830107120</t>
  </si>
  <si>
    <t>830107942</t>
  </si>
  <si>
    <t>830108114</t>
  </si>
  <si>
    <t>830108265</t>
  </si>
  <si>
    <t>830109060</t>
  </si>
  <si>
    <t>830109209</t>
  </si>
  <si>
    <t>830109723</t>
  </si>
  <si>
    <t>830110570</t>
  </si>
  <si>
    <t>830110571</t>
  </si>
  <si>
    <t>830110789</t>
  </si>
  <si>
    <t>830111876</t>
  </si>
  <si>
    <t>830112333</t>
  </si>
  <si>
    <t>830112476</t>
  </si>
  <si>
    <t>830113046</t>
  </si>
  <si>
    <t>830113831</t>
  </si>
  <si>
    <t>830113906</t>
  </si>
  <si>
    <t>830114921</t>
  </si>
  <si>
    <t>830114969</t>
  </si>
  <si>
    <t>830115297</t>
  </si>
  <si>
    <t>830115395</t>
  </si>
  <si>
    <t>830115570</t>
  </si>
  <si>
    <t>830116291</t>
  </si>
  <si>
    <t>830116939</t>
  </si>
  <si>
    <t>830118348</t>
  </si>
  <si>
    <t>830118587</t>
  </si>
  <si>
    <t>830119041</t>
  </si>
  <si>
    <t>830119346</t>
  </si>
  <si>
    <t>830119368</t>
  </si>
  <si>
    <t>830119615</t>
  </si>
  <si>
    <t>830119720</t>
  </si>
  <si>
    <t>830119821</t>
  </si>
  <si>
    <t>830119976</t>
  </si>
  <si>
    <t>830120753</t>
  </si>
  <si>
    <t>830122226</t>
  </si>
  <si>
    <t>830122370</t>
  </si>
  <si>
    <t>830122566</t>
  </si>
  <si>
    <t>830123234</t>
  </si>
  <si>
    <t>830124626</t>
  </si>
  <si>
    <t>830124841</t>
  </si>
  <si>
    <t>830127453</t>
  </si>
  <si>
    <t>830127607</t>
  </si>
  <si>
    <t>830127712</t>
  </si>
  <si>
    <t>830127803</t>
  </si>
  <si>
    <t>830128457</t>
  </si>
  <si>
    <t>830129079</t>
  </si>
  <si>
    <t>830129729</t>
  </si>
  <si>
    <t>830130705</t>
  </si>
  <si>
    <t>830131993</t>
  </si>
  <si>
    <t>830133135</t>
  </si>
  <si>
    <t>830133329</t>
  </si>
  <si>
    <t>830134058</t>
  </si>
  <si>
    <t>830134651</t>
  </si>
  <si>
    <t>830134719</t>
  </si>
  <si>
    <t>830135186</t>
  </si>
  <si>
    <t>830135580</t>
  </si>
  <si>
    <t>830136593</t>
  </si>
  <si>
    <t>830136598</t>
  </si>
  <si>
    <t>830137392</t>
  </si>
  <si>
    <t>830137868</t>
  </si>
  <si>
    <t>830138994</t>
  </si>
  <si>
    <t>830141216</t>
  </si>
  <si>
    <t>830141960</t>
  </si>
  <si>
    <t>830142668</t>
  </si>
  <si>
    <t>830144050</t>
  </si>
  <si>
    <t>830144841</t>
  </si>
  <si>
    <t>830145057</t>
  </si>
  <si>
    <t>830145938</t>
  </si>
  <si>
    <t>830146124</t>
  </si>
  <si>
    <t>830147192</t>
  </si>
  <si>
    <t>830147758</t>
  </si>
  <si>
    <t>830239524</t>
  </si>
  <si>
    <t>830500313</t>
  </si>
  <si>
    <t>830501579</t>
  </si>
  <si>
    <t>830501968</t>
  </si>
  <si>
    <t>830506400</t>
  </si>
  <si>
    <t>830508563</t>
  </si>
  <si>
    <t>830511609</t>
  </si>
  <si>
    <t>830513237</t>
  </si>
  <si>
    <t>830513238</t>
  </si>
  <si>
    <t>830513729</t>
  </si>
  <si>
    <t>830513807</t>
  </si>
  <si>
    <t>832000760</t>
  </si>
  <si>
    <t>844003392</t>
  </si>
  <si>
    <t>860000018</t>
  </si>
  <si>
    <t>860000091</t>
  </si>
  <si>
    <t>860001022</t>
  </si>
  <si>
    <t>860001307</t>
  </si>
  <si>
    <t>860001317</t>
  </si>
  <si>
    <t>860001576</t>
  </si>
  <si>
    <t>860001584</t>
  </si>
  <si>
    <t>860001789</t>
  </si>
  <si>
    <t>860002130</t>
  </si>
  <si>
    <t>860002183</t>
  </si>
  <si>
    <t>860002184</t>
  </si>
  <si>
    <t>860002400</t>
  </si>
  <si>
    <t>860002503</t>
  </si>
  <si>
    <t>860002534</t>
  </si>
  <si>
    <t>860002566</t>
  </si>
  <si>
    <t>860002964</t>
  </si>
  <si>
    <t>860003020</t>
  </si>
  <si>
    <t>860003168</t>
  </si>
  <si>
    <t>860003573</t>
  </si>
  <si>
    <t>860004875</t>
  </si>
  <si>
    <t>860005265</t>
  </si>
  <si>
    <t>860005813</t>
  </si>
  <si>
    <t>860006543</t>
  </si>
  <si>
    <t>860006788</t>
  </si>
  <si>
    <t>860007305</t>
  </si>
  <si>
    <t>860007322</t>
  </si>
  <si>
    <t>860007327</t>
  </si>
  <si>
    <t>860007336</t>
  </si>
  <si>
    <t>860007369</t>
  </si>
  <si>
    <t>860007386</t>
  </si>
  <si>
    <t>860007701</t>
  </si>
  <si>
    <t>860007759</t>
  </si>
  <si>
    <t>860007884</t>
  </si>
  <si>
    <t>860007887</t>
  </si>
  <si>
    <t>860008010</t>
  </si>
  <si>
    <t>860008645</t>
  </si>
  <si>
    <t>860009578</t>
  </si>
  <si>
    <t>860009759</t>
  </si>
  <si>
    <t>860010457</t>
  </si>
  <si>
    <t>860011153</t>
  </si>
  <si>
    <t>860012336</t>
  </si>
  <si>
    <t>860013570</t>
  </si>
  <si>
    <t>860013743</t>
  </si>
  <si>
    <t>860013779</t>
  </si>
  <si>
    <t>860013798</t>
  </si>
  <si>
    <t>860013816</t>
  </si>
  <si>
    <t>860014805</t>
  </si>
  <si>
    <t>860016372</t>
  </si>
  <si>
    <t>860016767</t>
  </si>
  <si>
    <t>860016912</t>
  </si>
  <si>
    <t>860020227</t>
  </si>
  <si>
    <t>860020382</t>
  </si>
  <si>
    <t>860021766</t>
  </si>
  <si>
    <t>860023838</t>
  </si>
  <si>
    <t>860024041</t>
  </si>
  <si>
    <t>860024654</t>
  </si>
  <si>
    <t>860025900</t>
  </si>
  <si>
    <t>860025971</t>
  </si>
  <si>
    <t>860026138</t>
  </si>
  <si>
    <t>860026182</t>
  </si>
  <si>
    <t>860027136</t>
  </si>
  <si>
    <t>860028580</t>
  </si>
  <si>
    <t>860028581</t>
  </si>
  <si>
    <t>860028731</t>
  </si>
  <si>
    <t>860029002</t>
  </si>
  <si>
    <t>860029126</t>
  </si>
  <si>
    <t>860030197</t>
  </si>
  <si>
    <t>860030255</t>
  </si>
  <si>
    <t>860030723</t>
  </si>
  <si>
    <t>860032095</t>
  </si>
  <si>
    <t>860032330</t>
  </si>
  <si>
    <t>860032909</t>
  </si>
  <si>
    <t>860036130</t>
  </si>
  <si>
    <t>860037013</t>
  </si>
  <si>
    <t>860037402</t>
  </si>
  <si>
    <t>860038338</t>
  </si>
  <si>
    <t>860038671</t>
  </si>
  <si>
    <t>860039988</t>
  </si>
  <si>
    <t>860041243</t>
  </si>
  <si>
    <t>860041265</t>
  </si>
  <si>
    <t>860044798</t>
  </si>
  <si>
    <t>860045379</t>
  </si>
  <si>
    <t>860045752</t>
  </si>
  <si>
    <t>860045904</t>
  </si>
  <si>
    <t>860046201</t>
  </si>
  <si>
    <t>860047657</t>
  </si>
  <si>
    <t>860047906</t>
  </si>
  <si>
    <t>860048182</t>
  </si>
  <si>
    <t>860049363</t>
  </si>
  <si>
    <t>860051447</t>
  </si>
  <si>
    <t>860052409</t>
  </si>
  <si>
    <t>860052634</t>
  </si>
  <si>
    <t>860052684</t>
  </si>
  <si>
    <t>860053659</t>
  </si>
  <si>
    <t>860058303</t>
  </si>
  <si>
    <t>860058760</t>
  </si>
  <si>
    <t>860059294</t>
  </si>
  <si>
    <t>860061099</t>
  </si>
  <si>
    <t>860061110</t>
  </si>
  <si>
    <t>860061283</t>
  </si>
  <si>
    <t>860061403</t>
  </si>
  <si>
    <t>860061977</t>
  </si>
  <si>
    <t>860062187</t>
  </si>
  <si>
    <t>860062288</t>
  </si>
  <si>
    <t>860063869</t>
  </si>
  <si>
    <t>860064050</t>
  </si>
  <si>
    <t>860064146</t>
  </si>
  <si>
    <t>860066875</t>
  </si>
  <si>
    <t>860066942</t>
  </si>
  <si>
    <t>860067062</t>
  </si>
  <si>
    <t>860067998</t>
  </si>
  <si>
    <t>860069265</t>
  </si>
  <si>
    <t>860070374</t>
  </si>
  <si>
    <t>860071169</t>
  </si>
  <si>
    <t>860071250</t>
  </si>
  <si>
    <t>860071748</t>
  </si>
  <si>
    <t>860072271</t>
  </si>
  <si>
    <t>860074893</t>
  </si>
  <si>
    <t>860075208</t>
  </si>
  <si>
    <t>860075558</t>
  </si>
  <si>
    <t>860075703</t>
  </si>
  <si>
    <t>860076253</t>
  </si>
  <si>
    <t>860079616</t>
  </si>
  <si>
    <t>860080085</t>
  </si>
  <si>
    <t>860090247</t>
  </si>
  <si>
    <t>860090404</t>
  </si>
  <si>
    <t>860352205</t>
  </si>
  <si>
    <t>860352778</t>
  </si>
  <si>
    <t>860353110</t>
  </si>
  <si>
    <t>860354155</t>
  </si>
  <si>
    <t>860354473</t>
  </si>
  <si>
    <t>860400389</t>
  </si>
  <si>
    <t>860402526</t>
  </si>
  <si>
    <t>860403052</t>
  </si>
  <si>
    <t>860403721</t>
  </si>
  <si>
    <t>860450079</t>
  </si>
  <si>
    <t>860450450</t>
  </si>
  <si>
    <t>860451201</t>
  </si>
  <si>
    <t>860500480</t>
  </si>
  <si>
    <t>860501130</t>
  </si>
  <si>
    <t>860502347</t>
  </si>
  <si>
    <t>860502994</t>
  </si>
  <si>
    <t>860503560</t>
  </si>
  <si>
    <t>860503600</t>
  </si>
  <si>
    <t>860503617</t>
  </si>
  <si>
    <t>860507870</t>
  </si>
  <si>
    <t>860508007</t>
  </si>
  <si>
    <t>860508791</t>
  </si>
  <si>
    <t>860508859</t>
  </si>
  <si>
    <t>860508936</t>
  </si>
  <si>
    <t>860508988</t>
  </si>
  <si>
    <t>860509249</t>
  </si>
  <si>
    <t>860509514</t>
  </si>
  <si>
    <t>860512237</t>
  </si>
  <si>
    <t>860512330</t>
  </si>
  <si>
    <t>860512780</t>
  </si>
  <si>
    <t>860513247</t>
  </si>
  <si>
    <t>860513276</t>
  </si>
  <si>
    <t>860513624</t>
  </si>
  <si>
    <t>860514823</t>
  </si>
  <si>
    <t>860515688</t>
  </si>
  <si>
    <t>860515965</t>
  </si>
  <si>
    <t>860516337</t>
  </si>
  <si>
    <t>860517343</t>
  </si>
  <si>
    <t>860517373</t>
  </si>
  <si>
    <t>860517500</t>
  </si>
  <si>
    <t>860519235</t>
  </si>
  <si>
    <t>860519822</t>
  </si>
  <si>
    <t>860521236</t>
  </si>
  <si>
    <t>860521600</t>
  </si>
  <si>
    <t>860521808</t>
  </si>
  <si>
    <t>860522351</t>
  </si>
  <si>
    <t>860522611</t>
  </si>
  <si>
    <t>860523694</t>
  </si>
  <si>
    <t>860524654</t>
  </si>
  <si>
    <t>860524958</t>
  </si>
  <si>
    <t>860525148</t>
  </si>
  <si>
    <t>860526365</t>
  </si>
  <si>
    <t>860526499</t>
  </si>
  <si>
    <t>860527527</t>
  </si>
  <si>
    <t>860528329</t>
  </si>
  <si>
    <t>860528396</t>
  </si>
  <si>
    <t>860529157</t>
  </si>
  <si>
    <t>860530055</t>
  </si>
  <si>
    <t>860530110</t>
  </si>
  <si>
    <t>860530559</t>
  </si>
  <si>
    <t>860530916</t>
  </si>
  <si>
    <t>860534221</t>
  </si>
  <si>
    <t>860534932</t>
  </si>
  <si>
    <t>860536069</t>
  </si>
  <si>
    <t>860536079</t>
  </si>
  <si>
    <t>890000381</t>
  </si>
  <si>
    <t>890000758</t>
  </si>
  <si>
    <t>890100576</t>
  </si>
  <si>
    <t>890100577</t>
  </si>
  <si>
    <t>890101994</t>
  </si>
  <si>
    <t>890102002</t>
  </si>
  <si>
    <t>890102018</t>
  </si>
  <si>
    <t>890102044</t>
  </si>
  <si>
    <t>890102513</t>
  </si>
  <si>
    <t>890107487</t>
  </si>
  <si>
    <t>890110416</t>
  </si>
  <si>
    <t>890200106</t>
  </si>
  <si>
    <t>890201210</t>
  </si>
  <si>
    <t>890201578</t>
  </si>
  <si>
    <t>890270275</t>
  </si>
  <si>
    <t>890300234</t>
  </si>
  <si>
    <t>890300346</t>
  </si>
  <si>
    <t>890300466</t>
  </si>
  <si>
    <t>890301680</t>
  </si>
  <si>
    <t>890301884</t>
  </si>
  <si>
    <t>890303093</t>
  </si>
  <si>
    <t>890303208</t>
  </si>
  <si>
    <t>890304033</t>
  </si>
  <si>
    <t>890309116</t>
  </si>
  <si>
    <t>890312688</t>
  </si>
  <si>
    <t>890315463</t>
  </si>
  <si>
    <t>890399001</t>
  </si>
  <si>
    <t>890399003</t>
  </si>
  <si>
    <t>890399010</t>
  </si>
  <si>
    <t>890399029</t>
  </si>
  <si>
    <t>890480023</t>
  </si>
  <si>
    <t>890480110</t>
  </si>
  <si>
    <t>890500516</t>
  </si>
  <si>
    <t>890500675</t>
  </si>
  <si>
    <t>890680008</t>
  </si>
  <si>
    <t>890680452</t>
  </si>
  <si>
    <t>890700148</t>
  </si>
  <si>
    <t>890704196</t>
  </si>
  <si>
    <t>890704536</t>
  </si>
  <si>
    <t>890704737</t>
  </si>
  <si>
    <t>890804378</t>
  </si>
  <si>
    <t>890806490</t>
  </si>
  <si>
    <t>890900161</t>
  </si>
  <si>
    <t>890900608</t>
  </si>
  <si>
    <t>890900840</t>
  </si>
  <si>
    <t>890900841</t>
  </si>
  <si>
    <t>890900842</t>
  </si>
  <si>
    <t>890900943</t>
  </si>
  <si>
    <t>890903407</t>
  </si>
  <si>
    <t>890903790</t>
  </si>
  <si>
    <t>890903937</t>
  </si>
  <si>
    <t>890903938</t>
  </si>
  <si>
    <t>890904713</t>
  </si>
  <si>
    <t>890905080</t>
  </si>
  <si>
    <t>890906407</t>
  </si>
  <si>
    <t>890920990</t>
  </si>
  <si>
    <t>890930534</t>
  </si>
  <si>
    <t>890932389</t>
  </si>
  <si>
    <t>890999057</t>
  </si>
  <si>
    <t>891080005</t>
  </si>
  <si>
    <t>891180008</t>
  </si>
  <si>
    <t>891180264</t>
  </si>
  <si>
    <t>891190000</t>
  </si>
  <si>
    <t>891190047</t>
  </si>
  <si>
    <t>891200337</t>
  </si>
  <si>
    <t>891280008</t>
  </si>
  <si>
    <t>891480000</t>
  </si>
  <si>
    <t>891480030</t>
  </si>
  <si>
    <t>891500182</t>
  </si>
  <si>
    <t>891502163</t>
  </si>
  <si>
    <t>891600091</t>
  </si>
  <si>
    <t>891700037</t>
  </si>
  <si>
    <t>891780093</t>
  </si>
  <si>
    <t>891800213</t>
  </si>
  <si>
    <t>892000146</t>
  </si>
  <si>
    <t>892115006</t>
  </si>
  <si>
    <t>892200015</t>
  </si>
  <si>
    <t>892399989</t>
  </si>
  <si>
    <t>892400320</t>
  </si>
  <si>
    <t>899999001</t>
  </si>
  <si>
    <t>899999003</t>
  </si>
  <si>
    <t>899999007</t>
  </si>
  <si>
    <t>899999020</t>
  </si>
  <si>
    <t>899999022</t>
  </si>
  <si>
    <t>899999026</t>
  </si>
  <si>
    <t>899999027</t>
  </si>
  <si>
    <t>899999034</t>
  </si>
  <si>
    <t>899999035</t>
  </si>
  <si>
    <t>899999040</t>
  </si>
  <si>
    <t>899999055</t>
  </si>
  <si>
    <t>899999059</t>
  </si>
  <si>
    <t>899999061</t>
  </si>
  <si>
    <t>899999062</t>
  </si>
  <si>
    <t>899999063</t>
  </si>
  <si>
    <t>899999069</t>
  </si>
  <si>
    <t>899999081</t>
  </si>
  <si>
    <t>899999082</t>
  </si>
  <si>
    <t>899999083</t>
  </si>
  <si>
    <t>899999086</t>
  </si>
  <si>
    <t>899999094</t>
  </si>
  <si>
    <t>899999102</t>
  </si>
  <si>
    <t>899999107</t>
  </si>
  <si>
    <t>899999115</t>
  </si>
  <si>
    <t>899999118</t>
  </si>
  <si>
    <t>899999119</t>
  </si>
  <si>
    <t>899999143</t>
  </si>
  <si>
    <t>899999230</t>
  </si>
  <si>
    <t>899999239</t>
  </si>
  <si>
    <t>899999284</t>
  </si>
  <si>
    <t>899999294</t>
  </si>
  <si>
    <t>899999296</t>
  </si>
  <si>
    <t>899999403</t>
  </si>
  <si>
    <t>899999446</t>
  </si>
  <si>
    <t>900000000</t>
  </si>
  <si>
    <t>900001089</t>
  </si>
  <si>
    <t>900001735</t>
  </si>
  <si>
    <t>900006621</t>
  </si>
  <si>
    <t>900006861</t>
  </si>
  <si>
    <t>900008786</t>
  </si>
  <si>
    <t>900009495</t>
  </si>
  <si>
    <t>900009735</t>
  </si>
  <si>
    <t>900011368</t>
  </si>
  <si>
    <t>900011395</t>
  </si>
  <si>
    <t>900011545</t>
  </si>
  <si>
    <t>900015265</t>
  </si>
  <si>
    <t>900017447</t>
  </si>
  <si>
    <t>900018436</t>
  </si>
  <si>
    <t>900018768</t>
  </si>
  <si>
    <t>900019385</t>
  </si>
  <si>
    <t>900023386</t>
  </si>
  <si>
    <t>900025362</t>
  </si>
  <si>
    <t>900025365</t>
  </si>
  <si>
    <t>900029983</t>
  </si>
  <si>
    <t>900032473</t>
  </si>
  <si>
    <t>900032495</t>
  </si>
  <si>
    <t>900033527</t>
  </si>
  <si>
    <t>900034395</t>
  </si>
  <si>
    <t>900039533</t>
  </si>
  <si>
    <t>900040547</t>
  </si>
  <si>
    <t>900041295</t>
  </si>
  <si>
    <t>900042114</t>
  </si>
  <si>
    <t>900042296</t>
  </si>
  <si>
    <t>900043394</t>
  </si>
  <si>
    <t>900044773</t>
  </si>
  <si>
    <t>900047822</t>
  </si>
  <si>
    <t>900047981</t>
  </si>
  <si>
    <t>900048547</t>
  </si>
  <si>
    <t>900048578</t>
  </si>
  <si>
    <t>900053978</t>
  </si>
  <si>
    <t>900058523</t>
  </si>
  <si>
    <t>900059101</t>
  </si>
  <si>
    <t>900062917</t>
  </si>
  <si>
    <t>900064185</t>
  </si>
  <si>
    <t>900064330</t>
  </si>
  <si>
    <t>900064749</t>
  </si>
  <si>
    <t>900065072</t>
  </si>
  <si>
    <t>900065711</t>
  </si>
  <si>
    <t>900067493</t>
  </si>
  <si>
    <t>900069992</t>
  </si>
  <si>
    <t>900070915</t>
  </si>
  <si>
    <t>900071029</t>
  </si>
  <si>
    <t>900071866</t>
  </si>
  <si>
    <t>900072133</t>
  </si>
  <si>
    <t>900072847</t>
  </si>
  <si>
    <t>900074348</t>
  </si>
  <si>
    <t>900074992</t>
  </si>
  <si>
    <t>900075885</t>
  </si>
  <si>
    <t>900076109</t>
  </si>
  <si>
    <t>900076140</t>
  </si>
  <si>
    <t>900077267</t>
  </si>
  <si>
    <t>900077707</t>
  </si>
  <si>
    <t>900077817</t>
  </si>
  <si>
    <t>900077856</t>
  </si>
  <si>
    <t>900078103</t>
  </si>
  <si>
    <t>900080730</t>
  </si>
  <si>
    <t>900083149</t>
  </si>
  <si>
    <t>900083479</t>
  </si>
  <si>
    <t>900085569</t>
  </si>
  <si>
    <t>900088915</t>
  </si>
  <si>
    <t>900089131</t>
  </si>
  <si>
    <t>900089365</t>
  </si>
  <si>
    <t>900089523</t>
  </si>
  <si>
    <t>900096819</t>
  </si>
  <si>
    <t>900097538</t>
  </si>
  <si>
    <t>900098348</t>
  </si>
  <si>
    <t>900099168</t>
  </si>
  <si>
    <t>900104327</t>
  </si>
  <si>
    <t>900105270</t>
  </si>
  <si>
    <t>900105979</t>
  </si>
  <si>
    <t>900106664</t>
  </si>
  <si>
    <t>900107634</t>
  </si>
  <si>
    <t>900108468</t>
  </si>
  <si>
    <t>900115702</t>
  </si>
  <si>
    <t>900119429</t>
  </si>
  <si>
    <t>900120959</t>
  </si>
  <si>
    <t>900127768</t>
  </si>
  <si>
    <t>900128501</t>
  </si>
  <si>
    <t>900128925</t>
  </si>
  <si>
    <t>900129010</t>
  </si>
  <si>
    <t>900129377</t>
  </si>
  <si>
    <t>900130908</t>
  </si>
  <si>
    <t>900132846</t>
  </si>
  <si>
    <t>900133093</t>
  </si>
  <si>
    <t>900133753</t>
  </si>
  <si>
    <t>900134353</t>
  </si>
  <si>
    <t>900135251</t>
  </si>
  <si>
    <t>900140469</t>
  </si>
  <si>
    <t>900146950</t>
  </si>
  <si>
    <t>900147238</t>
  </si>
  <si>
    <t>900148010</t>
  </si>
  <si>
    <t>900148467</t>
  </si>
  <si>
    <t>900148720</t>
  </si>
  <si>
    <t>900148737</t>
  </si>
  <si>
    <t>900149781</t>
  </si>
  <si>
    <t>900152489</t>
  </si>
  <si>
    <t>900154207</t>
  </si>
  <si>
    <t>900155107</t>
  </si>
  <si>
    <t>900156264</t>
  </si>
  <si>
    <t>900156270</t>
  </si>
  <si>
    <t>900157983</t>
  </si>
  <si>
    <t>900158025</t>
  </si>
  <si>
    <t>900158425</t>
  </si>
  <si>
    <t>900161593</t>
  </si>
  <si>
    <t>900162612</t>
  </si>
  <si>
    <t>900174818</t>
  </si>
  <si>
    <t>900174904</t>
  </si>
  <si>
    <t>900176886</t>
  </si>
  <si>
    <t>900177263</t>
  </si>
  <si>
    <t>900178730</t>
  </si>
  <si>
    <t>900180710</t>
  </si>
  <si>
    <t>900180739</t>
  </si>
  <si>
    <t>900180801</t>
  </si>
  <si>
    <t>900181227</t>
  </si>
  <si>
    <t>900182180</t>
  </si>
  <si>
    <t>900183423</t>
  </si>
  <si>
    <t>900185878</t>
  </si>
  <si>
    <t>900189711</t>
  </si>
  <si>
    <t>900189945</t>
  </si>
  <si>
    <t>900192331</t>
  </si>
  <si>
    <t>900196533</t>
  </si>
  <si>
    <t>900196764</t>
  </si>
  <si>
    <t>900198595</t>
  </si>
  <si>
    <t>900204272</t>
  </si>
  <si>
    <t>900205308</t>
  </si>
  <si>
    <t>900209956</t>
  </si>
  <si>
    <t>900210800</t>
  </si>
  <si>
    <t>900215071</t>
  </si>
  <si>
    <t>900215304</t>
  </si>
  <si>
    <t>900217645</t>
  </si>
  <si>
    <t>900219934</t>
  </si>
  <si>
    <t>900219965</t>
  </si>
  <si>
    <t>900220002</t>
  </si>
  <si>
    <t>900221209</t>
  </si>
  <si>
    <t>900222604</t>
  </si>
  <si>
    <t>900222934</t>
  </si>
  <si>
    <t>900223700</t>
  </si>
  <si>
    <t>900224641</t>
  </si>
  <si>
    <t>900226715</t>
  </si>
  <si>
    <t>900226883</t>
  </si>
  <si>
    <t>900227579</t>
  </si>
  <si>
    <t>900229381</t>
  </si>
  <si>
    <t>900235610</t>
  </si>
  <si>
    <t>900236520</t>
  </si>
  <si>
    <t>900237844</t>
  </si>
  <si>
    <t>900243504</t>
  </si>
  <si>
    <t>900245171</t>
  </si>
  <si>
    <t>900245556</t>
  </si>
  <si>
    <t>900246638</t>
  </si>
  <si>
    <t>900247117</t>
  </si>
  <si>
    <t>900252410</t>
  </si>
  <si>
    <t>900254632</t>
  </si>
  <si>
    <t>900254660</t>
  </si>
  <si>
    <t>900255884</t>
  </si>
  <si>
    <t>900263491</t>
  </si>
  <si>
    <t>900264450</t>
  </si>
  <si>
    <t>900265026</t>
  </si>
  <si>
    <t>900265369</t>
  </si>
  <si>
    <t>900265402</t>
  </si>
  <si>
    <t>900265408</t>
  </si>
  <si>
    <t>900267712</t>
  </si>
  <si>
    <t>900268250</t>
  </si>
  <si>
    <t>900269166</t>
  </si>
  <si>
    <t>900270650</t>
  </si>
  <si>
    <t>900275843</t>
  </si>
  <si>
    <t>900276080</t>
  </si>
  <si>
    <t>900276893</t>
  </si>
  <si>
    <t>900276962</t>
  </si>
  <si>
    <t>900277370</t>
  </si>
  <si>
    <t>900278448</t>
  </si>
  <si>
    <t>900281081</t>
  </si>
  <si>
    <t>900282039</t>
  </si>
  <si>
    <t>900283422</t>
  </si>
  <si>
    <t>900285048</t>
  </si>
  <si>
    <t>900285442</t>
  </si>
  <si>
    <t>900290927</t>
  </si>
  <si>
    <t>900291287</t>
  </si>
  <si>
    <t>900293141</t>
  </si>
  <si>
    <t>900293637</t>
  </si>
  <si>
    <t>900294095</t>
  </si>
  <si>
    <t>900294120</t>
  </si>
  <si>
    <t>900297726</t>
  </si>
  <si>
    <t>900298032</t>
  </si>
  <si>
    <t>900298372</t>
  </si>
  <si>
    <t>900298860</t>
  </si>
  <si>
    <t>900302806</t>
  </si>
  <si>
    <t>900304057</t>
  </si>
  <si>
    <t>900305884</t>
  </si>
  <si>
    <t>900308012</t>
  </si>
  <si>
    <t>900308390</t>
  </si>
  <si>
    <t>900310725</t>
  </si>
  <si>
    <t>900311264</t>
  </si>
  <si>
    <t>900311581</t>
  </si>
  <si>
    <t>900312489</t>
  </si>
  <si>
    <t>900313271</t>
  </si>
  <si>
    <t>900313349</t>
  </si>
  <si>
    <t>900318063</t>
  </si>
  <si>
    <t>900319437</t>
  </si>
  <si>
    <t>900319609</t>
  </si>
  <si>
    <t>900319755</t>
  </si>
  <si>
    <t>900322173</t>
  </si>
  <si>
    <t>900322898</t>
  </si>
  <si>
    <t>900324376</t>
  </si>
  <si>
    <t>900325840</t>
  </si>
  <si>
    <t>900330500</t>
  </si>
  <si>
    <t>900332546</t>
  </si>
  <si>
    <t>900334110</t>
  </si>
  <si>
    <t>900334531</t>
  </si>
  <si>
    <t>900336004</t>
  </si>
  <si>
    <t>900336023</t>
  </si>
  <si>
    <t>900336586</t>
  </si>
  <si>
    <t>900337067</t>
  </si>
  <si>
    <t>900339621</t>
  </si>
  <si>
    <t>900340119</t>
  </si>
  <si>
    <t>900340495</t>
  </si>
  <si>
    <t>900341172</t>
  </si>
  <si>
    <t>900342297</t>
  </si>
  <si>
    <t>900342673</t>
  </si>
  <si>
    <t>900348800</t>
  </si>
  <si>
    <t>900349815</t>
  </si>
  <si>
    <t>900352185</t>
  </si>
  <si>
    <t>900353951</t>
  </si>
  <si>
    <t>900358269</t>
  </si>
  <si>
    <t>900363618</t>
  </si>
  <si>
    <t>900365105</t>
  </si>
  <si>
    <t>900367401</t>
  </si>
  <si>
    <t>900368068</t>
  </si>
  <si>
    <t>900370342</t>
  </si>
  <si>
    <t>900370852</t>
  </si>
  <si>
    <t>900371742</t>
  </si>
  <si>
    <t>900373012</t>
  </si>
  <si>
    <t>900373043</t>
  </si>
  <si>
    <t>900373379</t>
  </si>
  <si>
    <t>900375956</t>
  </si>
  <si>
    <t>900375994</t>
  </si>
  <si>
    <t>900376197</t>
  </si>
  <si>
    <t>900376703</t>
  </si>
  <si>
    <t>900376857</t>
  </si>
  <si>
    <t>900377017</t>
  </si>
  <si>
    <t>900377792</t>
  </si>
  <si>
    <t>900380028</t>
  </si>
  <si>
    <t>900380037</t>
  </si>
  <si>
    <t>900381010</t>
  </si>
  <si>
    <t>900384997</t>
  </si>
  <si>
    <t>900386131</t>
  </si>
  <si>
    <t>900386328</t>
  </si>
  <si>
    <t>900389650</t>
  </si>
  <si>
    <t>900394791</t>
  </si>
  <si>
    <t>900398740</t>
  </si>
  <si>
    <t>900401223</t>
  </si>
  <si>
    <t>900406663</t>
  </si>
  <si>
    <t>900407432</t>
  </si>
  <si>
    <t>900408270</t>
  </si>
  <si>
    <t>900408444</t>
  </si>
  <si>
    <t>900409754</t>
  </si>
  <si>
    <t>900410127</t>
  </si>
  <si>
    <t>900410719</t>
  </si>
  <si>
    <t>900411071</t>
  </si>
  <si>
    <t>900411727</t>
  </si>
  <si>
    <t>900412178</t>
  </si>
  <si>
    <t>900412466</t>
  </si>
  <si>
    <t>900413282</t>
  </si>
  <si>
    <t>900413476</t>
  </si>
  <si>
    <t>900414308</t>
  </si>
  <si>
    <t>900415191</t>
  </si>
  <si>
    <t>900415614</t>
  </si>
  <si>
    <t>900416180</t>
  </si>
  <si>
    <t>900419072</t>
  </si>
  <si>
    <t>900419086</t>
  </si>
  <si>
    <t>900419396</t>
  </si>
  <si>
    <t>900421945</t>
  </si>
  <si>
    <t>900423060</t>
  </si>
  <si>
    <t>900423905</t>
  </si>
  <si>
    <t>900424140</t>
  </si>
  <si>
    <t>900426029</t>
  </si>
  <si>
    <t>900426179</t>
  </si>
  <si>
    <t>900427376</t>
  </si>
  <si>
    <t>900427491</t>
  </si>
  <si>
    <t>900427879</t>
  </si>
  <si>
    <t>900427972</t>
  </si>
  <si>
    <t>900428082</t>
  </si>
  <si>
    <t>900428732</t>
  </si>
  <si>
    <t>900430238</t>
  </si>
  <si>
    <t>900430518</t>
  </si>
  <si>
    <t>900430532</t>
  </si>
  <si>
    <t>900431910</t>
  </si>
  <si>
    <t>900433051</t>
  </si>
  <si>
    <t>900433999</t>
  </si>
  <si>
    <t>900434057</t>
  </si>
  <si>
    <t>900436538</t>
  </si>
  <si>
    <t>900437219</t>
  </si>
  <si>
    <t>900437696</t>
  </si>
  <si>
    <t>900439354</t>
  </si>
  <si>
    <t>900439909</t>
  </si>
  <si>
    <t>900443129</t>
  </si>
  <si>
    <t>900446192</t>
  </si>
  <si>
    <t>900446648</t>
  </si>
  <si>
    <t>900447013</t>
  </si>
  <si>
    <t>900447270</t>
  </si>
  <si>
    <t>900448307</t>
  </si>
  <si>
    <t>900448513</t>
  </si>
  <si>
    <t>900451574</t>
  </si>
  <si>
    <t>900452494</t>
  </si>
  <si>
    <t>900453118</t>
  </si>
  <si>
    <t>900453537</t>
  </si>
  <si>
    <t>900454514</t>
  </si>
  <si>
    <t>900457461</t>
  </si>
  <si>
    <t>900459546</t>
  </si>
  <si>
    <t>900459737</t>
  </si>
  <si>
    <t>900460715</t>
  </si>
  <si>
    <t>900462447</t>
  </si>
  <si>
    <t>900463738</t>
  </si>
  <si>
    <t>900464564</t>
  </si>
  <si>
    <t>900467694</t>
  </si>
  <si>
    <t>900471414</t>
  </si>
  <si>
    <t>900472891</t>
  </si>
  <si>
    <t>900474293</t>
  </si>
  <si>
    <t>900474727</t>
  </si>
  <si>
    <t>900474794</t>
  </si>
  <si>
    <t>900475460</t>
  </si>
  <si>
    <t>900477169</t>
  </si>
  <si>
    <t>900477665</t>
  </si>
  <si>
    <t>900480569</t>
  </si>
  <si>
    <t>900482406</t>
  </si>
  <si>
    <t>900483868</t>
  </si>
  <si>
    <t>900484731</t>
  </si>
  <si>
    <t>900489779</t>
  </si>
  <si>
    <t>900491457</t>
  </si>
  <si>
    <t>900491797</t>
  </si>
  <si>
    <t>900491889</t>
  </si>
  <si>
    <t>900492692</t>
  </si>
  <si>
    <t>900496021</t>
  </si>
  <si>
    <t>900496977</t>
  </si>
  <si>
    <t>900497739</t>
  </si>
  <si>
    <t>900497832</t>
  </si>
  <si>
    <t>900498879</t>
  </si>
  <si>
    <t>900500608</t>
  </si>
  <si>
    <t>900503245</t>
  </si>
  <si>
    <t>900504873</t>
  </si>
  <si>
    <t>900506374</t>
  </si>
  <si>
    <t>900506449</t>
  </si>
  <si>
    <t>900506962</t>
  </si>
  <si>
    <t>900507412</t>
  </si>
  <si>
    <t>900510428</t>
  </si>
  <si>
    <t>900511897</t>
  </si>
  <si>
    <t>900512508</t>
  </si>
  <si>
    <t>900517323</t>
  </si>
  <si>
    <t>900519829</t>
  </si>
  <si>
    <t>900519911</t>
  </si>
  <si>
    <t>900521080</t>
  </si>
  <si>
    <t>900521581</t>
  </si>
  <si>
    <t>900522457</t>
  </si>
  <si>
    <t>900523042</t>
  </si>
  <si>
    <t>900524766</t>
  </si>
  <si>
    <t>900525998</t>
  </si>
  <si>
    <t>900529357</t>
  </si>
  <si>
    <t>900533078</t>
  </si>
  <si>
    <t>900535894</t>
  </si>
  <si>
    <t>900536759</t>
  </si>
  <si>
    <t>900537360</t>
  </si>
  <si>
    <t>900537723</t>
  </si>
  <si>
    <t>900543927</t>
  </si>
  <si>
    <t>900544229</t>
  </si>
  <si>
    <t>900544990</t>
  </si>
  <si>
    <t>900545461</t>
  </si>
  <si>
    <t>900546181</t>
  </si>
  <si>
    <t>900548514</t>
  </si>
  <si>
    <t>900554131</t>
  </si>
  <si>
    <t>900556591</t>
  </si>
  <si>
    <t>900561243</t>
  </si>
  <si>
    <t>900565803</t>
  </si>
  <si>
    <t>900567121</t>
  </si>
  <si>
    <t>900568652</t>
  </si>
  <si>
    <t>900572163</t>
  </si>
  <si>
    <t>900575328</t>
  </si>
  <si>
    <t>900581093</t>
  </si>
  <si>
    <t>900581214</t>
  </si>
  <si>
    <t>900584188</t>
  </si>
  <si>
    <t>900586954</t>
  </si>
  <si>
    <t>900587422</t>
  </si>
  <si>
    <t>900590730</t>
  </si>
  <si>
    <t>900593046</t>
  </si>
  <si>
    <t>900595005</t>
  </si>
  <si>
    <t>900596613</t>
  </si>
  <si>
    <t>900600272</t>
  </si>
  <si>
    <t>900600884</t>
  </si>
  <si>
    <t>900604350</t>
  </si>
  <si>
    <t>900604664</t>
  </si>
  <si>
    <t>900605035</t>
  </si>
  <si>
    <t>900610518</t>
  </si>
  <si>
    <t>900611018</t>
  </si>
  <si>
    <t>900612709</t>
  </si>
  <si>
    <t>900615333</t>
  </si>
  <si>
    <t>900621040</t>
  </si>
  <si>
    <t>900626369</t>
  </si>
  <si>
    <t>900628913</t>
  </si>
  <si>
    <t>900630034</t>
  </si>
  <si>
    <t>900631448</t>
  </si>
  <si>
    <t>900632226</t>
  </si>
  <si>
    <t>900632938</t>
  </si>
  <si>
    <t>900636850</t>
  </si>
  <si>
    <t>900637218</t>
  </si>
  <si>
    <t>900641202</t>
  </si>
  <si>
    <t>900641654</t>
  </si>
  <si>
    <t>900643519</t>
  </si>
  <si>
    <t>900646878</t>
  </si>
  <si>
    <t>900648536</t>
  </si>
  <si>
    <t>900649762</t>
  </si>
  <si>
    <t>900653300</t>
  </si>
  <si>
    <t>900659182</t>
  </si>
  <si>
    <t>900660891</t>
  </si>
  <si>
    <t>900661246</t>
  </si>
  <si>
    <t>900664114</t>
  </si>
  <si>
    <t>900664479</t>
  </si>
  <si>
    <t>900666917</t>
  </si>
  <si>
    <t>900667066</t>
  </si>
  <si>
    <t>900674403</t>
  </si>
  <si>
    <t>900675394</t>
  </si>
  <si>
    <t>900678686</t>
  </si>
  <si>
    <t>900679037</t>
  </si>
  <si>
    <t>900681562</t>
  </si>
  <si>
    <t>900683043</t>
  </si>
  <si>
    <t>900688066</t>
  </si>
  <si>
    <t>900691932</t>
  </si>
  <si>
    <t>900695779</t>
  </si>
  <si>
    <t>900697306</t>
  </si>
  <si>
    <t>900703240</t>
  </si>
  <si>
    <t>900703452</t>
  </si>
  <si>
    <t>900704581</t>
  </si>
  <si>
    <t>900705756</t>
  </si>
  <si>
    <t>900711039</t>
  </si>
  <si>
    <t>900711500</t>
  </si>
  <si>
    <t>900711523</t>
  </si>
  <si>
    <t>900712472</t>
  </si>
  <si>
    <t>900715403</t>
  </si>
  <si>
    <t>900721740</t>
  </si>
  <si>
    <t>900724433</t>
  </si>
  <si>
    <t>900726034</t>
  </si>
  <si>
    <t>900726052</t>
  </si>
  <si>
    <t>900728326</t>
  </si>
  <si>
    <t>900730235</t>
  </si>
  <si>
    <t>900731732</t>
  </si>
  <si>
    <t>900734895</t>
  </si>
  <si>
    <t>900736537</t>
  </si>
  <si>
    <t>900738062</t>
  </si>
  <si>
    <t>900738763</t>
  </si>
  <si>
    <t>900743514</t>
  </si>
  <si>
    <t>900744720</t>
  </si>
  <si>
    <t>900749133</t>
  </si>
  <si>
    <t>900752942</t>
  </si>
  <si>
    <t>900756901</t>
  </si>
  <si>
    <t>900758957</t>
  </si>
  <si>
    <t>900763200</t>
  </si>
  <si>
    <t>900765267</t>
  </si>
  <si>
    <t>900767465</t>
  </si>
  <si>
    <t>900770111</t>
  </si>
  <si>
    <t>900776012</t>
  </si>
  <si>
    <t>900777765</t>
  </si>
  <si>
    <t>900778939</t>
  </si>
  <si>
    <t>900780620</t>
  </si>
  <si>
    <t>900783268</t>
  </si>
  <si>
    <t>900783563</t>
  </si>
  <si>
    <t>900787381</t>
  </si>
  <si>
    <t>900788766</t>
  </si>
  <si>
    <t>900788842</t>
  </si>
  <si>
    <t>900790648</t>
  </si>
  <si>
    <t>900791439</t>
  </si>
  <si>
    <t>900800818</t>
  </si>
  <si>
    <t>900801859</t>
  </si>
  <si>
    <t>900804073</t>
  </si>
  <si>
    <t>900804368</t>
  </si>
  <si>
    <t>900807970</t>
  </si>
  <si>
    <t>900816537</t>
  </si>
  <si>
    <t>900817222</t>
  </si>
  <si>
    <t>900818536</t>
  </si>
  <si>
    <t>900829407</t>
  </si>
  <si>
    <t>900830193</t>
  </si>
  <si>
    <t>900834407</t>
  </si>
  <si>
    <t>900838890</t>
  </si>
  <si>
    <t>900839543</t>
  </si>
  <si>
    <t>900849371</t>
  </si>
  <si>
    <t>900854006</t>
  </si>
  <si>
    <t>900855102</t>
  </si>
  <si>
    <t>900858969</t>
  </si>
  <si>
    <t>900860284</t>
  </si>
  <si>
    <t>900863988</t>
  </si>
  <si>
    <t>900876959</t>
  </si>
  <si>
    <t>900882422</t>
  </si>
  <si>
    <t>900883082</t>
  </si>
  <si>
    <t>900890132</t>
  </si>
  <si>
    <t>900895558</t>
  </si>
  <si>
    <t>900896576</t>
  </si>
  <si>
    <t>900897352</t>
  </si>
  <si>
    <t>900902234</t>
  </si>
  <si>
    <t>900908454</t>
  </si>
  <si>
    <t>900911671</t>
  </si>
  <si>
    <t>900916448</t>
  </si>
  <si>
    <t>900928526</t>
  </si>
  <si>
    <t>900936149</t>
  </si>
  <si>
    <t>900947413</t>
  </si>
  <si>
    <t>900948958</t>
  </si>
  <si>
    <t>900951526</t>
  </si>
  <si>
    <t>900959736</t>
  </si>
  <si>
    <t>900960110</t>
  </si>
  <si>
    <t>900965645</t>
  </si>
  <si>
    <t>900969209</t>
  </si>
  <si>
    <t>900980638</t>
  </si>
  <si>
    <t>900981427</t>
  </si>
  <si>
    <t>900981709</t>
  </si>
  <si>
    <t>900993606</t>
  </si>
  <si>
    <t>900994724</t>
  </si>
  <si>
    <t>901000727</t>
  </si>
  <si>
    <t>901008410</t>
  </si>
  <si>
    <t>901008742</t>
  </si>
  <si>
    <t>901009020</t>
  </si>
  <si>
    <t>901015259</t>
  </si>
  <si>
    <t>901024403</t>
  </si>
  <si>
    <t>901027673</t>
  </si>
  <si>
    <t>901033155</t>
  </si>
  <si>
    <t>901034790</t>
  </si>
  <si>
    <t>901037916</t>
  </si>
  <si>
    <t>901042039</t>
  </si>
  <si>
    <t>901048410</t>
  </si>
  <si>
    <t>901055073</t>
  </si>
  <si>
    <t>901057177</t>
  </si>
  <si>
    <t>901058041</t>
  </si>
  <si>
    <t>901073739</t>
  </si>
  <si>
    <t>901077989</t>
  </si>
  <si>
    <t>901082225</t>
  </si>
  <si>
    <t>901085091</t>
  </si>
  <si>
    <t>901093846</t>
  </si>
  <si>
    <t>901093948</t>
  </si>
  <si>
    <t>901097473</t>
  </si>
  <si>
    <t>901100167</t>
  </si>
  <si>
    <t>901111092</t>
  </si>
  <si>
    <t>901115484</t>
  </si>
  <si>
    <t>901122122</t>
  </si>
  <si>
    <t>901177117</t>
  </si>
  <si>
    <t>1000005183</t>
  </si>
  <si>
    <t>1000601783</t>
  </si>
  <si>
    <t>1000793126</t>
  </si>
  <si>
    <t>1000800647</t>
  </si>
  <si>
    <t>1000929592</t>
  </si>
  <si>
    <t>1000987363</t>
  </si>
  <si>
    <t>1001061956</t>
  </si>
  <si>
    <t>1003776712</t>
  </si>
  <si>
    <t>1003826355</t>
  </si>
  <si>
    <t>1006487158</t>
  </si>
  <si>
    <t>1006978790</t>
  </si>
  <si>
    <t>1007106794</t>
  </si>
  <si>
    <t>1007670570</t>
  </si>
  <si>
    <t>1007719165</t>
  </si>
  <si>
    <t>1010017273</t>
  </si>
  <si>
    <t>1010017421</t>
  </si>
  <si>
    <t>1010039655</t>
  </si>
  <si>
    <t>1010087863</t>
  </si>
  <si>
    <t>1010115793</t>
  </si>
  <si>
    <t>1010160352</t>
  </si>
  <si>
    <t>1010163279</t>
  </si>
  <si>
    <t>1010165419</t>
  </si>
  <si>
    <t>1010165627</t>
  </si>
  <si>
    <t>1010166812</t>
  </si>
  <si>
    <t>1010167969</t>
  </si>
  <si>
    <t>1010168141</t>
  </si>
  <si>
    <t>1010172850</t>
  </si>
  <si>
    <t>1010174491</t>
  </si>
  <si>
    <t>1010177247</t>
  </si>
  <si>
    <t>1010179462</t>
  </si>
  <si>
    <t>1010182537</t>
  </si>
  <si>
    <t>1010188537</t>
  </si>
  <si>
    <t>1010189753</t>
  </si>
  <si>
    <t>1010194818</t>
  </si>
  <si>
    <t>1010195685</t>
  </si>
  <si>
    <t>1010200533</t>
  </si>
  <si>
    <t>1010202482</t>
  </si>
  <si>
    <t>1010208683</t>
  </si>
  <si>
    <t>1010211897</t>
  </si>
  <si>
    <t>1010212398</t>
  </si>
  <si>
    <t>1010215071</t>
  </si>
  <si>
    <t>1010215972</t>
  </si>
  <si>
    <t>1010222002</t>
  </si>
  <si>
    <t>1010225261</t>
  </si>
  <si>
    <t>1010232049</t>
  </si>
  <si>
    <t>1010238491</t>
  </si>
  <si>
    <t>1010242506</t>
  </si>
  <si>
    <t>1011716133</t>
  </si>
  <si>
    <t>1012323017</t>
  </si>
  <si>
    <t>1012330040</t>
  </si>
  <si>
    <t>1012332854</t>
  </si>
  <si>
    <t>1012338619</t>
  </si>
  <si>
    <t>1012343518</t>
  </si>
  <si>
    <t>1012354226</t>
  </si>
  <si>
    <t>1012355504</t>
  </si>
  <si>
    <t>1012356808</t>
  </si>
  <si>
    <t>1012362578</t>
  </si>
  <si>
    <t>1012363825</t>
  </si>
  <si>
    <t>1012367246</t>
  </si>
  <si>
    <t>1012370626</t>
  </si>
  <si>
    <t>1012371958</t>
  </si>
  <si>
    <t>1012373624</t>
  </si>
  <si>
    <t>1012375277</t>
  </si>
  <si>
    <t>1012379929</t>
  </si>
  <si>
    <t>1012380248</t>
  </si>
  <si>
    <t>1012380305</t>
  </si>
  <si>
    <t>1012382261</t>
  </si>
  <si>
    <t>1012382425</t>
  </si>
  <si>
    <t>1012383482</t>
  </si>
  <si>
    <t>1012388353</t>
  </si>
  <si>
    <t>1012389443</t>
  </si>
  <si>
    <t>1012391974</t>
  </si>
  <si>
    <t>1012395063</t>
  </si>
  <si>
    <t>1012396045</t>
  </si>
  <si>
    <t>1012399989</t>
  </si>
  <si>
    <t>1012403122</t>
  </si>
  <si>
    <t>1012403624</t>
  </si>
  <si>
    <t>1012405832</t>
  </si>
  <si>
    <t>1012407823</t>
  </si>
  <si>
    <t>1012411245</t>
  </si>
  <si>
    <t>1012411250</t>
  </si>
  <si>
    <t>1012413417</t>
  </si>
  <si>
    <t>1012414091</t>
  </si>
  <si>
    <t>1012414101</t>
  </si>
  <si>
    <t>1012419358</t>
  </si>
  <si>
    <t>1012420058</t>
  </si>
  <si>
    <t>1012420708</t>
  </si>
  <si>
    <t>1012451616</t>
  </si>
  <si>
    <t>1012457784</t>
  </si>
  <si>
    <t>1012458758</t>
  </si>
  <si>
    <t>1012460944</t>
  </si>
  <si>
    <t>1013576978</t>
  </si>
  <si>
    <t>1013578461</t>
  </si>
  <si>
    <t>1013581695</t>
  </si>
  <si>
    <t>1013583287</t>
  </si>
  <si>
    <t>1013583898</t>
  </si>
  <si>
    <t>1013591730</t>
  </si>
  <si>
    <t>1013593044</t>
  </si>
  <si>
    <t>1013595300</t>
  </si>
  <si>
    <t>1013595672</t>
  </si>
  <si>
    <t>1013596858</t>
  </si>
  <si>
    <t>1013598439</t>
  </si>
  <si>
    <t>1013603085</t>
  </si>
  <si>
    <t>1013606991</t>
  </si>
  <si>
    <t>1013607358</t>
  </si>
  <si>
    <t>1013615404</t>
  </si>
  <si>
    <t>1013616336</t>
  </si>
  <si>
    <t>1013620348</t>
  </si>
  <si>
    <t>1013622999</t>
  </si>
  <si>
    <t>1013623665</t>
  </si>
  <si>
    <t>1013625610</t>
  </si>
  <si>
    <t>1013627177</t>
  </si>
  <si>
    <t>1013632875</t>
  </si>
  <si>
    <t>1013642618</t>
  </si>
  <si>
    <t>1013645594</t>
  </si>
  <si>
    <t>1013651748</t>
  </si>
  <si>
    <t>1013652989</t>
  </si>
  <si>
    <t>1013653216</t>
  </si>
  <si>
    <t>1013656955</t>
  </si>
  <si>
    <t>1013660925</t>
  </si>
  <si>
    <t>1013670847</t>
  </si>
  <si>
    <t>1013673247</t>
  </si>
  <si>
    <t>1013676660</t>
  </si>
  <si>
    <t>1013690536</t>
  </si>
  <si>
    <t>1014177659</t>
  </si>
  <si>
    <t>1014179575</t>
  </si>
  <si>
    <t>1014180921</t>
  </si>
  <si>
    <t>1014182664</t>
  </si>
  <si>
    <t>1014183865</t>
  </si>
  <si>
    <t>1014184049</t>
  </si>
  <si>
    <t>1014186001</t>
  </si>
  <si>
    <t>1014189569</t>
  </si>
  <si>
    <t>1014193920</t>
  </si>
  <si>
    <t>1014194539</t>
  </si>
  <si>
    <t>1014196928</t>
  </si>
  <si>
    <t>1014197595</t>
  </si>
  <si>
    <t>1014197744</t>
  </si>
  <si>
    <t>1014198040</t>
  </si>
  <si>
    <t>1014200677</t>
  </si>
  <si>
    <t>1014201675</t>
  </si>
  <si>
    <t>1014204451</t>
  </si>
  <si>
    <t>1014210258</t>
  </si>
  <si>
    <t>1014212861</t>
  </si>
  <si>
    <t>1014212878</t>
  </si>
  <si>
    <t>1014217103</t>
  </si>
  <si>
    <t>1014217289</t>
  </si>
  <si>
    <t>1014224768</t>
  </si>
  <si>
    <t>1014225771</t>
  </si>
  <si>
    <t>1014229031</t>
  </si>
  <si>
    <t>1014234912</t>
  </si>
  <si>
    <t>1014235560</t>
  </si>
  <si>
    <t>1014236663</t>
  </si>
  <si>
    <t>1014238495</t>
  </si>
  <si>
    <t>1014239866</t>
  </si>
  <si>
    <t>1014244746</t>
  </si>
  <si>
    <t>1014253047</t>
  </si>
  <si>
    <t>1014254066</t>
  </si>
  <si>
    <t>1014254432</t>
  </si>
  <si>
    <t>1014259940</t>
  </si>
  <si>
    <t>1014261254</t>
  </si>
  <si>
    <t>1014262145</t>
  </si>
  <si>
    <t>1014263979</t>
  </si>
  <si>
    <t>1014270587</t>
  </si>
  <si>
    <t>1014271955</t>
  </si>
  <si>
    <t>1014274825</t>
  </si>
  <si>
    <t>1014294031</t>
  </si>
  <si>
    <t>1014308217</t>
  </si>
  <si>
    <t>1015395950</t>
  </si>
  <si>
    <t>1015395955</t>
  </si>
  <si>
    <t>1015398901</t>
  </si>
  <si>
    <t>1015406487</t>
  </si>
  <si>
    <t>1015407694</t>
  </si>
  <si>
    <t>1015413719</t>
  </si>
  <si>
    <t>1015415481</t>
  </si>
  <si>
    <t>1015415845</t>
  </si>
  <si>
    <t>1015422271</t>
  </si>
  <si>
    <t>1015422854</t>
  </si>
  <si>
    <t>1015433458</t>
  </si>
  <si>
    <t>1015435679</t>
  </si>
  <si>
    <t>1015442234</t>
  </si>
  <si>
    <t>1015446136</t>
  </si>
  <si>
    <t>1015446795</t>
  </si>
  <si>
    <t>1015454085</t>
  </si>
  <si>
    <t>1015458656</t>
  </si>
  <si>
    <t>1015458872</t>
  </si>
  <si>
    <t>1015459073</t>
  </si>
  <si>
    <t>1015464522</t>
  </si>
  <si>
    <t>1015471302</t>
  </si>
  <si>
    <t>1015993658</t>
  </si>
  <si>
    <t>1015997553</t>
  </si>
  <si>
    <t>1015999862</t>
  </si>
  <si>
    <t>1016003391</t>
  </si>
  <si>
    <t>1016004712</t>
  </si>
  <si>
    <t>1016006970</t>
  </si>
  <si>
    <t>1016007033</t>
  </si>
  <si>
    <t>1016007419</t>
  </si>
  <si>
    <t>1016014028</t>
  </si>
  <si>
    <t>1016014258</t>
  </si>
  <si>
    <t>1016016261</t>
  </si>
  <si>
    <t>1016017441</t>
  </si>
  <si>
    <t>1016021825</t>
  </si>
  <si>
    <t>1016041629</t>
  </si>
  <si>
    <t>1016042551</t>
  </si>
  <si>
    <t>1016046937</t>
  </si>
  <si>
    <t>1016048154</t>
  </si>
  <si>
    <t>1016048873</t>
  </si>
  <si>
    <t>1016048985</t>
  </si>
  <si>
    <t>1016049140</t>
  </si>
  <si>
    <t>1016051470</t>
  </si>
  <si>
    <t>1016053368</t>
  </si>
  <si>
    <t>1016061373</t>
  </si>
  <si>
    <t>1016064323</t>
  </si>
  <si>
    <t>1016075323</t>
  </si>
  <si>
    <t>1016077332</t>
  </si>
  <si>
    <t>1017140496</t>
  </si>
  <si>
    <t>1017207082</t>
  </si>
  <si>
    <t>1017210643</t>
  </si>
  <si>
    <t>1018403009</t>
  </si>
  <si>
    <t>1018403286</t>
  </si>
  <si>
    <t>1018404269</t>
  </si>
  <si>
    <t>1018405361</t>
  </si>
  <si>
    <t>1018408904</t>
  </si>
  <si>
    <t>1018413100</t>
  </si>
  <si>
    <t>1018415622</t>
  </si>
  <si>
    <t>1018418198</t>
  </si>
  <si>
    <t>1018421011</t>
  </si>
  <si>
    <t>1018421020</t>
  </si>
  <si>
    <t>1018422488</t>
  </si>
  <si>
    <t>1018422832</t>
  </si>
  <si>
    <t>1018423823</t>
  </si>
  <si>
    <t>1018429279</t>
  </si>
  <si>
    <t>1018429994</t>
  </si>
  <si>
    <t>1018435003</t>
  </si>
  <si>
    <t>1018437355</t>
  </si>
  <si>
    <t>1018437616</t>
  </si>
  <si>
    <t>1018440892</t>
  </si>
  <si>
    <t>1018440933</t>
  </si>
  <si>
    <t>1018444981</t>
  </si>
  <si>
    <t>1018451932</t>
  </si>
  <si>
    <t>1018453620</t>
  </si>
  <si>
    <t>1018454250</t>
  </si>
  <si>
    <t>1018490203</t>
  </si>
  <si>
    <t>1018492141</t>
  </si>
  <si>
    <t>1018492178</t>
  </si>
  <si>
    <t>1018493040</t>
  </si>
  <si>
    <t>1018510446</t>
  </si>
  <si>
    <t>1019002368</t>
  </si>
  <si>
    <t>1019002377</t>
  </si>
  <si>
    <t>1019002781</t>
  </si>
  <si>
    <t>1019003759</t>
  </si>
  <si>
    <t>1019006290</t>
  </si>
  <si>
    <t>1019016941</t>
  </si>
  <si>
    <t>1019021063</t>
  </si>
  <si>
    <t>1019022228</t>
  </si>
  <si>
    <t>1019030851</t>
  </si>
  <si>
    <t>1019033686</t>
  </si>
  <si>
    <t>1019035629</t>
  </si>
  <si>
    <t>1019041381</t>
  </si>
  <si>
    <t>1019046371</t>
  </si>
  <si>
    <t>1019050249</t>
  </si>
  <si>
    <t>1019051571</t>
  </si>
  <si>
    <t>1019052312</t>
  </si>
  <si>
    <t>1019052937</t>
  </si>
  <si>
    <t>1019055184</t>
  </si>
  <si>
    <t>1019059315</t>
  </si>
  <si>
    <t>1019059596</t>
  </si>
  <si>
    <t>1019070206</t>
  </si>
  <si>
    <t>1019079532</t>
  </si>
  <si>
    <t>1019086644</t>
  </si>
  <si>
    <t>1019087788</t>
  </si>
  <si>
    <t>1019087971</t>
  </si>
  <si>
    <t>1019088128</t>
  </si>
  <si>
    <t>1019090093</t>
  </si>
  <si>
    <t>1019093653</t>
  </si>
  <si>
    <t>1019095254</t>
  </si>
  <si>
    <t>1019099795</t>
  </si>
  <si>
    <t>1019101970</t>
  </si>
  <si>
    <t>1019105524</t>
  </si>
  <si>
    <t>1019108338</t>
  </si>
  <si>
    <t>1019111163</t>
  </si>
  <si>
    <t>1019113689</t>
  </si>
  <si>
    <t>1020434992</t>
  </si>
  <si>
    <t>1020457959</t>
  </si>
  <si>
    <t>1020706517</t>
  </si>
  <si>
    <t>1020715544</t>
  </si>
  <si>
    <t>1020728169</t>
  </si>
  <si>
    <t>1020732592</t>
  </si>
  <si>
    <t>1020733858</t>
  </si>
  <si>
    <t>1020737699</t>
  </si>
  <si>
    <t>1020741124</t>
  </si>
  <si>
    <t>1020749368</t>
  </si>
  <si>
    <t>1020757136</t>
  </si>
  <si>
    <t>1020758425</t>
  </si>
  <si>
    <t>1020760934</t>
  </si>
  <si>
    <t>1020766790</t>
  </si>
  <si>
    <t>1020767182</t>
  </si>
  <si>
    <t>1020769307</t>
  </si>
  <si>
    <t>1020773410</t>
  </si>
  <si>
    <t>1020774955</t>
  </si>
  <si>
    <t>1020814877</t>
  </si>
  <si>
    <t>1020830952</t>
  </si>
  <si>
    <t>1022322814</t>
  </si>
  <si>
    <t>1022322946</t>
  </si>
  <si>
    <t>1022324934</t>
  </si>
  <si>
    <t>1022334078</t>
  </si>
  <si>
    <t>1022335183</t>
  </si>
  <si>
    <t>1022344243</t>
  </si>
  <si>
    <t>1022353668</t>
  </si>
  <si>
    <t>1022354057</t>
  </si>
  <si>
    <t>1022355017</t>
  </si>
  <si>
    <t>1022357253</t>
  </si>
  <si>
    <t>1022357716</t>
  </si>
  <si>
    <t>1022357847</t>
  </si>
  <si>
    <t>1022358335</t>
  </si>
  <si>
    <t>1022372233</t>
  </si>
  <si>
    <t>1022376226</t>
  </si>
  <si>
    <t>1022378913</t>
  </si>
  <si>
    <t>1022380305</t>
  </si>
  <si>
    <t>1022381752</t>
  </si>
  <si>
    <t>1022383128</t>
  </si>
  <si>
    <t>1022385654</t>
  </si>
  <si>
    <t>1022387281</t>
  </si>
  <si>
    <t>1022387618</t>
  </si>
  <si>
    <t>1022388199</t>
  </si>
  <si>
    <t>1022388937</t>
  </si>
  <si>
    <t>1022389364</t>
  </si>
  <si>
    <t>1022396389</t>
  </si>
  <si>
    <t>1022407465</t>
  </si>
  <si>
    <t>1022409508</t>
  </si>
  <si>
    <t>1022414042</t>
  </si>
  <si>
    <t>1022415374</t>
  </si>
  <si>
    <t>1022416341</t>
  </si>
  <si>
    <t>1022422015</t>
  </si>
  <si>
    <t>1022933201</t>
  </si>
  <si>
    <t>1022936341</t>
  </si>
  <si>
    <t>1022940551</t>
  </si>
  <si>
    <t>1022941258</t>
  </si>
  <si>
    <t>1022942515</t>
  </si>
  <si>
    <t>1022945763</t>
  </si>
  <si>
    <t>1022945855</t>
  </si>
  <si>
    <t>1022946545</t>
  </si>
  <si>
    <t>1022948348</t>
  </si>
  <si>
    <t>1022959000</t>
  </si>
  <si>
    <t>1022959666</t>
  </si>
  <si>
    <t>1022962585</t>
  </si>
  <si>
    <t>1022963799</t>
  </si>
  <si>
    <t>1022967832</t>
  </si>
  <si>
    <t>1022969170</t>
  </si>
  <si>
    <t>1022970523</t>
  </si>
  <si>
    <t>1022976533</t>
  </si>
  <si>
    <t>1022979458</t>
  </si>
  <si>
    <t>1022983169</t>
  </si>
  <si>
    <t>1022983373</t>
  </si>
  <si>
    <t>1022985381</t>
  </si>
  <si>
    <t>1022988463</t>
  </si>
  <si>
    <t>1022990747</t>
  </si>
  <si>
    <t>1022990928</t>
  </si>
  <si>
    <t>1022991305</t>
  </si>
  <si>
    <t>1022991308</t>
  </si>
  <si>
    <t>1022991939</t>
  </si>
  <si>
    <t>1022992432</t>
  </si>
  <si>
    <t>1022997265</t>
  </si>
  <si>
    <t>1022998536</t>
  </si>
  <si>
    <t>1023001244</t>
  </si>
  <si>
    <t>1023006603</t>
  </si>
  <si>
    <t>1023011091</t>
  </si>
  <si>
    <t>1023014157</t>
  </si>
  <si>
    <t>1023015569</t>
  </si>
  <si>
    <t>1023017475</t>
  </si>
  <si>
    <t>1023017858</t>
  </si>
  <si>
    <t>1023022902</t>
  </si>
  <si>
    <t>1023860209</t>
  </si>
  <si>
    <t>1023860268</t>
  </si>
  <si>
    <t>1023860905</t>
  </si>
  <si>
    <t>1023860982</t>
  </si>
  <si>
    <t>1023863127</t>
  </si>
  <si>
    <t>1023868063</t>
  </si>
  <si>
    <t>1023868291</t>
  </si>
  <si>
    <t>1023868587</t>
  </si>
  <si>
    <t>1023869435</t>
  </si>
  <si>
    <t>1023872509</t>
  </si>
  <si>
    <t>1023874190</t>
  </si>
  <si>
    <t>1023877101</t>
  </si>
  <si>
    <t>1023879423</t>
  </si>
  <si>
    <t>1023880138</t>
  </si>
  <si>
    <t>1023880255</t>
  </si>
  <si>
    <t>1023881878</t>
  </si>
  <si>
    <t>1023883072</t>
  </si>
  <si>
    <t>1023887067</t>
  </si>
  <si>
    <t>1023896326</t>
  </si>
  <si>
    <t>1023896548</t>
  </si>
  <si>
    <t>1023897485</t>
  </si>
  <si>
    <t>1023899823</t>
  </si>
  <si>
    <t>1023900283</t>
  </si>
  <si>
    <t>1023908541</t>
  </si>
  <si>
    <t>1023909363</t>
  </si>
  <si>
    <t>1023910731</t>
  </si>
  <si>
    <t>1023910998</t>
  </si>
  <si>
    <t>1023912385</t>
  </si>
  <si>
    <t>1023914065</t>
  </si>
  <si>
    <t>1023914329</t>
  </si>
  <si>
    <t>1023915288</t>
  </si>
  <si>
    <t>1023916556</t>
  </si>
  <si>
    <t>1023916826</t>
  </si>
  <si>
    <t>1023917174</t>
  </si>
  <si>
    <t>1023917392</t>
  </si>
  <si>
    <t>1023918231</t>
  </si>
  <si>
    <t>1023920283</t>
  </si>
  <si>
    <t>1023920693</t>
  </si>
  <si>
    <t>1023920802</t>
  </si>
  <si>
    <t>1023929611</t>
  </si>
  <si>
    <t>1023934186</t>
  </si>
  <si>
    <t>1023934477</t>
  </si>
  <si>
    <t>1023936794</t>
  </si>
  <si>
    <t>1023941167</t>
  </si>
  <si>
    <t>1023944587</t>
  </si>
  <si>
    <t>1023948985</t>
  </si>
  <si>
    <t>1023949767</t>
  </si>
  <si>
    <t>1023954653</t>
  </si>
  <si>
    <t>1023957444</t>
  </si>
  <si>
    <t>1023979012</t>
  </si>
  <si>
    <t>1024462544</t>
  </si>
  <si>
    <t>1024463246</t>
  </si>
  <si>
    <t>1024463994</t>
  </si>
  <si>
    <t>1024466620</t>
  </si>
  <si>
    <t>1024466740</t>
  </si>
  <si>
    <t>1024471129</t>
  </si>
  <si>
    <t>1024476117</t>
  </si>
  <si>
    <t>1024481157</t>
  </si>
  <si>
    <t>1024481310</t>
  </si>
  <si>
    <t>1024489286</t>
  </si>
  <si>
    <t>1024490025</t>
  </si>
  <si>
    <t>1024490042</t>
  </si>
  <si>
    <t>1024491213</t>
  </si>
  <si>
    <t>1024491897</t>
  </si>
  <si>
    <t>1024496679</t>
  </si>
  <si>
    <t>1024501465</t>
  </si>
  <si>
    <t>1024502578</t>
  </si>
  <si>
    <t>1024503148</t>
  </si>
  <si>
    <t>1024505175</t>
  </si>
  <si>
    <t>1024506372</t>
  </si>
  <si>
    <t>1024508608</t>
  </si>
  <si>
    <t>1024509512</t>
  </si>
  <si>
    <t>1024510365</t>
  </si>
  <si>
    <t>1024510397</t>
  </si>
  <si>
    <t>1024512294</t>
  </si>
  <si>
    <t>1024514519</t>
  </si>
  <si>
    <t>1024520037</t>
  </si>
  <si>
    <t>1024522374</t>
  </si>
  <si>
    <t>1024522862</t>
  </si>
  <si>
    <t>1024522996</t>
  </si>
  <si>
    <t>1024528481</t>
  </si>
  <si>
    <t>1024529288</t>
  </si>
  <si>
    <t>1024529359</t>
  </si>
  <si>
    <t>1024532828</t>
  </si>
  <si>
    <t>1024533104</t>
  </si>
  <si>
    <t>1024535731</t>
  </si>
  <si>
    <t>1024536373</t>
  </si>
  <si>
    <t>1024538313</t>
  </si>
  <si>
    <t>1024541933</t>
  </si>
  <si>
    <t>1024543872</t>
  </si>
  <si>
    <t>1024546049</t>
  </si>
  <si>
    <t>1024546285</t>
  </si>
  <si>
    <t>1024547118</t>
  </si>
  <si>
    <t>1024547738</t>
  </si>
  <si>
    <t>1024549513</t>
  </si>
  <si>
    <t>1024557997</t>
  </si>
  <si>
    <t>1024560259</t>
  </si>
  <si>
    <t>1024560582</t>
  </si>
  <si>
    <t>1024560885</t>
  </si>
  <si>
    <t>1024562421</t>
  </si>
  <si>
    <t>1024564012</t>
  </si>
  <si>
    <t>1024566514</t>
  </si>
  <si>
    <t>1024569276</t>
  </si>
  <si>
    <t>1024582916</t>
  </si>
  <si>
    <t>1024593506</t>
  </si>
  <si>
    <t>1026251062</t>
  </si>
  <si>
    <t>1026255435</t>
  </si>
  <si>
    <t>1026256198</t>
  </si>
  <si>
    <t>1026257125</t>
  </si>
  <si>
    <t>1026259028</t>
  </si>
  <si>
    <t>1026259225</t>
  </si>
  <si>
    <t>1026260757</t>
  </si>
  <si>
    <t>1026262151</t>
  </si>
  <si>
    <t>1026262536</t>
  </si>
  <si>
    <t>1026262818</t>
  </si>
  <si>
    <t>1026267305</t>
  </si>
  <si>
    <t>1026268498</t>
  </si>
  <si>
    <t>1026269178</t>
  </si>
  <si>
    <t>1026276579</t>
  </si>
  <si>
    <t>1026276737</t>
  </si>
  <si>
    <t>1026277906</t>
  </si>
  <si>
    <t>1026280966</t>
  </si>
  <si>
    <t>1026283558</t>
  </si>
  <si>
    <t>1026283929</t>
  </si>
  <si>
    <t>1026284246</t>
  </si>
  <si>
    <t>1026284341</t>
  </si>
  <si>
    <t>1026289430</t>
  </si>
  <si>
    <t>1026292330</t>
  </si>
  <si>
    <t>1026293338</t>
  </si>
  <si>
    <t>1026296726</t>
  </si>
  <si>
    <t>1026297258</t>
  </si>
  <si>
    <t>1026300649</t>
  </si>
  <si>
    <t>1026554996</t>
  </si>
  <si>
    <t>1026570878</t>
  </si>
  <si>
    <t>1026581415</t>
  </si>
  <si>
    <t>1030423148</t>
  </si>
  <si>
    <t>1030523273</t>
  </si>
  <si>
    <t>1030523713</t>
  </si>
  <si>
    <t>1030525064</t>
  </si>
  <si>
    <t>1030527019</t>
  </si>
  <si>
    <t>1030535560</t>
  </si>
  <si>
    <t>1030536367</t>
  </si>
  <si>
    <t>1030537167</t>
  </si>
  <si>
    <t>1030538954</t>
  </si>
  <si>
    <t>1030541089</t>
  </si>
  <si>
    <t>1030541620</t>
  </si>
  <si>
    <t>1030541845</t>
  </si>
  <si>
    <t>1030542455</t>
  </si>
  <si>
    <t>1030545082</t>
  </si>
  <si>
    <t>1030546093</t>
  </si>
  <si>
    <t>1030547103</t>
  </si>
  <si>
    <t>1030547257</t>
  </si>
  <si>
    <t>1030547327</t>
  </si>
  <si>
    <t>1030550541</t>
  </si>
  <si>
    <t>1030551404</t>
  </si>
  <si>
    <t>1030556412</t>
  </si>
  <si>
    <t>1030557367</t>
  </si>
  <si>
    <t>1030560949</t>
  </si>
  <si>
    <t>1030564061</t>
  </si>
  <si>
    <t>1030567122</t>
  </si>
  <si>
    <t>1030573538</t>
  </si>
  <si>
    <t>1030577066</t>
  </si>
  <si>
    <t>1030581604</t>
  </si>
  <si>
    <t>1030583586</t>
  </si>
  <si>
    <t>1030588194</t>
  </si>
  <si>
    <t>1030589921</t>
  </si>
  <si>
    <t>1030591600</t>
  </si>
  <si>
    <t>1030595050</t>
  </si>
  <si>
    <t>1030596475</t>
  </si>
  <si>
    <t>1030598618</t>
  </si>
  <si>
    <t>1030599677</t>
  </si>
  <si>
    <t>1030605053</t>
  </si>
  <si>
    <t>1030607065</t>
  </si>
  <si>
    <t>1030608748</t>
  </si>
  <si>
    <t>1030614352</t>
  </si>
  <si>
    <t>1030616940</t>
  </si>
  <si>
    <t>1030618393</t>
  </si>
  <si>
    <t>1030618597</t>
  </si>
  <si>
    <t>1030618653</t>
  </si>
  <si>
    <t>1030619161</t>
  </si>
  <si>
    <t>1030623607</t>
  </si>
  <si>
    <t>1030623697</t>
  </si>
  <si>
    <t>1030624519</t>
  </si>
  <si>
    <t>1030625441</t>
  </si>
  <si>
    <t>1030626016</t>
  </si>
  <si>
    <t>1030626615</t>
  </si>
  <si>
    <t>1030626697</t>
  </si>
  <si>
    <t>1030631979</t>
  </si>
  <si>
    <t>1030633118</t>
  </si>
  <si>
    <t>1030634218</t>
  </si>
  <si>
    <t>1030636834</t>
  </si>
  <si>
    <t>1030641093</t>
  </si>
  <si>
    <t>1030641645</t>
  </si>
  <si>
    <t>1030645052</t>
  </si>
  <si>
    <t>1030653476</t>
  </si>
  <si>
    <t>1030654581</t>
  </si>
  <si>
    <t>1030663139</t>
  </si>
  <si>
    <t>1030670429</t>
  </si>
  <si>
    <t>1030676154</t>
  </si>
  <si>
    <t>1030679422</t>
  </si>
  <si>
    <t>1030681286</t>
  </si>
  <si>
    <t>1030686669</t>
  </si>
  <si>
    <t>1031120679</t>
  </si>
  <si>
    <t>1031122968</t>
  </si>
  <si>
    <t>1031124342</t>
  </si>
  <si>
    <t>1031124964</t>
  </si>
  <si>
    <t>1031129454</t>
  </si>
  <si>
    <t>1031129510</t>
  </si>
  <si>
    <t>1031131900</t>
  </si>
  <si>
    <t>1031132791</t>
  </si>
  <si>
    <t>1031144837</t>
  </si>
  <si>
    <t>1031144956</t>
  </si>
  <si>
    <t>1031145969</t>
  </si>
  <si>
    <t>1031149806</t>
  </si>
  <si>
    <t>1031154681</t>
  </si>
  <si>
    <t>1031156909</t>
  </si>
  <si>
    <t>1031158235</t>
  </si>
  <si>
    <t>1031160998</t>
  </si>
  <si>
    <t>1031161752</t>
  </si>
  <si>
    <t>1031163555</t>
  </si>
  <si>
    <t>1031164320</t>
  </si>
  <si>
    <t>1031170541</t>
  </si>
  <si>
    <t>1032358054</t>
  </si>
  <si>
    <t>1032359379</t>
  </si>
  <si>
    <t>1032359428</t>
  </si>
  <si>
    <t>1032362691</t>
  </si>
  <si>
    <t>1032363651</t>
  </si>
  <si>
    <t>1032372453</t>
  </si>
  <si>
    <t>1032372458</t>
  </si>
  <si>
    <t>1032374489</t>
  </si>
  <si>
    <t>1032381918</t>
  </si>
  <si>
    <t>1032382382</t>
  </si>
  <si>
    <t>1032382958</t>
  </si>
  <si>
    <t>1032384426</t>
  </si>
  <si>
    <t>1032385176</t>
  </si>
  <si>
    <t>1032385692</t>
  </si>
  <si>
    <t>1032386121</t>
  </si>
  <si>
    <t>1032386223</t>
  </si>
  <si>
    <t>1032387634</t>
  </si>
  <si>
    <t>1032390080</t>
  </si>
  <si>
    <t>1032390255</t>
  </si>
  <si>
    <t>1032391354</t>
  </si>
  <si>
    <t>1032392589</t>
  </si>
  <si>
    <t>1032394228</t>
  </si>
  <si>
    <t>1032394356</t>
  </si>
  <si>
    <t>1032395429</t>
  </si>
  <si>
    <t>1032396293</t>
  </si>
  <si>
    <t>1032398907</t>
  </si>
  <si>
    <t>1032400928</t>
  </si>
  <si>
    <t>1032405790</t>
  </si>
  <si>
    <t>1032405882</t>
  </si>
  <si>
    <t>1032407500</t>
  </si>
  <si>
    <t>1032407681</t>
  </si>
  <si>
    <t>1032407909</t>
  </si>
  <si>
    <t>1032408615</t>
  </si>
  <si>
    <t>1032411486</t>
  </si>
  <si>
    <t>1032414260</t>
  </si>
  <si>
    <t>1032416940</t>
  </si>
  <si>
    <t>1032419783</t>
  </si>
  <si>
    <t>1032419794</t>
  </si>
  <si>
    <t>1032423335</t>
  </si>
  <si>
    <t>1032423649</t>
  </si>
  <si>
    <t>1032425145</t>
  </si>
  <si>
    <t>1032429417</t>
  </si>
  <si>
    <t>1032430008</t>
  </si>
  <si>
    <t>1032432428</t>
  </si>
  <si>
    <t>1032432538</t>
  </si>
  <si>
    <t>1032432880</t>
  </si>
  <si>
    <t>1032433377</t>
  </si>
  <si>
    <t>1032433948</t>
  </si>
  <si>
    <t>1032434200</t>
  </si>
  <si>
    <t>1032434879</t>
  </si>
  <si>
    <t>1032436850</t>
  </si>
  <si>
    <t>1032440169</t>
  </si>
  <si>
    <t>1032444563</t>
  </si>
  <si>
    <t>1032446598</t>
  </si>
  <si>
    <t>1032446698</t>
  </si>
  <si>
    <t>1032447167</t>
  </si>
  <si>
    <t>1032451716</t>
  </si>
  <si>
    <t>1032452061</t>
  </si>
  <si>
    <t>1032454687</t>
  </si>
  <si>
    <t>1032457272</t>
  </si>
  <si>
    <t>1032459075</t>
  </si>
  <si>
    <t>1032461572</t>
  </si>
  <si>
    <t>1032464424</t>
  </si>
  <si>
    <t>1032464994</t>
  </si>
  <si>
    <t>1032465657</t>
  </si>
  <si>
    <t>1032470004</t>
  </si>
  <si>
    <t>1032470021</t>
  </si>
  <si>
    <t>1032472160</t>
  </si>
  <si>
    <t>1032473603</t>
  </si>
  <si>
    <t>1032478433</t>
  </si>
  <si>
    <t>1032478768</t>
  </si>
  <si>
    <t>1032485822</t>
  </si>
  <si>
    <t>1032487923</t>
  </si>
  <si>
    <t>1032492835</t>
  </si>
  <si>
    <t>1032494478</t>
  </si>
  <si>
    <t>1032494768</t>
  </si>
  <si>
    <t>1032496608</t>
  </si>
  <si>
    <t>1033647228</t>
  </si>
  <si>
    <t>1033648506</t>
  </si>
  <si>
    <t>1033677235</t>
  </si>
  <si>
    <t>1033678973</t>
  </si>
  <si>
    <t>1033679880</t>
  </si>
  <si>
    <t>1033685448</t>
  </si>
  <si>
    <t>1033691262</t>
  </si>
  <si>
    <t>1033694313</t>
  </si>
  <si>
    <t>1033697948</t>
  </si>
  <si>
    <t>1033699035</t>
  </si>
  <si>
    <t>1033701664</t>
  </si>
  <si>
    <t>1033708242</t>
  </si>
  <si>
    <t>1033710377</t>
  </si>
  <si>
    <t>1033727054</t>
  </si>
  <si>
    <t>1033732817</t>
  </si>
  <si>
    <t>1033734887</t>
  </si>
  <si>
    <t>1033737790</t>
  </si>
  <si>
    <t>1033738764</t>
  </si>
  <si>
    <t>1033739232</t>
  </si>
  <si>
    <t>1033740680</t>
  </si>
  <si>
    <t>1033741614</t>
  </si>
  <si>
    <t>1033745468</t>
  </si>
  <si>
    <t>1033746424</t>
  </si>
  <si>
    <t>1033748522</t>
  </si>
  <si>
    <t>1033752947</t>
  </si>
  <si>
    <t>1033754739</t>
  </si>
  <si>
    <t>1033755999</t>
  </si>
  <si>
    <t>1033756135</t>
  </si>
  <si>
    <t>1033757938</t>
  </si>
  <si>
    <t>1033760305</t>
  </si>
  <si>
    <t>1033763956</t>
  </si>
  <si>
    <t>1033772228</t>
  </si>
  <si>
    <t>1033784568</t>
  </si>
  <si>
    <t>1033785880</t>
  </si>
  <si>
    <t>1033786375</t>
  </si>
  <si>
    <t>1033787081</t>
  </si>
  <si>
    <t>1033789804</t>
  </si>
  <si>
    <t>1033791885</t>
  </si>
  <si>
    <t>1033793498</t>
  </si>
  <si>
    <t>1033797608</t>
  </si>
  <si>
    <t>1033803760</t>
  </si>
  <si>
    <t>1035430453</t>
  </si>
  <si>
    <t>1036926387</t>
  </si>
  <si>
    <t>1036930073</t>
  </si>
  <si>
    <t>1036944915</t>
  </si>
  <si>
    <t>1042445602</t>
  </si>
  <si>
    <t>1042998930</t>
  </si>
  <si>
    <t>1045517244</t>
  </si>
  <si>
    <t>1045519975</t>
  </si>
  <si>
    <t>1045677367</t>
  </si>
  <si>
    <t>1045687953</t>
  </si>
  <si>
    <t>1045692021</t>
  </si>
  <si>
    <t>1045711340</t>
  </si>
  <si>
    <t>1046903255</t>
  </si>
  <si>
    <t>1047214795</t>
  </si>
  <si>
    <t>1047376004</t>
  </si>
  <si>
    <t>1047387109</t>
  </si>
  <si>
    <t>1047392108</t>
  </si>
  <si>
    <t>1047408591</t>
  </si>
  <si>
    <t>1047414069</t>
  </si>
  <si>
    <t>1047420256</t>
  </si>
  <si>
    <t>1047449075</t>
  </si>
  <si>
    <t>1049022380</t>
  </si>
  <si>
    <t>1050004441</t>
  </si>
  <si>
    <t>1051266166</t>
  </si>
  <si>
    <t>1051444589</t>
  </si>
  <si>
    <t>1051661371</t>
  </si>
  <si>
    <t>1051668416</t>
  </si>
  <si>
    <t>1052358064</t>
  </si>
  <si>
    <t>1052385767</t>
  </si>
  <si>
    <t>1052389077</t>
  </si>
  <si>
    <t>1052402101</t>
  </si>
  <si>
    <t>1053775037</t>
  </si>
  <si>
    <t>1053798518</t>
  </si>
  <si>
    <t>1053807729</t>
  </si>
  <si>
    <t>1053813734</t>
  </si>
  <si>
    <t>1053816004</t>
  </si>
  <si>
    <t>1053837427</t>
  </si>
  <si>
    <t>1053839186</t>
  </si>
  <si>
    <t>1053860302</t>
  </si>
  <si>
    <t>1054543755</t>
  </si>
  <si>
    <t>1054988951</t>
  </si>
  <si>
    <t>1055918099</t>
  </si>
  <si>
    <t>1055918137</t>
  </si>
  <si>
    <t>1057305273</t>
  </si>
  <si>
    <t>1057570404</t>
  </si>
  <si>
    <t>1057581839</t>
  </si>
  <si>
    <t>1057593594</t>
  </si>
  <si>
    <t>1057690298</t>
  </si>
  <si>
    <t>1060649467</t>
  </si>
  <si>
    <t>1061692009</t>
  </si>
  <si>
    <t>1061733912</t>
  </si>
  <si>
    <t>1062678316</t>
  </si>
  <si>
    <t>1062904287</t>
  </si>
  <si>
    <t>1063142010</t>
  </si>
  <si>
    <t>1064977507</t>
  </si>
  <si>
    <t>1064978494</t>
  </si>
  <si>
    <t>1064981934</t>
  </si>
  <si>
    <t>1064987789</t>
  </si>
  <si>
    <t>1064995921</t>
  </si>
  <si>
    <t>1065563938</t>
  </si>
  <si>
    <t>1065566086</t>
  </si>
  <si>
    <t>1065612142</t>
  </si>
  <si>
    <t>1065619225</t>
  </si>
  <si>
    <t>1065641393</t>
  </si>
  <si>
    <t>1065641515</t>
  </si>
  <si>
    <t>1065653938</t>
  </si>
  <si>
    <t>1065812938</t>
  </si>
  <si>
    <t>1066174865</t>
  </si>
  <si>
    <t>1066721991</t>
  </si>
  <si>
    <t>1066728367</t>
  </si>
  <si>
    <t>1067852185</t>
  </si>
  <si>
    <t>1067853162</t>
  </si>
  <si>
    <t>1067853647</t>
  </si>
  <si>
    <t>1067859141</t>
  </si>
  <si>
    <t>1067862291</t>
  </si>
  <si>
    <t>1067873994</t>
  </si>
  <si>
    <t>1067879599</t>
  </si>
  <si>
    <t>1067895134</t>
  </si>
  <si>
    <t>1067903983</t>
  </si>
  <si>
    <t>1068927414</t>
  </si>
  <si>
    <t>1069175161</t>
  </si>
  <si>
    <t>1069302625</t>
  </si>
  <si>
    <t>1069480517</t>
  </si>
  <si>
    <t>1069721788</t>
  </si>
  <si>
    <t>1069722304</t>
  </si>
  <si>
    <t>1069728330</t>
  </si>
  <si>
    <t>1069729440</t>
  </si>
  <si>
    <t>1069735728</t>
  </si>
  <si>
    <t>1069739486</t>
  </si>
  <si>
    <t>1069742221</t>
  </si>
  <si>
    <t>1069743531</t>
  </si>
  <si>
    <t>1069748282</t>
  </si>
  <si>
    <t>1069750704</t>
  </si>
  <si>
    <t>1070005157</t>
  </si>
  <si>
    <t>1070304474</t>
  </si>
  <si>
    <t>1070324811</t>
  </si>
  <si>
    <t>1070596938</t>
  </si>
  <si>
    <t>1070705844</t>
  </si>
  <si>
    <t>1070706108</t>
  </si>
  <si>
    <t>1070818876</t>
  </si>
  <si>
    <t>1070821263</t>
  </si>
  <si>
    <t>1070917605</t>
  </si>
  <si>
    <t>1070918774</t>
  </si>
  <si>
    <t>1070926726</t>
  </si>
  <si>
    <t>1070946101</t>
  </si>
  <si>
    <t>1070953105</t>
  </si>
  <si>
    <t>1070960463</t>
  </si>
  <si>
    <t>1070961236</t>
  </si>
  <si>
    <t>1070966135</t>
  </si>
  <si>
    <t>1071868382</t>
  </si>
  <si>
    <t>1071987488</t>
  </si>
  <si>
    <t>1072364746</t>
  </si>
  <si>
    <t>1072640426</t>
  </si>
  <si>
    <t>1072642062</t>
  </si>
  <si>
    <t>1072665341</t>
  </si>
  <si>
    <t>1072667081</t>
  </si>
  <si>
    <t>1072668150</t>
  </si>
  <si>
    <t>1072746404</t>
  </si>
  <si>
    <t>1072922200</t>
  </si>
  <si>
    <t>1072961054</t>
  </si>
  <si>
    <t>1073158158</t>
  </si>
  <si>
    <t>1073160559</t>
  </si>
  <si>
    <t>1073168340</t>
  </si>
  <si>
    <t>1073232898</t>
  </si>
  <si>
    <t>1073233525</t>
  </si>
  <si>
    <t>1073238634</t>
  </si>
  <si>
    <t>1073241468</t>
  </si>
  <si>
    <t>1073241582</t>
  </si>
  <si>
    <t>1073247372</t>
  </si>
  <si>
    <t>1073323628</t>
  </si>
  <si>
    <t>1073383557</t>
  </si>
  <si>
    <t>1073427405</t>
  </si>
  <si>
    <t>1073504078</t>
  </si>
  <si>
    <t>1073507939</t>
  </si>
  <si>
    <t>1073510019</t>
  </si>
  <si>
    <t>1073510179</t>
  </si>
  <si>
    <t>1073513080</t>
  </si>
  <si>
    <t>1073514381</t>
  </si>
  <si>
    <t>1073514956</t>
  </si>
  <si>
    <t>1073515029</t>
  </si>
  <si>
    <t>1073518026</t>
  </si>
  <si>
    <t>1073605316</t>
  </si>
  <si>
    <t>1073678327</t>
  </si>
  <si>
    <t>1073681401</t>
  </si>
  <si>
    <t>1073681500</t>
  </si>
  <si>
    <t>1073682510</t>
  </si>
  <si>
    <t>1073683406</t>
  </si>
  <si>
    <t>1073689276</t>
  </si>
  <si>
    <t>1073689680</t>
  </si>
  <si>
    <t>1073693709</t>
  </si>
  <si>
    <t>1073694700</t>
  </si>
  <si>
    <t>1073694874</t>
  </si>
  <si>
    <t>1073695801</t>
  </si>
  <si>
    <t>1073699637</t>
  </si>
  <si>
    <t>1073699785</t>
  </si>
  <si>
    <t>1073700583</t>
  </si>
  <si>
    <t>1073702982</t>
  </si>
  <si>
    <t>1073707881</t>
  </si>
  <si>
    <t>1073708384</t>
  </si>
  <si>
    <t>1074159885</t>
  </si>
  <si>
    <t>1075209152</t>
  </si>
  <si>
    <t>1075229372</t>
  </si>
  <si>
    <t>1075230919</t>
  </si>
  <si>
    <t>1075243375</t>
  </si>
  <si>
    <t>1075260347</t>
  </si>
  <si>
    <t>1075263348</t>
  </si>
  <si>
    <t>1075653520</t>
  </si>
  <si>
    <t>1075672805</t>
  </si>
  <si>
    <t>1076324241</t>
  </si>
  <si>
    <t>1077149632</t>
  </si>
  <si>
    <t>1077320697</t>
  </si>
  <si>
    <t>1077439299</t>
  </si>
  <si>
    <t>1077450713</t>
  </si>
  <si>
    <t>1077452266</t>
  </si>
  <si>
    <t>1077460719</t>
  </si>
  <si>
    <t>1077850659</t>
  </si>
  <si>
    <t>1077966314</t>
  </si>
  <si>
    <t>1077973888</t>
  </si>
  <si>
    <t>1078368931</t>
  </si>
  <si>
    <t>1079033947</t>
  </si>
  <si>
    <t>1081154532</t>
  </si>
  <si>
    <t>1081155977</t>
  </si>
  <si>
    <t>1081788010</t>
  </si>
  <si>
    <t>1081810856</t>
  </si>
  <si>
    <t>1082855498</t>
  </si>
  <si>
    <t>1082878485</t>
  </si>
  <si>
    <t>1082880355</t>
  </si>
  <si>
    <t>1082886043</t>
  </si>
  <si>
    <t>1082891932</t>
  </si>
  <si>
    <t>1082896967</t>
  </si>
  <si>
    <t>1082899978</t>
  </si>
  <si>
    <t>1082940085</t>
  </si>
  <si>
    <t>1082978914</t>
  </si>
  <si>
    <t>1083873833</t>
  </si>
  <si>
    <t>1083898519</t>
  </si>
  <si>
    <t>1085251409</t>
  </si>
  <si>
    <t>1085303331</t>
  </si>
  <si>
    <t>1086981767</t>
  </si>
  <si>
    <t>1087997805</t>
  </si>
  <si>
    <t>1088260867</t>
  </si>
  <si>
    <t>1088267399</t>
  </si>
  <si>
    <t>1088280413</t>
  </si>
  <si>
    <t>1088291443</t>
  </si>
  <si>
    <t>1090368272</t>
  </si>
  <si>
    <t>1090371384</t>
  </si>
  <si>
    <t>1090373239</t>
  </si>
  <si>
    <t>1090387312</t>
  </si>
  <si>
    <t>1090396205</t>
  </si>
  <si>
    <t>1090413640</t>
  </si>
  <si>
    <t>1090421211</t>
  </si>
  <si>
    <t>1090437707</t>
  </si>
  <si>
    <t>1091654296</t>
  </si>
  <si>
    <t>1091655960</t>
  </si>
  <si>
    <t>1091656035</t>
  </si>
  <si>
    <t>1093742153</t>
  </si>
  <si>
    <t>1094249019</t>
  </si>
  <si>
    <t>1094266249</t>
  </si>
  <si>
    <t>1094895113</t>
  </si>
  <si>
    <t>1094895582</t>
  </si>
  <si>
    <t>1094899144</t>
  </si>
  <si>
    <t>1094905143</t>
  </si>
  <si>
    <t>1094930959</t>
  </si>
  <si>
    <t>1096955043</t>
  </si>
  <si>
    <t>1097391200</t>
  </si>
  <si>
    <t>1097664898</t>
  </si>
  <si>
    <t>1097970068</t>
  </si>
  <si>
    <t>1098614894</t>
  </si>
  <si>
    <t>1098648178</t>
  </si>
  <si>
    <t>1098671930</t>
  </si>
  <si>
    <t>1098691676</t>
  </si>
  <si>
    <t>1098693913</t>
  </si>
  <si>
    <t>1098711715</t>
  </si>
  <si>
    <t>1098712370</t>
  </si>
  <si>
    <t>1098722142</t>
  </si>
  <si>
    <t>1098757508</t>
  </si>
  <si>
    <t>1099211829</t>
  </si>
  <si>
    <t>1099962354</t>
  </si>
  <si>
    <t>1100248180</t>
  </si>
  <si>
    <t>1100812036</t>
  </si>
  <si>
    <t>1100950593</t>
  </si>
  <si>
    <t>1101546589</t>
  </si>
  <si>
    <t>1101760264</t>
  </si>
  <si>
    <t>1102365960</t>
  </si>
  <si>
    <t>1102803360</t>
  </si>
  <si>
    <t>1102803955</t>
  </si>
  <si>
    <t>1102808710</t>
  </si>
  <si>
    <t>1102809331</t>
  </si>
  <si>
    <t>1102817575</t>
  </si>
  <si>
    <t>1102826732</t>
  </si>
  <si>
    <t>1103095671</t>
  </si>
  <si>
    <t>1103096629</t>
  </si>
  <si>
    <t>1103099447</t>
  </si>
  <si>
    <t>1103714133</t>
  </si>
  <si>
    <t>1105671109</t>
  </si>
  <si>
    <t>1105784373</t>
  </si>
  <si>
    <t>1105785794</t>
  </si>
  <si>
    <t>1105786712</t>
  </si>
  <si>
    <t>1106888334</t>
  </si>
  <si>
    <t>1106890611</t>
  </si>
  <si>
    <t>1106892158</t>
  </si>
  <si>
    <t>1106949849</t>
  </si>
  <si>
    <t>1107052393</t>
  </si>
  <si>
    <t>1107063957</t>
  </si>
  <si>
    <t>1107065099</t>
  </si>
  <si>
    <t>1107095946</t>
  </si>
  <si>
    <t>1109265752</t>
  </si>
  <si>
    <t>1110444336</t>
  </si>
  <si>
    <t>1110459286</t>
  </si>
  <si>
    <t>1110460891</t>
  </si>
  <si>
    <t>1110465027</t>
  </si>
  <si>
    <t>1110489752</t>
  </si>
  <si>
    <t>1110509102</t>
  </si>
  <si>
    <t>1110518240</t>
  </si>
  <si>
    <t>1110536391</t>
  </si>
  <si>
    <t>1110536931</t>
  </si>
  <si>
    <t>1110568169</t>
  </si>
  <si>
    <t>1110591846</t>
  </si>
  <si>
    <t>1111192285</t>
  </si>
  <si>
    <t>1111199456</t>
  </si>
  <si>
    <t>1111747458</t>
  </si>
  <si>
    <t>1112462369</t>
  </si>
  <si>
    <t>1112473827</t>
  </si>
  <si>
    <t>1113307220</t>
  </si>
  <si>
    <t>1113627749</t>
  </si>
  <si>
    <t>1113671329</t>
  </si>
  <si>
    <t>1114400631</t>
  </si>
  <si>
    <t>1114818276</t>
  </si>
  <si>
    <t>1115065169</t>
  </si>
  <si>
    <t>1115067988</t>
  </si>
  <si>
    <t>1115793816</t>
  </si>
  <si>
    <t>1115794061</t>
  </si>
  <si>
    <t>1115858716</t>
  </si>
  <si>
    <t>1115862601</t>
  </si>
  <si>
    <t>1116241108</t>
  </si>
  <si>
    <t>1116781506</t>
  </si>
  <si>
    <t>1117497304</t>
  </si>
  <si>
    <t>1117512168</t>
  </si>
  <si>
    <t>1118806221</t>
  </si>
  <si>
    <t>1118821374</t>
  </si>
  <si>
    <t>1118821821</t>
  </si>
  <si>
    <t>1120370926</t>
  </si>
  <si>
    <t>1120574332</t>
  </si>
  <si>
    <t>1120740825</t>
  </si>
  <si>
    <t>1120980583</t>
  </si>
  <si>
    <t>1121550567</t>
  </si>
  <si>
    <t>1121719176</t>
  </si>
  <si>
    <t>1121820034</t>
  </si>
  <si>
    <t>1121832078</t>
  </si>
  <si>
    <t>1121842022</t>
  </si>
  <si>
    <t>1121853866</t>
  </si>
  <si>
    <t>1121858806</t>
  </si>
  <si>
    <t>1121888979</t>
  </si>
  <si>
    <t>1121896947</t>
  </si>
  <si>
    <t>1121901239</t>
  </si>
  <si>
    <t>1121913169</t>
  </si>
  <si>
    <t>1122121905</t>
  </si>
  <si>
    <t>1122722042</t>
  </si>
  <si>
    <t>1123623236</t>
  </si>
  <si>
    <t>1123628526</t>
  </si>
  <si>
    <t>1123731663</t>
  </si>
  <si>
    <t>1123994509</t>
  </si>
  <si>
    <t>1123995623</t>
  </si>
  <si>
    <t>1125469103</t>
  </si>
  <si>
    <t>1127226291</t>
  </si>
  <si>
    <t>1127233292</t>
  </si>
  <si>
    <t>1127385278</t>
  </si>
  <si>
    <t>1127385489</t>
  </si>
  <si>
    <t>1127387849</t>
  </si>
  <si>
    <t>1127580466</t>
  </si>
  <si>
    <t>1127608261</t>
  </si>
  <si>
    <t>1128044955</t>
  </si>
  <si>
    <t>1128050847</t>
  </si>
  <si>
    <t>1128059940</t>
  </si>
  <si>
    <t>1128190424</t>
  </si>
  <si>
    <t>1128419440</t>
  </si>
  <si>
    <t>1128422552</t>
  </si>
  <si>
    <t>1128431584</t>
  </si>
  <si>
    <t>1129522785</t>
  </si>
  <si>
    <t>1130377486</t>
  </si>
  <si>
    <t>1130588846</t>
  </si>
  <si>
    <t>1130595035</t>
  </si>
  <si>
    <t>1130615170</t>
  </si>
  <si>
    <t>1130619708</t>
  </si>
  <si>
    <t>1130642983</t>
  </si>
  <si>
    <t>1130675013</t>
  </si>
  <si>
    <t>1130675675</t>
  </si>
  <si>
    <t>1130677486</t>
  </si>
  <si>
    <t>1136881848</t>
  </si>
  <si>
    <t>1140825138</t>
  </si>
  <si>
    <t>1140841630</t>
  </si>
  <si>
    <t>1140858715</t>
  </si>
  <si>
    <t>1140883924</t>
  </si>
  <si>
    <t>1143116906</t>
  </si>
  <si>
    <t>1143125660</t>
  </si>
  <si>
    <t>1143324120</t>
  </si>
  <si>
    <t>1143343835</t>
  </si>
  <si>
    <t>1143350389</t>
  </si>
  <si>
    <t>1143427511</t>
  </si>
  <si>
    <t>1143824259</t>
  </si>
  <si>
    <t>1143857681</t>
  </si>
  <si>
    <t>1144036272</t>
  </si>
  <si>
    <t>1144045297</t>
  </si>
  <si>
    <t>1144073800</t>
  </si>
  <si>
    <t>1144127460</t>
  </si>
  <si>
    <t>1144128450</t>
  </si>
  <si>
    <t>1144144806</t>
  </si>
  <si>
    <t>1144153145</t>
  </si>
  <si>
    <t>1144174267</t>
  </si>
  <si>
    <t>1147951641</t>
  </si>
  <si>
    <t>1151446136</t>
  </si>
  <si>
    <t>1151937862</t>
  </si>
  <si>
    <t>1151945980</t>
  </si>
  <si>
    <t>1151948407</t>
  </si>
  <si>
    <t>1151955104</t>
  </si>
  <si>
    <t>1151955622</t>
  </si>
  <si>
    <t>1152202946</t>
  </si>
  <si>
    <t>1152702266</t>
  </si>
  <si>
    <t>1233489540</t>
  </si>
  <si>
    <t>1233491000</t>
  </si>
  <si>
    <t>1233503756</t>
  </si>
  <si>
    <t>1233512053</t>
  </si>
  <si>
    <t>1233689547</t>
  </si>
  <si>
    <t>1233893268</t>
  </si>
  <si>
    <t>1233904325</t>
  </si>
  <si>
    <t>1235038219</t>
  </si>
  <si>
    <t>8060001576</t>
  </si>
  <si>
    <t>8300125587</t>
  </si>
  <si>
    <t>8600104575</t>
  </si>
  <si>
    <t>9000427376</t>
  </si>
  <si>
    <t>9003822110</t>
  </si>
  <si>
    <t>9004470131</t>
  </si>
  <si>
    <t>9004545147</t>
  </si>
  <si>
    <t>9004924079</t>
  </si>
  <si>
    <t>9005377237</t>
  </si>
  <si>
    <t>9006664504</t>
  </si>
  <si>
    <t>9007873811</t>
  </si>
  <si>
    <t>9009795591</t>
  </si>
  <si>
    <t>9010181608</t>
  </si>
  <si>
    <t>10324655657</t>
  </si>
  <si>
    <t>10916542296</t>
  </si>
  <si>
    <t>11151948407</t>
  </si>
  <si>
    <t>11157940561</t>
  </si>
  <si>
    <t>16738683866</t>
  </si>
  <si>
    <t>95061514024</t>
  </si>
  <si>
    <t>97072417350</t>
  </si>
  <si>
    <t>98042158968</t>
  </si>
  <si>
    <t>98102851188</t>
  </si>
  <si>
    <t>99042201860</t>
  </si>
  <si>
    <t>1032382382-4</t>
  </si>
  <si>
    <t>17AA87971</t>
  </si>
  <si>
    <t>444444444-1</t>
  </si>
  <si>
    <t>444444444-9</t>
  </si>
  <si>
    <t>79.048.886</t>
  </si>
  <si>
    <t>830.077.617</t>
  </si>
  <si>
    <t>830060660-9</t>
  </si>
  <si>
    <t>830087053-5</t>
  </si>
  <si>
    <t>860536079-2</t>
  </si>
  <si>
    <t>899999003-1</t>
  </si>
  <si>
    <t>899999059-3</t>
  </si>
  <si>
    <t>899999061-</t>
  </si>
  <si>
    <t>900025362-4</t>
  </si>
  <si>
    <t>900353951-9</t>
  </si>
  <si>
    <t>900370852-1</t>
  </si>
  <si>
    <t>900600884-3</t>
  </si>
  <si>
    <t>900703240-3</t>
  </si>
  <si>
    <t>900744720-2</t>
  </si>
  <si>
    <t>ITEM</t>
  </si>
  <si>
    <t>SUB TOTAL DE GASTOS</t>
  </si>
  <si>
    <t>TOTAL CAJA</t>
  </si>
  <si>
    <t>VALOR A REEMBOLSAR</t>
  </si>
  <si>
    <t>C - 2018</t>
  </si>
  <si>
    <t>00091</t>
  </si>
  <si>
    <t>00233</t>
  </si>
  <si>
    <t>ELABORO:</t>
  </si>
  <si>
    <t>SELCOMP INGENIERIA SAS</t>
  </si>
  <si>
    <t>N/A</t>
  </si>
  <si>
    <t>BANCAMIA S.A</t>
  </si>
  <si>
    <t>GF-IN10-F01-R1</t>
  </si>
  <si>
    <t>SOLICITUD (Solo Aprovisionamiento)</t>
  </si>
  <si>
    <t xml:space="preserve">Gestión Humana                          </t>
  </si>
  <si>
    <t>Arriendo Locativo</t>
  </si>
  <si>
    <t>Gastos Notariales</t>
  </si>
  <si>
    <t>Gastos Funerarios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</si>
</sst>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\ #,##0;\-&quot;$&quot;\ #,##0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[$$-240A]\ #,##0"/>
    <numFmt numFmtId="167" formatCode="[$-F800]dddd\,\ mmmm\ dd\,\ yyyy"/>
    <numFmt numFmtId="168" formatCode="dd\-mm\-yy;@"/>
  </numFmts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4"/>
      <name val="Verdana"/>
      <family val="2"/>
    </font>
    <font>
      <b/>
      <sz val="8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 style="thin">
        <color rgb="FFBF1739"/>
      </top>
      <bottom style="thin">
        <color theme="0" tint="-0.249977111117893"/>
      </bottom>
      <diagonal/>
    </border>
    <border>
      <left/>
      <right/>
      <top style="thin">
        <color rgb="FFBF173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BF1739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8">
    <xf numFmtId="0" fontId="0" fillId="0" borderId="0" xfId="0"/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 vertical="center" wrapText="1"/>
    </xf>
    <xf numFmtId="49" fontId="3" fillId="0" borderId="2" xfId="1" applyNumberFormat="1" applyFont="1" applyFill="1" applyBorder="1" applyAlignment="1">
      <alignment horizontal="left" vertical="center" wrapText="1"/>
    </xf>
    <xf numFmtId="14" fontId="3" fillId="0" borderId="7" xfId="1" applyNumberFormat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left" vertical="center" wrapText="1"/>
    </xf>
    <xf numFmtId="49" fontId="3" fillId="0" borderId="8" xfId="1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left" vertical="center" wrapText="1"/>
    </xf>
    <xf numFmtId="168" fontId="3" fillId="0" borderId="1" xfId="1" applyNumberFormat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readingOrder="1"/>
    </xf>
    <xf numFmtId="0" fontId="11" fillId="2" borderId="3" xfId="0" applyFont="1" applyFill="1" applyBorder="1" applyAlignment="1">
      <alignment vertical="center" readingOrder="1"/>
    </xf>
    <xf numFmtId="0" fontId="12" fillId="0" borderId="0" xfId="0" applyFont="1"/>
    <xf numFmtId="0" fontId="13" fillId="0" borderId="4" xfId="0" applyFont="1" applyBorder="1" applyAlignment="1">
      <alignment horizontal="right" vertical="top" readingOrder="1"/>
    </xf>
    <xf numFmtId="0" fontId="13" fillId="0" borderId="4" xfId="0" applyFont="1" applyBorder="1" applyAlignment="1">
      <alignment vertical="top" readingOrder="1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/>
    <xf numFmtId="0" fontId="16" fillId="0" borderId="0" xfId="0" applyFont="1"/>
    <xf numFmtId="167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6" fontId="18" fillId="0" borderId="0" xfId="0" applyNumberFormat="1" applyFont="1"/>
    <xf numFmtId="0" fontId="18" fillId="0" borderId="0" xfId="0" applyFont="1" applyAlignment="1">
      <alignment horizontal="right"/>
    </xf>
    <xf numFmtId="49" fontId="18" fillId="0" borderId="0" xfId="0" applyNumberFormat="1" applyFont="1"/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17" fillId="7" borderId="0" xfId="0" applyFont="1" applyFill="1"/>
    <xf numFmtId="1" fontId="18" fillId="0" borderId="10" xfId="0" applyNumberFormat="1" applyFont="1" applyBorder="1" applyAlignment="1">
      <alignment horizontal="center" vertical="center"/>
    </xf>
    <xf numFmtId="15" fontId="18" fillId="0" borderId="10" xfId="0" applyNumberFormat="1" applyFont="1" applyBorder="1" applyAlignment="1" applyProtection="1">
      <alignment horizontal="center" vertical="center"/>
      <protection locked="0"/>
    </xf>
    <xf numFmtId="1" fontId="18" fillId="0" borderId="10" xfId="0" applyNumberFormat="1" applyFont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Border="1" applyAlignment="1">
      <alignment vertical="center" wrapText="1"/>
    </xf>
    <xf numFmtId="49" fontId="18" fillId="0" borderId="10" xfId="0" applyNumberFormat="1" applyFont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Border="1" applyAlignment="1" applyProtection="1">
      <alignment horizontal="left" vertical="center" wrapText="1"/>
      <protection locked="0"/>
    </xf>
    <xf numFmtId="1" fontId="18" fillId="0" borderId="10" xfId="0" applyNumberFormat="1" applyFont="1" applyBorder="1" applyAlignment="1">
      <alignment vertical="center" wrapText="1"/>
    </xf>
    <xf numFmtId="49" fontId="18" fillId="0" borderId="10" xfId="0" applyNumberFormat="1" applyFont="1" applyBorder="1" applyAlignment="1" applyProtection="1">
      <alignment vertical="center" wrapText="1"/>
      <protection locked="0"/>
    </xf>
    <xf numFmtId="5" fontId="16" fillId="0" borderId="10" xfId="0" applyNumberFormat="1" applyFont="1" applyBorder="1" applyAlignment="1" applyProtection="1">
      <alignment vertical="center" wrapText="1"/>
      <protection locked="0"/>
    </xf>
    <xf numFmtId="49" fontId="16" fillId="0" borderId="17" xfId="0" applyNumberFormat="1" applyFont="1" applyBorder="1" applyAlignment="1">
      <alignment vertical="top"/>
    </xf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6" fillId="0" borderId="18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1" fontId="18" fillId="0" borderId="16" xfId="0" applyNumberFormat="1" applyFont="1" applyBorder="1" applyAlignment="1">
      <alignment horizontal="center" vertical="center"/>
    </xf>
    <xf numFmtId="15" fontId="18" fillId="0" borderId="16" xfId="0" applyNumberFormat="1" applyFont="1" applyBorder="1" applyAlignment="1" applyProtection="1">
      <alignment horizontal="center" vertical="center"/>
      <protection locked="0"/>
    </xf>
    <xf numFmtId="1" fontId="18" fillId="0" borderId="16" xfId="0" applyNumberFormat="1" applyFont="1" applyBorder="1" applyAlignment="1" applyProtection="1">
      <alignment horizontal="center" vertical="center" wrapText="1"/>
      <protection locked="0"/>
    </xf>
    <xf numFmtId="49" fontId="18" fillId="0" borderId="16" xfId="0" applyNumberFormat="1" applyFont="1" applyBorder="1" applyAlignment="1">
      <alignment vertical="center" wrapText="1"/>
    </xf>
    <xf numFmtId="49" fontId="18" fillId="0" borderId="16" xfId="0" applyNumberFormat="1" applyFont="1" applyBorder="1" applyAlignment="1" applyProtection="1">
      <alignment horizontal="center" vertical="center" wrapText="1"/>
      <protection locked="0"/>
    </xf>
    <xf numFmtId="49" fontId="18" fillId="0" borderId="16" xfId="0" applyNumberFormat="1" applyFont="1" applyBorder="1" applyAlignment="1" applyProtection="1">
      <alignment horizontal="left" vertical="center" wrapText="1"/>
      <protection locked="0"/>
    </xf>
    <xf numFmtId="1" fontId="18" fillId="0" borderId="16" xfId="0" applyNumberFormat="1" applyFont="1" applyBorder="1" applyAlignment="1">
      <alignment vertical="center" wrapText="1"/>
    </xf>
    <xf numFmtId="49" fontId="18" fillId="0" borderId="16" xfId="0" applyNumberFormat="1" applyFont="1" applyBorder="1" applyAlignment="1" applyProtection="1">
      <alignment vertical="center" wrapText="1"/>
      <protection locked="0"/>
    </xf>
    <xf numFmtId="5" fontId="16" fillId="0" borderId="16" xfId="0" applyNumberFormat="1" applyFont="1" applyBorder="1" applyAlignment="1" applyProtection="1">
      <alignment vertical="center" wrapText="1"/>
      <protection locked="0"/>
    </xf>
    <xf numFmtId="49" fontId="16" fillId="0" borderId="21" xfId="0" applyNumberFormat="1" applyFont="1" applyBorder="1" applyAlignment="1">
      <alignment horizontal="center"/>
    </xf>
    <xf numFmtId="166" fontId="16" fillId="0" borderId="22" xfId="0" applyNumberFormat="1" applyFont="1" applyBorder="1"/>
    <xf numFmtId="0" fontId="16" fillId="8" borderId="17" xfId="0" applyFont="1" applyFill="1" applyBorder="1" applyAlignment="1">
      <alignment horizontal="center" vertical="center" wrapText="1"/>
    </xf>
    <xf numFmtId="49" fontId="16" fillId="8" borderId="17" xfId="0" applyNumberFormat="1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0" xfId="0" applyFont="1" applyBorder="1" applyAlignment="1">
      <alignment horizontal="right" vertical="center"/>
    </xf>
    <xf numFmtId="49" fontId="16" fillId="0" borderId="20" xfId="0" applyNumberFormat="1" applyFont="1" applyBorder="1" applyAlignment="1">
      <alignment horizontal="center"/>
    </xf>
    <xf numFmtId="0" fontId="17" fillId="0" borderId="20" xfId="0" applyFont="1" applyBorder="1"/>
    <xf numFmtId="0" fontId="18" fillId="0" borderId="20" xfId="0" applyFont="1" applyBorder="1"/>
    <xf numFmtId="0" fontId="18" fillId="0" borderId="19" xfId="0" applyFont="1" applyBorder="1"/>
    <xf numFmtId="0" fontId="20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49" fontId="20" fillId="0" borderId="10" xfId="0" applyNumberFormat="1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center" vertical="center" wrapText="1"/>
    </xf>
    <xf numFmtId="166" fontId="16" fillId="9" borderId="22" xfId="0" applyNumberFormat="1" applyFont="1" applyFill="1" applyBorder="1"/>
    <xf numFmtId="0" fontId="18" fillId="0" borderId="1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6" fillId="0" borderId="18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/>
    </xf>
    <xf numFmtId="49" fontId="16" fillId="0" borderId="11" xfId="0" applyNumberFormat="1" applyFont="1" applyBorder="1" applyAlignment="1">
      <alignment horizontal="center"/>
    </xf>
    <xf numFmtId="49" fontId="16" fillId="0" borderId="14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165" fontId="18" fillId="0" borderId="21" xfId="0" applyNumberFormat="1" applyFon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67" fontId="16" fillId="0" borderId="10" xfId="0" applyNumberFormat="1" applyFont="1" applyBorder="1" applyAlignment="1" applyProtection="1">
      <alignment horizontal="center"/>
      <protection locked="0"/>
    </xf>
    <xf numFmtId="0" fontId="15" fillId="7" borderId="0" xfId="0" applyFont="1" applyFill="1" applyAlignment="1">
      <alignment horizontal="center" vertical="center"/>
    </xf>
    <xf numFmtId="0" fontId="16" fillId="7" borderId="9" xfId="0" applyFont="1" applyFill="1" applyBorder="1" applyAlignment="1">
      <alignment horizontal="right" vertical="center"/>
    </xf>
    <xf numFmtId="0" fontId="16" fillId="7" borderId="0" xfId="0" applyFont="1" applyFill="1" applyAlignment="1">
      <alignment horizontal="right" vertical="center"/>
    </xf>
    <xf numFmtId="0" fontId="16" fillId="0" borderId="10" xfId="0" applyFont="1" applyBorder="1"/>
    <xf numFmtId="0" fontId="16" fillId="0" borderId="16" xfId="0" applyFont="1" applyBorder="1"/>
    <xf numFmtId="49" fontId="19" fillId="0" borderId="18" xfId="0" applyNumberFormat="1" applyFont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Border="1" applyAlignment="1" applyProtection="1">
      <alignment horizontal="center" vertical="center" wrapText="1"/>
      <protection locked="0"/>
    </xf>
    <xf numFmtId="49" fontId="19" fillId="0" borderId="19" xfId="0" applyNumberFormat="1" applyFont="1" applyBorder="1" applyAlignment="1" applyProtection="1">
      <alignment horizontal="center" vertical="center" wrapText="1"/>
      <protection locked="0"/>
    </xf>
    <xf numFmtId="0" fontId="16" fillId="0" borderId="23" xfId="0" quotePrefix="1" applyFont="1" applyBorder="1" applyAlignment="1" applyProtection="1">
      <alignment horizontal="right" vertical="center"/>
      <protection locked="0"/>
    </xf>
    <xf numFmtId="0" fontId="16" fillId="0" borderId="24" xfId="0" quotePrefix="1" applyFont="1" applyBorder="1" applyAlignment="1" applyProtection="1">
      <alignment horizontal="right" vertical="center"/>
      <protection locked="0"/>
    </xf>
    <xf numFmtId="0" fontId="16" fillId="0" borderId="25" xfId="0" quotePrefix="1" applyFont="1" applyBorder="1" applyAlignment="1" applyProtection="1">
      <alignment horizontal="right" vertical="center"/>
      <protection locked="0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2" xfId="0" applyFont="1" applyBorder="1" applyAlignment="1">
      <alignment horizontal="right" vertical="center"/>
    </xf>
    <xf numFmtId="0" fontId="16" fillId="0" borderId="16" xfId="0" applyFont="1" applyBorder="1" applyAlignment="1" applyProtection="1">
      <alignment horizontal="center"/>
      <protection locked="0"/>
    </xf>
    <xf numFmtId="164" fontId="16" fillId="0" borderId="18" xfId="0" applyNumberFormat="1" applyFont="1" applyBorder="1" applyAlignment="1">
      <alignment horizontal="right"/>
    </xf>
    <xf numFmtId="164" fontId="16" fillId="0" borderId="20" xfId="0" applyNumberFormat="1" applyFont="1" applyBorder="1" applyAlignment="1">
      <alignment horizontal="right"/>
    </xf>
    <xf numFmtId="164" fontId="16" fillId="0" borderId="19" xfId="0" applyNumberFormat="1" applyFont="1" applyBorder="1" applyAlignment="1">
      <alignment horizontal="right"/>
    </xf>
  </cellXfs>
  <cellStyles count="2">
    <cellStyle name="40% - Énfasis2" xfId="1" builtinId="35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28575</xdr:rowOff>
    </xdr:from>
    <xdr:to>
      <xdr:col>2</xdr:col>
      <xdr:colOff>649995</xdr:colOff>
      <xdr:row>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 b="7420"/>
        <a:stretch/>
      </xdr:blipFill>
      <xdr:spPr bwMode="auto">
        <a:xfrm>
          <a:off x="0" y="28575"/>
          <a:ext cx="183109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83"/>
  <sheetViews>
    <sheetView showGridLines="0" tabSelected="1" zoomScale="110" zoomScaleNormal="110" zoomScaleSheetLayoutView="85" workbookViewId="0">
      <selection activeCell="A8" sqref="A8"/>
    </sheetView>
  </sheetViews>
  <sheetFormatPr baseColWidth="10" defaultColWidth="17.28515625" defaultRowHeight="15" customHeight="1" x14ac:dyDescent="0.15"/>
  <cols>
    <col min="1" max="1" width="8.28515625" style="27" customWidth="1"/>
    <col min="2" max="2" width="9.42578125" style="27" customWidth="1"/>
    <col min="3" max="3" width="22.140625" style="27" customWidth="1"/>
    <col min="4" max="4" width="27.42578125" style="27" customWidth="1"/>
    <col min="5" max="5" width="21" style="27" customWidth="1"/>
    <col min="6" max="6" width="23.5703125" style="27" customWidth="1"/>
    <col min="7" max="7" width="33.140625" style="27" customWidth="1"/>
    <col min="8" max="8" width="15.7109375" style="27" customWidth="1"/>
    <col min="9" max="9" width="19.5703125" style="27" customWidth="1"/>
    <col min="10" max="10" width="11" style="27" customWidth="1"/>
    <col min="11" max="11" width="19.28515625" style="27" customWidth="1"/>
    <col min="12" max="12" width="18.7109375" style="27" customWidth="1"/>
    <col min="13" max="13" width="14.5703125" style="27" customWidth="1"/>
    <col min="14" max="14" width="13.7109375" style="27" customWidth="1"/>
    <col min="15" max="15" width="13.5703125" style="27" customWidth="1"/>
    <col min="16" max="16" width="5.42578125" style="27" customWidth="1"/>
    <col min="17" max="18" width="11.42578125" style="27" customWidth="1"/>
    <col min="19" max="33" width="10.7109375" style="27" customWidth="1"/>
    <col min="34" max="16384" width="17.28515625" style="27"/>
  </cols>
  <sheetData>
    <row r="1" spans="1:33" ht="18" customHeight="1" x14ac:dyDescent="0.1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33" ht="18" customHeight="1" x14ac:dyDescent="0.15">
      <c r="A2" s="110" t="s">
        <v>17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3" ht="18" customHeight="1" x14ac:dyDescent="0.15">
      <c r="A3" s="111" t="s">
        <v>8750</v>
      </c>
      <c r="B3" s="111"/>
      <c r="C3" s="111"/>
      <c r="D3" s="111"/>
      <c r="E3" s="111"/>
      <c r="F3" s="111"/>
      <c r="G3" s="111"/>
      <c r="H3" s="111"/>
      <c r="I3" s="112"/>
      <c r="J3" s="112"/>
      <c r="K3" s="112"/>
      <c r="L3" s="112"/>
      <c r="M3" s="112"/>
      <c r="N3" s="112"/>
      <c r="O3" s="112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3" ht="12.75" customHeight="1" x14ac:dyDescent="0.15">
      <c r="A4" s="121"/>
      <c r="B4" s="122"/>
      <c r="C4" s="122"/>
      <c r="D4" s="38"/>
      <c r="E4" s="39"/>
      <c r="F4" s="29" t="s">
        <v>0</v>
      </c>
      <c r="G4" s="29"/>
      <c r="H4" s="28"/>
      <c r="I4" s="77" t="s">
        <v>18</v>
      </c>
      <c r="J4" s="118" t="s">
        <v>19</v>
      </c>
      <c r="K4" s="119"/>
      <c r="L4" s="119"/>
      <c r="M4" s="119"/>
      <c r="N4" s="119"/>
      <c r="O4" s="120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3" ht="13.5" customHeight="1" x14ac:dyDescent="0.15">
      <c r="A5" s="113" t="s">
        <v>9</v>
      </c>
      <c r="B5" s="113"/>
      <c r="C5" s="113"/>
      <c r="D5" s="109">
        <f ca="1">TODAY()</f>
        <v>45049</v>
      </c>
      <c r="E5" s="109"/>
      <c r="F5" s="109"/>
      <c r="G5" s="30"/>
      <c r="I5" s="78" t="s">
        <v>11</v>
      </c>
      <c r="J5" s="115" t="s">
        <v>8752</v>
      </c>
      <c r="K5" s="116"/>
      <c r="L5" s="116"/>
      <c r="M5" s="116"/>
      <c r="N5" s="116"/>
      <c r="O5" s="11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3" ht="16.5" customHeight="1" x14ac:dyDescent="0.15">
      <c r="A6" s="114" t="s">
        <v>10</v>
      </c>
      <c r="B6" s="114"/>
      <c r="C6" s="114"/>
      <c r="D6" s="124"/>
      <c r="E6" s="124"/>
      <c r="F6" s="124"/>
      <c r="G6" s="31"/>
      <c r="H6" s="32"/>
      <c r="I6" s="79" t="s">
        <v>1</v>
      </c>
      <c r="J6" s="125">
        <v>1500000</v>
      </c>
      <c r="K6" s="126"/>
      <c r="L6" s="126"/>
      <c r="M6" s="126"/>
      <c r="N6" s="126"/>
      <c r="O6" s="1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3" ht="15.75" customHeight="1" x14ac:dyDescent="0.15">
      <c r="A7" s="70"/>
      <c r="B7" s="71"/>
      <c r="C7" s="71"/>
      <c r="D7" s="72"/>
      <c r="E7" s="73"/>
      <c r="F7" s="74"/>
      <c r="G7" s="74"/>
      <c r="H7" s="75"/>
      <c r="I7" s="75"/>
      <c r="J7" s="75"/>
      <c r="K7" s="75"/>
      <c r="L7" s="75"/>
      <c r="M7" s="75"/>
      <c r="N7" s="75"/>
      <c r="O7" s="76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3" s="34" customFormat="1" ht="41.25" customHeight="1" x14ac:dyDescent="0.25">
      <c r="A8" s="68" t="s">
        <v>8739</v>
      </c>
      <c r="B8" s="68" t="s">
        <v>3</v>
      </c>
      <c r="C8" s="69" t="s">
        <v>5</v>
      </c>
      <c r="D8" s="68" t="s">
        <v>2</v>
      </c>
      <c r="E8" s="68" t="s">
        <v>4</v>
      </c>
      <c r="F8" s="68" t="s">
        <v>6</v>
      </c>
      <c r="G8" s="68" t="s">
        <v>4414</v>
      </c>
      <c r="H8" s="68" t="s">
        <v>4416</v>
      </c>
      <c r="I8" s="68" t="s">
        <v>4417</v>
      </c>
      <c r="J8" s="68" t="s">
        <v>4418</v>
      </c>
      <c r="K8" s="68" t="s">
        <v>8751</v>
      </c>
      <c r="L8" s="68" t="s">
        <v>4002</v>
      </c>
      <c r="M8" s="68" t="s">
        <v>12</v>
      </c>
      <c r="N8" s="68" t="s">
        <v>13</v>
      </c>
      <c r="O8" s="68" t="s">
        <v>14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x14ac:dyDescent="0.15">
      <c r="A9" s="41">
        <f>IF(B9="","",1)</f>
        <v>1</v>
      </c>
      <c r="B9" s="42">
        <v>43525</v>
      </c>
      <c r="C9" s="43"/>
      <c r="D9" s="44" t="e">
        <f>VLOOKUP($C9,TERCEROS,2,0)</f>
        <v>#N/A</v>
      </c>
      <c r="E9" s="45"/>
      <c r="F9" s="45"/>
      <c r="G9" s="46"/>
      <c r="H9" s="80" t="e">
        <f>VLOOKUP($G9,BASES,4,0)</f>
        <v>#N/A</v>
      </c>
      <c r="I9" s="80" t="e">
        <f>VLOOKUP($G9,BASES,3,0)</f>
        <v>#N/A</v>
      </c>
      <c r="J9" s="80" t="e">
        <f>VLOOKUP($G9,BASES,2,0)</f>
        <v>#N/A</v>
      </c>
      <c r="K9" s="44"/>
      <c r="L9" s="48"/>
      <c r="M9" s="49">
        <v>0</v>
      </c>
      <c r="N9" s="49">
        <f>+M9*19%</f>
        <v>0</v>
      </c>
      <c r="O9" s="49">
        <f t="shared" ref="O9" si="0">+M9+N9</f>
        <v>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ht="10.5" x14ac:dyDescent="0.15">
      <c r="A10" s="41">
        <f t="shared" ref="A10:A16" si="1">IF(B10="","",A9+1)</f>
        <v>2</v>
      </c>
      <c r="B10" s="42">
        <v>43526</v>
      </c>
      <c r="C10" s="43"/>
      <c r="D10" s="44"/>
      <c r="E10" s="45"/>
      <c r="F10" s="45"/>
      <c r="G10" s="46"/>
      <c r="H10" s="47"/>
      <c r="I10" s="47"/>
      <c r="J10" s="47"/>
      <c r="K10" s="47"/>
      <c r="L10" s="48"/>
      <c r="M10" s="49"/>
      <c r="N10" s="49"/>
      <c r="O10" s="4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spans="1:33" ht="10.5" x14ac:dyDescent="0.15">
      <c r="A11" s="41">
        <f t="shared" si="1"/>
        <v>3</v>
      </c>
      <c r="B11" s="42">
        <v>43527</v>
      </c>
      <c r="C11" s="43"/>
      <c r="D11" s="44"/>
      <c r="E11" s="45"/>
      <c r="F11" s="45"/>
      <c r="G11" s="46"/>
      <c r="H11" s="47"/>
      <c r="I11" s="47"/>
      <c r="J11" s="47"/>
      <c r="K11" s="47"/>
      <c r="L11" s="48"/>
      <c r="M11" s="49"/>
      <c r="N11" s="49"/>
      <c r="O11" s="49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3" ht="10.5" x14ac:dyDescent="0.15">
      <c r="A12" s="41">
        <f t="shared" si="1"/>
        <v>4</v>
      </c>
      <c r="B12" s="42">
        <v>43528</v>
      </c>
      <c r="C12" s="43"/>
      <c r="D12" s="44"/>
      <c r="E12" s="45"/>
      <c r="F12" s="45"/>
      <c r="G12" s="46"/>
      <c r="H12" s="47"/>
      <c r="I12" s="47"/>
      <c r="J12" s="47"/>
      <c r="K12" s="47"/>
      <c r="L12" s="48"/>
      <c r="M12" s="49"/>
      <c r="N12" s="49"/>
      <c r="O12" s="49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 ht="10.5" x14ac:dyDescent="0.15">
      <c r="A13" s="41">
        <f t="shared" si="1"/>
        <v>5</v>
      </c>
      <c r="B13" s="42">
        <v>43529</v>
      </c>
      <c r="C13" s="43"/>
      <c r="D13" s="44"/>
      <c r="E13" s="45"/>
      <c r="F13" s="45"/>
      <c r="G13" s="46"/>
      <c r="H13" s="47"/>
      <c r="I13" s="47"/>
      <c r="J13" s="47"/>
      <c r="K13" s="47"/>
      <c r="L13" s="48"/>
      <c r="M13" s="49"/>
      <c r="N13" s="49"/>
      <c r="O13" s="49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3" ht="10.5" x14ac:dyDescent="0.15">
      <c r="A14" s="41">
        <f t="shared" si="1"/>
        <v>6</v>
      </c>
      <c r="B14" s="42">
        <v>43530</v>
      </c>
      <c r="C14" s="43"/>
      <c r="D14" s="44"/>
      <c r="E14" s="45"/>
      <c r="F14" s="45"/>
      <c r="G14" s="46"/>
      <c r="H14" s="47"/>
      <c r="I14" s="47"/>
      <c r="J14" s="47"/>
      <c r="K14" s="47"/>
      <c r="L14" s="48"/>
      <c r="M14" s="49"/>
      <c r="N14" s="49"/>
      <c r="O14" s="49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0.5" x14ac:dyDescent="0.15">
      <c r="A15" s="41">
        <f t="shared" si="1"/>
        <v>7</v>
      </c>
      <c r="B15" s="42">
        <v>43531</v>
      </c>
      <c r="C15" s="43"/>
      <c r="D15" s="44"/>
      <c r="E15" s="45"/>
      <c r="F15" s="45"/>
      <c r="G15" s="46"/>
      <c r="H15" s="47"/>
      <c r="I15" s="47"/>
      <c r="J15" s="47"/>
      <c r="K15" s="47"/>
      <c r="L15" s="48"/>
      <c r="M15" s="49"/>
      <c r="N15" s="49"/>
      <c r="O15" s="49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0.5" x14ac:dyDescent="0.15">
      <c r="A16" s="41" t="str">
        <f t="shared" si="1"/>
        <v/>
      </c>
      <c r="B16" s="42"/>
      <c r="C16" s="43"/>
      <c r="D16" s="44"/>
      <c r="E16" s="45"/>
      <c r="F16" s="45"/>
      <c r="G16" s="46"/>
      <c r="H16" s="47"/>
      <c r="I16" s="47"/>
      <c r="J16" s="47"/>
      <c r="K16" s="47"/>
      <c r="L16" s="48"/>
      <c r="M16" s="49"/>
      <c r="N16" s="49"/>
      <c r="O16" s="49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0.5" x14ac:dyDescent="0.15">
      <c r="A17" s="41" t="str">
        <f t="shared" ref="A17:A74" si="2">IF(B17="","",A16+1)</f>
        <v/>
      </c>
      <c r="B17" s="42"/>
      <c r="C17" s="43"/>
      <c r="D17" s="44"/>
      <c r="E17" s="45"/>
      <c r="F17" s="45"/>
      <c r="G17" s="46"/>
      <c r="H17" s="47"/>
      <c r="I17" s="47"/>
      <c r="J17" s="47"/>
      <c r="K17" s="47"/>
      <c r="L17" s="48"/>
      <c r="M17" s="49"/>
      <c r="N17" s="49"/>
      <c r="O17" s="4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0.5" x14ac:dyDescent="0.15">
      <c r="A18" s="41" t="str">
        <f t="shared" si="2"/>
        <v/>
      </c>
      <c r="B18" s="42"/>
      <c r="C18" s="43"/>
      <c r="D18" s="44"/>
      <c r="E18" s="45"/>
      <c r="F18" s="45"/>
      <c r="G18" s="46"/>
      <c r="H18" s="47"/>
      <c r="I18" s="47"/>
      <c r="J18" s="47"/>
      <c r="K18" s="47"/>
      <c r="L18" s="48"/>
      <c r="M18" s="49"/>
      <c r="N18" s="49"/>
      <c r="O18" s="49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0.5" x14ac:dyDescent="0.15">
      <c r="A19" s="41" t="str">
        <f t="shared" si="2"/>
        <v/>
      </c>
      <c r="B19" s="42"/>
      <c r="C19" s="43"/>
      <c r="D19" s="44"/>
      <c r="E19" s="45"/>
      <c r="F19" s="45"/>
      <c r="G19" s="46"/>
      <c r="H19" s="47"/>
      <c r="I19" s="47"/>
      <c r="J19" s="47"/>
      <c r="K19" s="47"/>
      <c r="L19" s="48"/>
      <c r="M19" s="49"/>
      <c r="N19" s="49"/>
      <c r="O19" s="49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0.5" x14ac:dyDescent="0.15">
      <c r="A20" s="41" t="str">
        <f t="shared" si="2"/>
        <v/>
      </c>
      <c r="B20" s="42"/>
      <c r="C20" s="43"/>
      <c r="D20" s="44"/>
      <c r="E20" s="45"/>
      <c r="F20" s="45"/>
      <c r="G20" s="46"/>
      <c r="H20" s="47"/>
      <c r="I20" s="47"/>
      <c r="J20" s="47"/>
      <c r="K20" s="47"/>
      <c r="L20" s="48"/>
      <c r="M20" s="49"/>
      <c r="N20" s="49"/>
      <c r="O20" s="49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0.5" x14ac:dyDescent="0.15">
      <c r="A21" s="41" t="str">
        <f t="shared" si="2"/>
        <v/>
      </c>
      <c r="B21" s="42"/>
      <c r="C21" s="43"/>
      <c r="D21" s="44"/>
      <c r="E21" s="45"/>
      <c r="F21" s="45"/>
      <c r="G21" s="46"/>
      <c r="H21" s="47"/>
      <c r="I21" s="47"/>
      <c r="J21" s="47"/>
      <c r="K21" s="47"/>
      <c r="L21" s="48"/>
      <c r="M21" s="49"/>
      <c r="N21" s="49"/>
      <c r="O21" s="49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0.5" x14ac:dyDescent="0.15">
      <c r="A22" s="41" t="str">
        <f t="shared" si="2"/>
        <v/>
      </c>
      <c r="B22" s="42"/>
      <c r="C22" s="43"/>
      <c r="D22" s="44"/>
      <c r="E22" s="45"/>
      <c r="F22" s="45"/>
      <c r="G22" s="46"/>
      <c r="H22" s="47"/>
      <c r="I22" s="47"/>
      <c r="J22" s="47"/>
      <c r="K22" s="47"/>
      <c r="L22" s="48"/>
      <c r="M22" s="49"/>
      <c r="N22" s="49"/>
      <c r="O22" s="49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0.5" x14ac:dyDescent="0.15">
      <c r="A23" s="41" t="str">
        <f t="shared" si="2"/>
        <v/>
      </c>
      <c r="B23" s="42"/>
      <c r="C23" s="43"/>
      <c r="D23" s="44"/>
      <c r="E23" s="45"/>
      <c r="F23" s="45"/>
      <c r="G23" s="46"/>
      <c r="H23" s="47"/>
      <c r="I23" s="47"/>
      <c r="J23" s="47"/>
      <c r="K23" s="47"/>
      <c r="L23" s="48"/>
      <c r="M23" s="49"/>
      <c r="N23" s="49"/>
      <c r="O23" s="49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0.5" x14ac:dyDescent="0.15">
      <c r="A24" s="41" t="str">
        <f t="shared" si="2"/>
        <v/>
      </c>
      <c r="B24" s="42"/>
      <c r="C24" s="43"/>
      <c r="D24" s="44"/>
      <c r="E24" s="45"/>
      <c r="F24" s="45"/>
      <c r="G24" s="46"/>
      <c r="H24" s="47"/>
      <c r="I24" s="47"/>
      <c r="J24" s="47"/>
      <c r="K24" s="47"/>
      <c r="L24" s="48"/>
      <c r="M24" s="49"/>
      <c r="N24" s="49"/>
      <c r="O24" s="4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0.5" x14ac:dyDescent="0.15">
      <c r="A25" s="41" t="str">
        <f t="shared" si="2"/>
        <v/>
      </c>
      <c r="B25" s="42"/>
      <c r="C25" s="43"/>
      <c r="D25" s="44"/>
      <c r="E25" s="45"/>
      <c r="F25" s="45"/>
      <c r="G25" s="46"/>
      <c r="H25" s="47"/>
      <c r="I25" s="47"/>
      <c r="J25" s="47"/>
      <c r="K25" s="47"/>
      <c r="L25" s="48"/>
      <c r="M25" s="49"/>
      <c r="N25" s="49"/>
      <c r="O25" s="49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0.5" x14ac:dyDescent="0.15">
      <c r="A26" s="41" t="str">
        <f t="shared" si="2"/>
        <v/>
      </c>
      <c r="B26" s="42"/>
      <c r="C26" s="43"/>
      <c r="D26" s="44"/>
      <c r="E26" s="45"/>
      <c r="F26" s="45"/>
      <c r="G26" s="46"/>
      <c r="H26" s="47"/>
      <c r="I26" s="47"/>
      <c r="J26" s="47"/>
      <c r="K26" s="47"/>
      <c r="L26" s="48"/>
      <c r="M26" s="49"/>
      <c r="N26" s="49"/>
      <c r="O26" s="49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0.5" x14ac:dyDescent="0.15">
      <c r="A27" s="41" t="str">
        <f t="shared" si="2"/>
        <v/>
      </c>
      <c r="B27" s="42"/>
      <c r="C27" s="43"/>
      <c r="D27" s="44"/>
      <c r="E27" s="45"/>
      <c r="F27" s="45"/>
      <c r="G27" s="46"/>
      <c r="H27" s="47"/>
      <c r="I27" s="47"/>
      <c r="J27" s="47"/>
      <c r="K27" s="47"/>
      <c r="L27" s="48"/>
      <c r="M27" s="49"/>
      <c r="N27" s="49"/>
      <c r="O27" s="49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0.5" x14ac:dyDescent="0.15">
      <c r="A28" s="41" t="str">
        <f t="shared" si="2"/>
        <v/>
      </c>
      <c r="B28" s="42"/>
      <c r="C28" s="43"/>
      <c r="D28" s="44"/>
      <c r="E28" s="45"/>
      <c r="F28" s="45"/>
      <c r="G28" s="46"/>
      <c r="H28" s="47"/>
      <c r="I28" s="47"/>
      <c r="J28" s="47"/>
      <c r="K28" s="47"/>
      <c r="L28" s="48"/>
      <c r="M28" s="49"/>
      <c r="N28" s="49"/>
      <c r="O28" s="49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0.5" x14ac:dyDescent="0.15">
      <c r="A29" s="41" t="str">
        <f t="shared" si="2"/>
        <v/>
      </c>
      <c r="B29" s="42"/>
      <c r="C29" s="43"/>
      <c r="D29" s="44"/>
      <c r="E29" s="45"/>
      <c r="F29" s="45"/>
      <c r="G29" s="46"/>
      <c r="H29" s="47"/>
      <c r="I29" s="47"/>
      <c r="J29" s="47"/>
      <c r="K29" s="47"/>
      <c r="L29" s="48"/>
      <c r="M29" s="49"/>
      <c r="N29" s="49"/>
      <c r="O29" s="49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0.5" x14ac:dyDescent="0.15">
      <c r="A30" s="41" t="str">
        <f t="shared" si="2"/>
        <v/>
      </c>
      <c r="B30" s="42"/>
      <c r="C30" s="43"/>
      <c r="D30" s="44"/>
      <c r="E30" s="45"/>
      <c r="F30" s="45"/>
      <c r="G30" s="46"/>
      <c r="H30" s="47"/>
      <c r="I30" s="47"/>
      <c r="J30" s="47"/>
      <c r="K30" s="47"/>
      <c r="L30" s="48"/>
      <c r="M30" s="49"/>
      <c r="N30" s="49"/>
      <c r="O30" s="49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0.5" x14ac:dyDescent="0.15">
      <c r="A31" s="41" t="str">
        <f t="shared" si="2"/>
        <v/>
      </c>
      <c r="B31" s="42"/>
      <c r="C31" s="43"/>
      <c r="D31" s="44"/>
      <c r="E31" s="45"/>
      <c r="F31" s="45"/>
      <c r="G31" s="46"/>
      <c r="H31" s="47"/>
      <c r="I31" s="47"/>
      <c r="J31" s="47"/>
      <c r="K31" s="47"/>
      <c r="L31" s="48"/>
      <c r="M31" s="49"/>
      <c r="N31" s="49"/>
      <c r="O31" s="4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0.5" x14ac:dyDescent="0.15">
      <c r="A32" s="41" t="str">
        <f t="shared" si="2"/>
        <v/>
      </c>
      <c r="B32" s="42"/>
      <c r="C32" s="43"/>
      <c r="D32" s="44"/>
      <c r="E32" s="45"/>
      <c r="F32" s="45"/>
      <c r="G32" s="46"/>
      <c r="H32" s="47"/>
      <c r="I32" s="47"/>
      <c r="J32" s="47"/>
      <c r="K32" s="47"/>
      <c r="L32" s="48"/>
      <c r="M32" s="49"/>
      <c r="N32" s="49"/>
      <c r="O32" s="49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0.5" x14ac:dyDescent="0.15">
      <c r="A33" s="41" t="str">
        <f t="shared" si="2"/>
        <v/>
      </c>
      <c r="B33" s="42"/>
      <c r="C33" s="43"/>
      <c r="D33" s="44"/>
      <c r="E33" s="45"/>
      <c r="F33" s="45"/>
      <c r="G33" s="46"/>
      <c r="H33" s="47"/>
      <c r="I33" s="47"/>
      <c r="J33" s="47"/>
      <c r="K33" s="47"/>
      <c r="L33" s="48"/>
      <c r="M33" s="49"/>
      <c r="N33" s="49"/>
      <c r="O33" s="49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0.5" x14ac:dyDescent="0.15">
      <c r="A34" s="41" t="str">
        <f t="shared" si="2"/>
        <v/>
      </c>
      <c r="B34" s="42"/>
      <c r="C34" s="43"/>
      <c r="D34" s="44"/>
      <c r="E34" s="45"/>
      <c r="F34" s="45"/>
      <c r="G34" s="46"/>
      <c r="H34" s="47"/>
      <c r="I34" s="47"/>
      <c r="J34" s="47"/>
      <c r="K34" s="47"/>
      <c r="L34" s="48"/>
      <c r="M34" s="49"/>
      <c r="N34" s="49"/>
      <c r="O34" s="49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0.5" x14ac:dyDescent="0.15">
      <c r="A35" s="41" t="str">
        <f t="shared" si="2"/>
        <v/>
      </c>
      <c r="B35" s="42"/>
      <c r="C35" s="43"/>
      <c r="D35" s="44"/>
      <c r="E35" s="45"/>
      <c r="F35" s="45"/>
      <c r="G35" s="46"/>
      <c r="H35" s="47"/>
      <c r="I35" s="47"/>
      <c r="J35" s="47"/>
      <c r="K35" s="47"/>
      <c r="L35" s="48"/>
      <c r="M35" s="49"/>
      <c r="N35" s="49"/>
      <c r="O35" s="4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0.5" x14ac:dyDescent="0.15">
      <c r="A36" s="41" t="str">
        <f t="shared" si="2"/>
        <v/>
      </c>
      <c r="B36" s="42"/>
      <c r="C36" s="43"/>
      <c r="D36" s="44"/>
      <c r="E36" s="45"/>
      <c r="F36" s="45"/>
      <c r="G36" s="46"/>
      <c r="H36" s="47"/>
      <c r="I36" s="47"/>
      <c r="J36" s="47"/>
      <c r="K36" s="47"/>
      <c r="L36" s="48"/>
      <c r="M36" s="49"/>
      <c r="N36" s="49"/>
      <c r="O36" s="49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0.5" x14ac:dyDescent="0.15">
      <c r="A37" s="41" t="str">
        <f t="shared" si="2"/>
        <v/>
      </c>
      <c r="B37" s="42"/>
      <c r="C37" s="43"/>
      <c r="D37" s="44"/>
      <c r="E37" s="45"/>
      <c r="F37" s="45"/>
      <c r="G37" s="46"/>
      <c r="H37" s="47"/>
      <c r="I37" s="47"/>
      <c r="J37" s="47"/>
      <c r="K37" s="47"/>
      <c r="L37" s="48"/>
      <c r="M37" s="49"/>
      <c r="N37" s="49"/>
      <c r="O37" s="49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0.5" x14ac:dyDescent="0.15">
      <c r="A38" s="41" t="str">
        <f t="shared" si="2"/>
        <v/>
      </c>
      <c r="B38" s="42"/>
      <c r="C38" s="43"/>
      <c r="D38" s="44"/>
      <c r="E38" s="45"/>
      <c r="F38" s="45"/>
      <c r="G38" s="46"/>
      <c r="H38" s="47"/>
      <c r="I38" s="47"/>
      <c r="J38" s="47"/>
      <c r="K38" s="47"/>
      <c r="L38" s="48"/>
      <c r="M38" s="49"/>
      <c r="N38" s="49"/>
      <c r="O38" s="4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0.5" x14ac:dyDescent="0.15">
      <c r="A39" s="41" t="str">
        <f t="shared" si="2"/>
        <v/>
      </c>
      <c r="B39" s="42"/>
      <c r="C39" s="43"/>
      <c r="D39" s="44"/>
      <c r="E39" s="45"/>
      <c r="F39" s="45"/>
      <c r="G39" s="46"/>
      <c r="H39" s="47"/>
      <c r="I39" s="47"/>
      <c r="J39" s="47"/>
      <c r="K39" s="47"/>
      <c r="L39" s="48"/>
      <c r="M39" s="49"/>
      <c r="N39" s="49"/>
      <c r="O39" s="49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0.5" x14ac:dyDescent="0.15">
      <c r="A40" s="41" t="str">
        <f t="shared" si="2"/>
        <v/>
      </c>
      <c r="B40" s="42"/>
      <c r="C40" s="43"/>
      <c r="D40" s="44"/>
      <c r="E40" s="45"/>
      <c r="F40" s="45"/>
      <c r="G40" s="46"/>
      <c r="H40" s="47"/>
      <c r="I40" s="47"/>
      <c r="J40" s="47"/>
      <c r="K40" s="47"/>
      <c r="L40" s="48"/>
      <c r="M40" s="49"/>
      <c r="N40" s="49"/>
      <c r="O40" s="49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0.5" x14ac:dyDescent="0.15">
      <c r="A41" s="41" t="str">
        <f t="shared" si="2"/>
        <v/>
      </c>
      <c r="B41" s="42"/>
      <c r="C41" s="43"/>
      <c r="D41" s="44"/>
      <c r="E41" s="45"/>
      <c r="F41" s="45"/>
      <c r="G41" s="46"/>
      <c r="H41" s="47"/>
      <c r="I41" s="47"/>
      <c r="J41" s="47"/>
      <c r="K41" s="47"/>
      <c r="L41" s="48"/>
      <c r="M41" s="49"/>
      <c r="N41" s="49"/>
      <c r="O41" s="49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0.5" x14ac:dyDescent="0.15">
      <c r="A42" s="41" t="str">
        <f t="shared" si="2"/>
        <v/>
      </c>
      <c r="B42" s="42"/>
      <c r="C42" s="43"/>
      <c r="D42" s="44"/>
      <c r="E42" s="45"/>
      <c r="F42" s="45"/>
      <c r="G42" s="46"/>
      <c r="H42" s="47"/>
      <c r="I42" s="47"/>
      <c r="J42" s="47"/>
      <c r="K42" s="47"/>
      <c r="L42" s="48"/>
      <c r="M42" s="49"/>
      <c r="N42" s="49"/>
      <c r="O42" s="49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0.5" x14ac:dyDescent="0.15">
      <c r="A43" s="41" t="str">
        <f t="shared" si="2"/>
        <v/>
      </c>
      <c r="B43" s="42"/>
      <c r="C43" s="43"/>
      <c r="D43" s="44"/>
      <c r="E43" s="45"/>
      <c r="F43" s="45"/>
      <c r="G43" s="46"/>
      <c r="H43" s="47"/>
      <c r="I43" s="47"/>
      <c r="J43" s="47"/>
      <c r="K43" s="47"/>
      <c r="L43" s="48"/>
      <c r="M43" s="49"/>
      <c r="N43" s="49"/>
      <c r="O43" s="49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0.5" x14ac:dyDescent="0.15">
      <c r="A44" s="41" t="str">
        <f t="shared" si="2"/>
        <v/>
      </c>
      <c r="B44" s="42"/>
      <c r="C44" s="43"/>
      <c r="D44" s="44"/>
      <c r="E44" s="45"/>
      <c r="F44" s="45"/>
      <c r="G44" s="46"/>
      <c r="H44" s="47"/>
      <c r="I44" s="47"/>
      <c r="J44" s="47"/>
      <c r="K44" s="47"/>
      <c r="L44" s="48"/>
      <c r="M44" s="49"/>
      <c r="N44" s="49"/>
      <c r="O44" s="49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0.5" x14ac:dyDescent="0.15">
      <c r="A45" s="41" t="str">
        <f t="shared" si="2"/>
        <v/>
      </c>
      <c r="B45" s="42"/>
      <c r="C45" s="43"/>
      <c r="D45" s="44"/>
      <c r="E45" s="45"/>
      <c r="F45" s="45"/>
      <c r="G45" s="46"/>
      <c r="H45" s="47"/>
      <c r="I45" s="47"/>
      <c r="J45" s="47"/>
      <c r="K45" s="47"/>
      <c r="L45" s="48"/>
      <c r="M45" s="49"/>
      <c r="N45" s="49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0.5" x14ac:dyDescent="0.15">
      <c r="A46" s="41" t="str">
        <f t="shared" si="2"/>
        <v/>
      </c>
      <c r="B46" s="42"/>
      <c r="C46" s="43"/>
      <c r="D46" s="44"/>
      <c r="E46" s="45"/>
      <c r="F46" s="45"/>
      <c r="G46" s="46"/>
      <c r="H46" s="47"/>
      <c r="I46" s="47"/>
      <c r="J46" s="47"/>
      <c r="K46" s="47"/>
      <c r="L46" s="48"/>
      <c r="M46" s="49"/>
      <c r="N46" s="49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0.5" x14ac:dyDescent="0.15">
      <c r="A47" s="41" t="str">
        <f t="shared" si="2"/>
        <v/>
      </c>
      <c r="B47" s="42"/>
      <c r="C47" s="43"/>
      <c r="D47" s="44"/>
      <c r="E47" s="45"/>
      <c r="F47" s="45"/>
      <c r="G47" s="46"/>
      <c r="H47" s="47"/>
      <c r="I47" s="47"/>
      <c r="J47" s="47"/>
      <c r="K47" s="47"/>
      <c r="L47" s="48"/>
      <c r="M47" s="49"/>
      <c r="N47" s="49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0.5" x14ac:dyDescent="0.15">
      <c r="A48" s="41" t="str">
        <f t="shared" si="2"/>
        <v/>
      </c>
      <c r="B48" s="42"/>
      <c r="C48" s="43"/>
      <c r="D48" s="44"/>
      <c r="E48" s="45"/>
      <c r="F48" s="45"/>
      <c r="G48" s="46"/>
      <c r="H48" s="47"/>
      <c r="I48" s="47"/>
      <c r="J48" s="47"/>
      <c r="K48" s="47"/>
      <c r="L48" s="48"/>
      <c r="M48" s="49"/>
      <c r="N48" s="49"/>
      <c r="O48" s="49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0.5" x14ac:dyDescent="0.15">
      <c r="A49" s="41" t="str">
        <f t="shared" si="2"/>
        <v/>
      </c>
      <c r="B49" s="42"/>
      <c r="C49" s="43"/>
      <c r="D49" s="44"/>
      <c r="E49" s="45"/>
      <c r="F49" s="45"/>
      <c r="G49" s="46"/>
      <c r="H49" s="47"/>
      <c r="I49" s="47"/>
      <c r="J49" s="47"/>
      <c r="K49" s="47"/>
      <c r="L49" s="48"/>
      <c r="M49" s="49"/>
      <c r="N49" s="49"/>
      <c r="O49" s="49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0.5" x14ac:dyDescent="0.15">
      <c r="A50" s="41" t="str">
        <f t="shared" si="2"/>
        <v/>
      </c>
      <c r="B50" s="42"/>
      <c r="C50" s="43"/>
      <c r="D50" s="44"/>
      <c r="E50" s="45"/>
      <c r="F50" s="45"/>
      <c r="G50" s="46"/>
      <c r="H50" s="47"/>
      <c r="I50" s="47"/>
      <c r="J50" s="47"/>
      <c r="K50" s="47"/>
      <c r="L50" s="48"/>
      <c r="M50" s="49"/>
      <c r="N50" s="49"/>
      <c r="O50" s="49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0.5" x14ac:dyDescent="0.15">
      <c r="A51" s="41" t="str">
        <f t="shared" si="2"/>
        <v/>
      </c>
      <c r="B51" s="42"/>
      <c r="C51" s="43"/>
      <c r="D51" s="44"/>
      <c r="E51" s="45"/>
      <c r="F51" s="45"/>
      <c r="G51" s="46"/>
      <c r="H51" s="47"/>
      <c r="I51" s="47"/>
      <c r="J51" s="47"/>
      <c r="K51" s="47"/>
      <c r="L51" s="48"/>
      <c r="M51" s="49"/>
      <c r="N51" s="49"/>
      <c r="O51" s="49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0.5" x14ac:dyDescent="0.15">
      <c r="A52" s="41" t="str">
        <f t="shared" si="2"/>
        <v/>
      </c>
      <c r="B52" s="42"/>
      <c r="C52" s="43"/>
      <c r="D52" s="44"/>
      <c r="E52" s="45"/>
      <c r="F52" s="45"/>
      <c r="G52" s="46"/>
      <c r="H52" s="47"/>
      <c r="I52" s="47"/>
      <c r="J52" s="47"/>
      <c r="K52" s="47"/>
      <c r="L52" s="48"/>
      <c r="M52" s="49"/>
      <c r="N52" s="49"/>
      <c r="O52" s="49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0.5" x14ac:dyDescent="0.15">
      <c r="A53" s="41" t="str">
        <f t="shared" si="2"/>
        <v/>
      </c>
      <c r="B53" s="42"/>
      <c r="C53" s="43"/>
      <c r="D53" s="44"/>
      <c r="E53" s="45"/>
      <c r="F53" s="45"/>
      <c r="G53" s="46"/>
      <c r="H53" s="47"/>
      <c r="I53" s="47"/>
      <c r="J53" s="47"/>
      <c r="K53" s="47"/>
      <c r="L53" s="48"/>
      <c r="M53" s="49"/>
      <c r="N53" s="49"/>
      <c r="O53" s="49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0.5" x14ac:dyDescent="0.15">
      <c r="A54" s="41" t="str">
        <f t="shared" si="2"/>
        <v/>
      </c>
      <c r="B54" s="42"/>
      <c r="C54" s="43"/>
      <c r="D54" s="44"/>
      <c r="E54" s="45"/>
      <c r="F54" s="45"/>
      <c r="G54" s="46"/>
      <c r="H54" s="47"/>
      <c r="I54" s="47"/>
      <c r="J54" s="47"/>
      <c r="K54" s="47"/>
      <c r="L54" s="48"/>
      <c r="M54" s="49"/>
      <c r="N54" s="49"/>
      <c r="O54" s="49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0.5" x14ac:dyDescent="0.15">
      <c r="A55" s="41" t="str">
        <f t="shared" si="2"/>
        <v/>
      </c>
      <c r="B55" s="42"/>
      <c r="C55" s="43"/>
      <c r="D55" s="44"/>
      <c r="E55" s="45"/>
      <c r="F55" s="45"/>
      <c r="G55" s="46"/>
      <c r="H55" s="47"/>
      <c r="I55" s="47"/>
      <c r="J55" s="47"/>
      <c r="K55" s="47"/>
      <c r="L55" s="48"/>
      <c r="M55" s="49"/>
      <c r="N55" s="49"/>
      <c r="O55" s="49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0.5" x14ac:dyDescent="0.15">
      <c r="A56" s="41" t="str">
        <f t="shared" si="2"/>
        <v/>
      </c>
      <c r="B56" s="42"/>
      <c r="C56" s="43"/>
      <c r="D56" s="44"/>
      <c r="E56" s="45"/>
      <c r="F56" s="45"/>
      <c r="G56" s="46"/>
      <c r="H56" s="47"/>
      <c r="I56" s="47"/>
      <c r="J56" s="47"/>
      <c r="K56" s="47"/>
      <c r="L56" s="48"/>
      <c r="M56" s="49"/>
      <c r="N56" s="49"/>
      <c r="O56" s="49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0.5" x14ac:dyDescent="0.15">
      <c r="A57" s="41" t="str">
        <f t="shared" si="2"/>
        <v/>
      </c>
      <c r="B57" s="42"/>
      <c r="C57" s="43"/>
      <c r="D57" s="44"/>
      <c r="E57" s="45"/>
      <c r="F57" s="45"/>
      <c r="G57" s="46"/>
      <c r="H57" s="47"/>
      <c r="I57" s="47"/>
      <c r="J57" s="47"/>
      <c r="K57" s="47"/>
      <c r="L57" s="48"/>
      <c r="M57" s="49"/>
      <c r="N57" s="49"/>
      <c r="O57" s="49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0.5" x14ac:dyDescent="0.15">
      <c r="A58" s="41" t="str">
        <f t="shared" si="2"/>
        <v/>
      </c>
      <c r="B58" s="42"/>
      <c r="C58" s="43"/>
      <c r="D58" s="44"/>
      <c r="E58" s="45"/>
      <c r="F58" s="45"/>
      <c r="G58" s="46"/>
      <c r="H58" s="47"/>
      <c r="I58" s="47"/>
      <c r="J58" s="47"/>
      <c r="K58" s="47"/>
      <c r="L58" s="48"/>
      <c r="M58" s="49"/>
      <c r="N58" s="49"/>
      <c r="O58" s="49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0.5" x14ac:dyDescent="0.15">
      <c r="A59" s="41" t="str">
        <f t="shared" si="2"/>
        <v/>
      </c>
      <c r="B59" s="42"/>
      <c r="C59" s="43"/>
      <c r="D59" s="44"/>
      <c r="E59" s="45"/>
      <c r="F59" s="45"/>
      <c r="G59" s="46"/>
      <c r="H59" s="47"/>
      <c r="I59" s="47"/>
      <c r="J59" s="47"/>
      <c r="K59" s="47"/>
      <c r="L59" s="48"/>
      <c r="M59" s="49"/>
      <c r="N59" s="49"/>
      <c r="O59" s="49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0.5" x14ac:dyDescent="0.15">
      <c r="A60" s="41" t="str">
        <f t="shared" si="2"/>
        <v/>
      </c>
      <c r="B60" s="42"/>
      <c r="C60" s="43"/>
      <c r="D60" s="44"/>
      <c r="E60" s="45"/>
      <c r="F60" s="45"/>
      <c r="G60" s="46"/>
      <c r="H60" s="47"/>
      <c r="I60" s="47"/>
      <c r="J60" s="47"/>
      <c r="K60" s="47"/>
      <c r="L60" s="48"/>
      <c r="M60" s="49"/>
      <c r="N60" s="49"/>
      <c r="O60" s="49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0.5" x14ac:dyDescent="0.15">
      <c r="A61" s="41" t="str">
        <f t="shared" si="2"/>
        <v/>
      </c>
      <c r="B61" s="42"/>
      <c r="C61" s="43"/>
      <c r="D61" s="44"/>
      <c r="E61" s="45"/>
      <c r="F61" s="45"/>
      <c r="G61" s="46"/>
      <c r="H61" s="47"/>
      <c r="I61" s="47"/>
      <c r="J61" s="47"/>
      <c r="K61" s="47"/>
      <c r="L61" s="48"/>
      <c r="M61" s="49"/>
      <c r="N61" s="49"/>
      <c r="O61" s="49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0.5" x14ac:dyDescent="0.15">
      <c r="A62" s="41" t="str">
        <f t="shared" si="2"/>
        <v/>
      </c>
      <c r="B62" s="42"/>
      <c r="C62" s="43"/>
      <c r="D62" s="44"/>
      <c r="E62" s="45"/>
      <c r="F62" s="45"/>
      <c r="G62" s="46"/>
      <c r="H62" s="47"/>
      <c r="I62" s="47"/>
      <c r="J62" s="47"/>
      <c r="K62" s="47"/>
      <c r="L62" s="48"/>
      <c r="M62" s="49"/>
      <c r="N62" s="49"/>
      <c r="O62" s="49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0.5" x14ac:dyDescent="0.15">
      <c r="A63" s="41" t="str">
        <f t="shared" si="2"/>
        <v/>
      </c>
      <c r="B63" s="42"/>
      <c r="C63" s="43"/>
      <c r="D63" s="44"/>
      <c r="E63" s="45"/>
      <c r="F63" s="45"/>
      <c r="G63" s="46"/>
      <c r="H63" s="47"/>
      <c r="I63" s="47"/>
      <c r="J63" s="47"/>
      <c r="K63" s="47"/>
      <c r="L63" s="48"/>
      <c r="M63" s="49"/>
      <c r="N63" s="49"/>
      <c r="O63" s="49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0.5" x14ac:dyDescent="0.15">
      <c r="A64" s="41" t="str">
        <f t="shared" si="2"/>
        <v/>
      </c>
      <c r="B64" s="42"/>
      <c r="C64" s="43"/>
      <c r="D64" s="44"/>
      <c r="E64" s="45"/>
      <c r="F64" s="45"/>
      <c r="G64" s="46"/>
      <c r="H64" s="47"/>
      <c r="I64" s="47"/>
      <c r="J64" s="47"/>
      <c r="K64" s="47"/>
      <c r="L64" s="48"/>
      <c r="M64" s="49"/>
      <c r="N64" s="49"/>
      <c r="O64" s="49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0.5" x14ac:dyDescent="0.15">
      <c r="A65" s="41" t="str">
        <f t="shared" si="2"/>
        <v/>
      </c>
      <c r="B65" s="42"/>
      <c r="C65" s="43"/>
      <c r="D65" s="44"/>
      <c r="E65" s="45"/>
      <c r="F65" s="45"/>
      <c r="G65" s="46"/>
      <c r="H65" s="47"/>
      <c r="I65" s="47"/>
      <c r="J65" s="47"/>
      <c r="K65" s="47"/>
      <c r="L65" s="48"/>
      <c r="M65" s="49"/>
      <c r="N65" s="49"/>
      <c r="O65" s="49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0.5" x14ac:dyDescent="0.15">
      <c r="A66" s="41" t="str">
        <f t="shared" si="2"/>
        <v/>
      </c>
      <c r="B66" s="42"/>
      <c r="C66" s="43"/>
      <c r="D66" s="44"/>
      <c r="E66" s="45"/>
      <c r="F66" s="45"/>
      <c r="G66" s="46"/>
      <c r="H66" s="47"/>
      <c r="I66" s="47"/>
      <c r="J66" s="47"/>
      <c r="K66" s="47"/>
      <c r="L66" s="48"/>
      <c r="M66" s="49"/>
      <c r="N66" s="49"/>
      <c r="O66" s="49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0.5" x14ac:dyDescent="0.15">
      <c r="A67" s="41" t="str">
        <f t="shared" si="2"/>
        <v/>
      </c>
      <c r="B67" s="42"/>
      <c r="C67" s="43"/>
      <c r="D67" s="44"/>
      <c r="E67" s="45"/>
      <c r="F67" s="45"/>
      <c r="G67" s="46"/>
      <c r="H67" s="47"/>
      <c r="I67" s="47"/>
      <c r="J67" s="47"/>
      <c r="K67" s="47"/>
      <c r="L67" s="48"/>
      <c r="M67" s="49"/>
      <c r="N67" s="49"/>
      <c r="O67" s="49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0.5" x14ac:dyDescent="0.15">
      <c r="A68" s="41" t="str">
        <f t="shared" si="2"/>
        <v/>
      </c>
      <c r="B68" s="42"/>
      <c r="C68" s="43"/>
      <c r="D68" s="44"/>
      <c r="E68" s="45"/>
      <c r="F68" s="45"/>
      <c r="G68" s="46"/>
      <c r="H68" s="47"/>
      <c r="I68" s="47"/>
      <c r="J68" s="47"/>
      <c r="K68" s="47"/>
      <c r="L68" s="48"/>
      <c r="M68" s="49"/>
      <c r="N68" s="49"/>
      <c r="O68" s="49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0.5" x14ac:dyDescent="0.15">
      <c r="A69" s="41" t="str">
        <f t="shared" si="2"/>
        <v/>
      </c>
      <c r="B69" s="42"/>
      <c r="C69" s="43"/>
      <c r="D69" s="44"/>
      <c r="E69" s="45"/>
      <c r="F69" s="45"/>
      <c r="G69" s="46"/>
      <c r="H69" s="47"/>
      <c r="I69" s="47"/>
      <c r="J69" s="47"/>
      <c r="K69" s="47"/>
      <c r="L69" s="48"/>
      <c r="M69" s="49"/>
      <c r="N69" s="49"/>
      <c r="O69" s="49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0.5" x14ac:dyDescent="0.15">
      <c r="A70" s="41" t="str">
        <f t="shared" si="2"/>
        <v/>
      </c>
      <c r="B70" s="42"/>
      <c r="C70" s="43"/>
      <c r="D70" s="44"/>
      <c r="E70" s="45"/>
      <c r="F70" s="45"/>
      <c r="G70" s="46"/>
      <c r="H70" s="47"/>
      <c r="I70" s="47"/>
      <c r="J70" s="47"/>
      <c r="K70" s="47"/>
      <c r="L70" s="48"/>
      <c r="M70" s="49"/>
      <c r="N70" s="49"/>
      <c r="O70" s="49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0.5" x14ac:dyDescent="0.15">
      <c r="A71" s="41" t="str">
        <f t="shared" si="2"/>
        <v/>
      </c>
      <c r="B71" s="42"/>
      <c r="C71" s="43"/>
      <c r="D71" s="44"/>
      <c r="E71" s="45"/>
      <c r="F71" s="45"/>
      <c r="G71" s="46"/>
      <c r="H71" s="47"/>
      <c r="I71" s="47"/>
      <c r="J71" s="47"/>
      <c r="K71" s="47"/>
      <c r="L71" s="48"/>
      <c r="M71" s="49"/>
      <c r="N71" s="49"/>
      <c r="O71" s="49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0.5" x14ac:dyDescent="0.15">
      <c r="A72" s="41" t="str">
        <f t="shared" si="2"/>
        <v/>
      </c>
      <c r="B72" s="42"/>
      <c r="C72" s="43"/>
      <c r="D72" s="44"/>
      <c r="E72" s="45"/>
      <c r="F72" s="45"/>
      <c r="G72" s="46"/>
      <c r="H72" s="47"/>
      <c r="I72" s="47"/>
      <c r="J72" s="47"/>
      <c r="K72" s="47"/>
      <c r="L72" s="48"/>
      <c r="M72" s="49"/>
      <c r="N72" s="49"/>
      <c r="O72" s="49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0.5" x14ac:dyDescent="0.15">
      <c r="A73" s="41" t="str">
        <f t="shared" si="2"/>
        <v/>
      </c>
      <c r="B73" s="42"/>
      <c r="C73" s="43"/>
      <c r="D73" s="44"/>
      <c r="E73" s="45"/>
      <c r="F73" s="45"/>
      <c r="G73" s="46"/>
      <c r="H73" s="47"/>
      <c r="I73" s="47"/>
      <c r="J73" s="47"/>
      <c r="K73" s="47"/>
      <c r="L73" s="48"/>
      <c r="M73" s="49"/>
      <c r="N73" s="49"/>
      <c r="O73" s="49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0.5" x14ac:dyDescent="0.15">
      <c r="A74" s="41" t="str">
        <f t="shared" si="2"/>
        <v/>
      </c>
      <c r="B74" s="42"/>
      <c r="C74" s="43"/>
      <c r="D74" s="44"/>
      <c r="E74" s="45"/>
      <c r="F74" s="45"/>
      <c r="G74" s="46"/>
      <c r="H74" s="47"/>
      <c r="I74" s="47"/>
      <c r="J74" s="47"/>
      <c r="K74" s="47"/>
      <c r="L74" s="48"/>
      <c r="M74" s="49"/>
      <c r="N74" s="49"/>
      <c r="O74" s="49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0.5" x14ac:dyDescent="0.15">
      <c r="A75" s="41" t="str">
        <f t="shared" ref="A75:A107" si="3">IF(B75="","",A74+1)</f>
        <v/>
      </c>
      <c r="B75" s="42"/>
      <c r="C75" s="43"/>
      <c r="D75" s="44"/>
      <c r="E75" s="45"/>
      <c r="F75" s="45"/>
      <c r="G75" s="46"/>
      <c r="H75" s="47"/>
      <c r="I75" s="47"/>
      <c r="J75" s="47"/>
      <c r="K75" s="47"/>
      <c r="L75" s="48"/>
      <c r="M75" s="49"/>
      <c r="N75" s="49"/>
      <c r="O75" s="49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0.5" x14ac:dyDescent="0.15">
      <c r="A76" s="41" t="str">
        <f t="shared" si="3"/>
        <v/>
      </c>
      <c r="B76" s="42"/>
      <c r="C76" s="43"/>
      <c r="D76" s="44"/>
      <c r="E76" s="45"/>
      <c r="F76" s="45"/>
      <c r="G76" s="46"/>
      <c r="H76" s="47"/>
      <c r="I76" s="47"/>
      <c r="J76" s="47"/>
      <c r="K76" s="47"/>
      <c r="L76" s="48"/>
      <c r="M76" s="49"/>
      <c r="N76" s="49"/>
      <c r="O76" s="49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0.5" x14ac:dyDescent="0.15">
      <c r="A77" s="41" t="str">
        <f t="shared" si="3"/>
        <v/>
      </c>
      <c r="B77" s="42"/>
      <c r="C77" s="43"/>
      <c r="D77" s="44"/>
      <c r="E77" s="45"/>
      <c r="F77" s="45"/>
      <c r="G77" s="46"/>
      <c r="H77" s="47"/>
      <c r="I77" s="47"/>
      <c r="J77" s="47"/>
      <c r="K77" s="47"/>
      <c r="L77" s="48"/>
      <c r="M77" s="49"/>
      <c r="N77" s="49"/>
      <c r="O77" s="49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0.5" x14ac:dyDescent="0.15">
      <c r="A78" s="41" t="str">
        <f t="shared" si="3"/>
        <v/>
      </c>
      <c r="B78" s="42"/>
      <c r="C78" s="43"/>
      <c r="D78" s="44"/>
      <c r="E78" s="45"/>
      <c r="F78" s="45"/>
      <c r="G78" s="46"/>
      <c r="H78" s="47"/>
      <c r="I78" s="47"/>
      <c r="J78" s="47"/>
      <c r="K78" s="47"/>
      <c r="L78" s="48"/>
      <c r="M78" s="49"/>
      <c r="N78" s="49"/>
      <c r="O78" s="49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0.5" x14ac:dyDescent="0.15">
      <c r="A79" s="41" t="str">
        <f t="shared" si="3"/>
        <v/>
      </c>
      <c r="B79" s="42"/>
      <c r="C79" s="43"/>
      <c r="D79" s="44"/>
      <c r="E79" s="45"/>
      <c r="F79" s="45"/>
      <c r="G79" s="46"/>
      <c r="H79" s="47"/>
      <c r="I79" s="47"/>
      <c r="J79" s="47"/>
      <c r="K79" s="47"/>
      <c r="L79" s="48"/>
      <c r="M79" s="49"/>
      <c r="N79" s="49"/>
      <c r="O79" s="49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0.5" x14ac:dyDescent="0.15">
      <c r="A80" s="41" t="str">
        <f t="shared" si="3"/>
        <v/>
      </c>
      <c r="B80" s="42"/>
      <c r="C80" s="43"/>
      <c r="D80" s="44"/>
      <c r="E80" s="45"/>
      <c r="F80" s="45"/>
      <c r="G80" s="46"/>
      <c r="H80" s="47"/>
      <c r="I80" s="47"/>
      <c r="J80" s="47"/>
      <c r="K80" s="47"/>
      <c r="L80" s="48"/>
      <c r="M80" s="49"/>
      <c r="N80" s="49"/>
      <c r="O80" s="49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0.5" x14ac:dyDescent="0.15">
      <c r="A81" s="41" t="str">
        <f t="shared" si="3"/>
        <v/>
      </c>
      <c r="B81" s="42"/>
      <c r="C81" s="43"/>
      <c r="D81" s="44"/>
      <c r="E81" s="45"/>
      <c r="F81" s="45"/>
      <c r="G81" s="46"/>
      <c r="H81" s="47"/>
      <c r="I81" s="47"/>
      <c r="J81" s="47"/>
      <c r="K81" s="47"/>
      <c r="L81" s="48"/>
      <c r="M81" s="49"/>
      <c r="N81" s="49"/>
      <c r="O81" s="49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0.5" x14ac:dyDescent="0.15">
      <c r="A82" s="41" t="str">
        <f t="shared" si="3"/>
        <v/>
      </c>
      <c r="B82" s="42"/>
      <c r="C82" s="43"/>
      <c r="D82" s="44"/>
      <c r="E82" s="45"/>
      <c r="F82" s="45"/>
      <c r="G82" s="46"/>
      <c r="H82" s="47"/>
      <c r="I82" s="47"/>
      <c r="J82" s="47"/>
      <c r="K82" s="47"/>
      <c r="L82" s="48"/>
      <c r="M82" s="49"/>
      <c r="N82" s="49"/>
      <c r="O82" s="49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0.5" x14ac:dyDescent="0.15">
      <c r="A83" s="41" t="str">
        <f t="shared" si="3"/>
        <v/>
      </c>
      <c r="B83" s="42"/>
      <c r="C83" s="43"/>
      <c r="D83" s="44"/>
      <c r="E83" s="45"/>
      <c r="F83" s="45"/>
      <c r="G83" s="46"/>
      <c r="H83" s="47"/>
      <c r="I83" s="47"/>
      <c r="J83" s="47"/>
      <c r="K83" s="47"/>
      <c r="L83" s="48"/>
      <c r="M83" s="49"/>
      <c r="N83" s="49"/>
      <c r="O83" s="49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0.5" x14ac:dyDescent="0.15">
      <c r="A84" s="41" t="str">
        <f t="shared" si="3"/>
        <v/>
      </c>
      <c r="B84" s="42"/>
      <c r="C84" s="43"/>
      <c r="D84" s="44"/>
      <c r="E84" s="45"/>
      <c r="F84" s="45"/>
      <c r="G84" s="46"/>
      <c r="H84" s="47"/>
      <c r="I84" s="47"/>
      <c r="J84" s="47"/>
      <c r="K84" s="47"/>
      <c r="L84" s="48"/>
      <c r="M84" s="49"/>
      <c r="N84" s="49"/>
      <c r="O84" s="49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0.5" x14ac:dyDescent="0.15">
      <c r="A85" s="41" t="str">
        <f t="shared" si="3"/>
        <v/>
      </c>
      <c r="B85" s="42"/>
      <c r="C85" s="43"/>
      <c r="D85" s="44"/>
      <c r="E85" s="45"/>
      <c r="F85" s="45"/>
      <c r="G85" s="46"/>
      <c r="H85" s="47"/>
      <c r="I85" s="47"/>
      <c r="J85" s="47"/>
      <c r="K85" s="47"/>
      <c r="L85" s="48"/>
      <c r="M85" s="49"/>
      <c r="N85" s="49"/>
      <c r="O85" s="49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0.5" x14ac:dyDescent="0.15">
      <c r="A86" s="41" t="str">
        <f t="shared" si="3"/>
        <v/>
      </c>
      <c r="B86" s="42"/>
      <c r="C86" s="43"/>
      <c r="D86" s="44"/>
      <c r="E86" s="45"/>
      <c r="F86" s="45"/>
      <c r="G86" s="46"/>
      <c r="H86" s="47"/>
      <c r="I86" s="47"/>
      <c r="J86" s="47"/>
      <c r="K86" s="47"/>
      <c r="L86" s="48"/>
      <c r="M86" s="49"/>
      <c r="N86" s="49"/>
      <c r="O86" s="49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0.5" x14ac:dyDescent="0.15">
      <c r="A87" s="41" t="str">
        <f t="shared" si="3"/>
        <v/>
      </c>
      <c r="B87" s="42"/>
      <c r="C87" s="43"/>
      <c r="D87" s="44"/>
      <c r="E87" s="45"/>
      <c r="F87" s="45"/>
      <c r="G87" s="46"/>
      <c r="H87" s="47"/>
      <c r="I87" s="47"/>
      <c r="J87" s="47"/>
      <c r="K87" s="47"/>
      <c r="L87" s="48"/>
      <c r="M87" s="49"/>
      <c r="N87" s="49"/>
      <c r="O87" s="49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0.5" x14ac:dyDescent="0.15">
      <c r="A88" s="41"/>
      <c r="B88" s="42"/>
      <c r="C88" s="43"/>
      <c r="D88" s="44"/>
      <c r="E88" s="45"/>
      <c r="F88" s="45"/>
      <c r="G88" s="46"/>
      <c r="H88" s="47"/>
      <c r="I88" s="47"/>
      <c r="J88" s="47"/>
      <c r="K88" s="47"/>
      <c r="L88" s="48"/>
      <c r="M88" s="49"/>
      <c r="N88" s="49"/>
      <c r="O88" s="49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0.5" x14ac:dyDescent="0.15">
      <c r="A89" s="41"/>
      <c r="B89" s="42"/>
      <c r="C89" s="43"/>
      <c r="D89" s="44"/>
      <c r="E89" s="45"/>
      <c r="F89" s="45"/>
      <c r="G89" s="46"/>
      <c r="H89" s="47"/>
      <c r="I89" s="47"/>
      <c r="J89" s="47"/>
      <c r="K89" s="47"/>
      <c r="L89" s="48"/>
      <c r="M89" s="49"/>
      <c r="N89" s="49"/>
      <c r="O89" s="49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0.5" x14ac:dyDescent="0.15">
      <c r="A90" s="41"/>
      <c r="B90" s="42"/>
      <c r="C90" s="43"/>
      <c r="D90" s="44"/>
      <c r="E90" s="45"/>
      <c r="F90" s="45"/>
      <c r="G90" s="46"/>
      <c r="H90" s="47"/>
      <c r="I90" s="47"/>
      <c r="J90" s="47"/>
      <c r="K90" s="47"/>
      <c r="L90" s="48"/>
      <c r="M90" s="49"/>
      <c r="N90" s="49"/>
      <c r="O90" s="49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0.5" x14ac:dyDescent="0.15">
      <c r="A91" s="41"/>
      <c r="B91" s="42"/>
      <c r="C91" s="43"/>
      <c r="D91" s="44"/>
      <c r="E91" s="45"/>
      <c r="F91" s="45"/>
      <c r="G91" s="46"/>
      <c r="H91" s="47"/>
      <c r="I91" s="47"/>
      <c r="J91" s="47"/>
      <c r="K91" s="47"/>
      <c r="L91" s="48"/>
      <c r="M91" s="49"/>
      <c r="N91" s="49"/>
      <c r="O91" s="49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0.5" x14ac:dyDescent="0.15">
      <c r="A92" s="41"/>
      <c r="B92" s="42"/>
      <c r="C92" s="43"/>
      <c r="D92" s="44"/>
      <c r="E92" s="45"/>
      <c r="F92" s="45"/>
      <c r="G92" s="46"/>
      <c r="H92" s="47"/>
      <c r="I92" s="47"/>
      <c r="J92" s="47"/>
      <c r="K92" s="47"/>
      <c r="L92" s="48"/>
      <c r="M92" s="49"/>
      <c r="N92" s="49"/>
      <c r="O92" s="49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0.5" x14ac:dyDescent="0.15">
      <c r="A93" s="41" t="str">
        <f t="shared" si="3"/>
        <v/>
      </c>
      <c r="B93" s="42"/>
      <c r="C93" s="43"/>
      <c r="D93" s="44"/>
      <c r="E93" s="45"/>
      <c r="F93" s="45"/>
      <c r="G93" s="46"/>
      <c r="H93" s="47"/>
      <c r="I93" s="47"/>
      <c r="J93" s="47"/>
      <c r="K93" s="47"/>
      <c r="L93" s="48"/>
      <c r="M93" s="49"/>
      <c r="N93" s="49"/>
      <c r="O93" s="49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0.5" x14ac:dyDescent="0.15">
      <c r="A94" s="41" t="str">
        <f t="shared" si="3"/>
        <v/>
      </c>
      <c r="B94" s="42"/>
      <c r="C94" s="43"/>
      <c r="D94" s="44"/>
      <c r="E94" s="45"/>
      <c r="F94" s="45"/>
      <c r="G94" s="46"/>
      <c r="H94" s="47"/>
      <c r="I94" s="47"/>
      <c r="J94" s="47"/>
      <c r="K94" s="47"/>
      <c r="L94" s="48"/>
      <c r="M94" s="49"/>
      <c r="N94" s="49"/>
      <c r="O94" s="49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0.5" x14ac:dyDescent="0.15">
      <c r="A95" s="41" t="str">
        <f t="shared" si="3"/>
        <v/>
      </c>
      <c r="B95" s="42"/>
      <c r="C95" s="43"/>
      <c r="D95" s="44"/>
      <c r="E95" s="45"/>
      <c r="F95" s="45"/>
      <c r="G95" s="46"/>
      <c r="H95" s="47"/>
      <c r="I95" s="47"/>
      <c r="J95" s="47"/>
      <c r="K95" s="47"/>
      <c r="L95" s="48"/>
      <c r="M95" s="49"/>
      <c r="N95" s="49"/>
      <c r="O95" s="49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0.5" x14ac:dyDescent="0.15">
      <c r="A96" s="41" t="str">
        <f t="shared" si="3"/>
        <v/>
      </c>
      <c r="B96" s="42"/>
      <c r="C96" s="43"/>
      <c r="D96" s="44"/>
      <c r="E96" s="45"/>
      <c r="F96" s="45"/>
      <c r="G96" s="46"/>
      <c r="H96" s="47"/>
      <c r="I96" s="47"/>
      <c r="J96" s="47"/>
      <c r="K96" s="47"/>
      <c r="L96" s="48"/>
      <c r="M96" s="49"/>
      <c r="N96" s="49"/>
      <c r="O96" s="49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0.5" x14ac:dyDescent="0.15">
      <c r="A97" s="41" t="str">
        <f t="shared" si="3"/>
        <v/>
      </c>
      <c r="B97" s="42"/>
      <c r="C97" s="43"/>
      <c r="D97" s="44"/>
      <c r="E97" s="45"/>
      <c r="F97" s="45"/>
      <c r="G97" s="46"/>
      <c r="H97" s="47"/>
      <c r="I97" s="47"/>
      <c r="J97" s="47"/>
      <c r="K97" s="47"/>
      <c r="L97" s="48"/>
      <c r="M97" s="49"/>
      <c r="N97" s="49"/>
      <c r="O97" s="49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0.5" x14ac:dyDescent="0.15">
      <c r="A98" s="41" t="str">
        <f t="shared" si="3"/>
        <v/>
      </c>
      <c r="B98" s="42"/>
      <c r="C98" s="43"/>
      <c r="D98" s="44"/>
      <c r="E98" s="45"/>
      <c r="F98" s="45"/>
      <c r="G98" s="46"/>
      <c r="H98" s="47"/>
      <c r="I98" s="47"/>
      <c r="J98" s="47"/>
      <c r="K98" s="47"/>
      <c r="L98" s="48"/>
      <c r="M98" s="49"/>
      <c r="N98" s="49"/>
      <c r="O98" s="49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0.5" x14ac:dyDescent="0.15">
      <c r="A99" s="41" t="str">
        <f t="shared" si="3"/>
        <v/>
      </c>
      <c r="B99" s="42"/>
      <c r="C99" s="43"/>
      <c r="D99" s="44"/>
      <c r="E99" s="45"/>
      <c r="F99" s="45"/>
      <c r="G99" s="46"/>
      <c r="H99" s="47"/>
      <c r="I99" s="47"/>
      <c r="J99" s="47"/>
      <c r="K99" s="47"/>
      <c r="L99" s="48"/>
      <c r="M99" s="49"/>
      <c r="N99" s="49"/>
      <c r="O99" s="49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0.5" x14ac:dyDescent="0.15">
      <c r="A100" s="41" t="str">
        <f t="shared" si="3"/>
        <v/>
      </c>
      <c r="B100" s="42"/>
      <c r="C100" s="43"/>
      <c r="D100" s="44"/>
      <c r="E100" s="45"/>
      <c r="F100" s="45"/>
      <c r="G100" s="46"/>
      <c r="H100" s="47"/>
      <c r="I100" s="47"/>
      <c r="J100" s="47"/>
      <c r="K100" s="47"/>
      <c r="L100" s="48"/>
      <c r="M100" s="49"/>
      <c r="N100" s="49"/>
      <c r="O100" s="49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0.5" x14ac:dyDescent="0.15">
      <c r="A101" s="41" t="str">
        <f t="shared" si="3"/>
        <v/>
      </c>
      <c r="B101" s="42"/>
      <c r="C101" s="43"/>
      <c r="D101" s="44"/>
      <c r="E101" s="45"/>
      <c r="F101" s="45"/>
      <c r="G101" s="46"/>
      <c r="H101" s="47"/>
      <c r="I101" s="47"/>
      <c r="J101" s="47"/>
      <c r="K101" s="47"/>
      <c r="L101" s="48"/>
      <c r="M101" s="49"/>
      <c r="N101" s="49"/>
      <c r="O101" s="49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0.5" x14ac:dyDescent="0.15">
      <c r="A102" s="41" t="str">
        <f t="shared" si="3"/>
        <v/>
      </c>
      <c r="B102" s="42"/>
      <c r="C102" s="43"/>
      <c r="D102" s="44"/>
      <c r="E102" s="45"/>
      <c r="F102" s="45"/>
      <c r="G102" s="46"/>
      <c r="H102" s="47"/>
      <c r="I102" s="47"/>
      <c r="J102" s="47"/>
      <c r="K102" s="47"/>
      <c r="L102" s="48"/>
      <c r="M102" s="49"/>
      <c r="N102" s="49"/>
      <c r="O102" s="49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0.5" x14ac:dyDescent="0.15">
      <c r="A103" s="41" t="str">
        <f t="shared" si="3"/>
        <v/>
      </c>
      <c r="B103" s="42"/>
      <c r="C103" s="43"/>
      <c r="D103" s="44"/>
      <c r="E103" s="45"/>
      <c r="F103" s="45"/>
      <c r="G103" s="46"/>
      <c r="H103" s="47"/>
      <c r="I103" s="47"/>
      <c r="J103" s="47"/>
      <c r="K103" s="47"/>
      <c r="L103" s="48"/>
      <c r="M103" s="49"/>
      <c r="N103" s="49"/>
      <c r="O103" s="49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0.5" x14ac:dyDescent="0.15">
      <c r="A104" s="41" t="str">
        <f t="shared" si="3"/>
        <v/>
      </c>
      <c r="B104" s="42"/>
      <c r="C104" s="43"/>
      <c r="D104" s="44"/>
      <c r="E104" s="45"/>
      <c r="F104" s="45"/>
      <c r="G104" s="46"/>
      <c r="H104" s="47"/>
      <c r="I104" s="47"/>
      <c r="J104" s="47"/>
      <c r="K104" s="47"/>
      <c r="L104" s="48"/>
      <c r="M104" s="49"/>
      <c r="N104" s="49"/>
      <c r="O104" s="49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0.5" x14ac:dyDescent="0.15">
      <c r="A105" s="41" t="str">
        <f t="shared" si="3"/>
        <v/>
      </c>
      <c r="B105" s="42"/>
      <c r="C105" s="43"/>
      <c r="D105" s="44"/>
      <c r="E105" s="45"/>
      <c r="F105" s="45"/>
      <c r="G105" s="46"/>
      <c r="H105" s="47"/>
      <c r="I105" s="47"/>
      <c r="J105" s="47"/>
      <c r="K105" s="47"/>
      <c r="L105" s="48"/>
      <c r="M105" s="49"/>
      <c r="N105" s="49"/>
      <c r="O105" s="49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0.5" x14ac:dyDescent="0.15">
      <c r="A106" s="41" t="str">
        <f t="shared" si="3"/>
        <v/>
      </c>
      <c r="B106" s="42"/>
      <c r="C106" s="43"/>
      <c r="D106" s="44"/>
      <c r="E106" s="45"/>
      <c r="F106" s="45"/>
      <c r="G106" s="46"/>
      <c r="H106" s="47"/>
      <c r="I106" s="47"/>
      <c r="J106" s="47"/>
      <c r="K106" s="47"/>
      <c r="L106" s="48"/>
      <c r="M106" s="49"/>
      <c r="N106" s="49"/>
      <c r="O106" s="49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0.5" x14ac:dyDescent="0.15">
      <c r="A107" s="41" t="str">
        <f t="shared" si="3"/>
        <v/>
      </c>
      <c r="B107" s="42"/>
      <c r="C107" s="43"/>
      <c r="D107" s="44"/>
      <c r="E107" s="45"/>
      <c r="F107" s="45"/>
      <c r="G107" s="46"/>
      <c r="H107" s="47"/>
      <c r="I107" s="47"/>
      <c r="J107" s="47"/>
      <c r="K107" s="47"/>
      <c r="L107" s="48"/>
      <c r="M107" s="49"/>
      <c r="N107" s="49"/>
      <c r="O107" s="49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0.5" x14ac:dyDescent="0.15">
      <c r="A108" s="41"/>
      <c r="B108" s="42"/>
      <c r="C108" s="43"/>
      <c r="D108" s="44"/>
      <c r="E108" s="45"/>
      <c r="F108" s="45"/>
      <c r="G108" s="46"/>
      <c r="H108" s="47"/>
      <c r="I108" s="47"/>
      <c r="J108" s="47"/>
      <c r="K108" s="47"/>
      <c r="L108" s="48"/>
      <c r="M108" s="49"/>
      <c r="N108" s="49"/>
      <c r="O108" s="49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1.25" thickBot="1" x14ac:dyDescent="0.2">
      <c r="A109" s="57">
        <f>IF(B109="","",A108+1)</f>
        <v>1</v>
      </c>
      <c r="B109" s="58">
        <v>154</v>
      </c>
      <c r="C109" s="59" t="s">
        <v>4444</v>
      </c>
      <c r="D109" s="60"/>
      <c r="E109" s="61"/>
      <c r="F109" s="61"/>
      <c r="G109" s="62"/>
      <c r="H109" s="63"/>
      <c r="I109" s="63"/>
      <c r="J109" s="63"/>
      <c r="K109" s="63"/>
      <c r="L109" s="64"/>
      <c r="M109" s="65"/>
      <c r="N109" s="65"/>
      <c r="O109" s="65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8" customHeight="1" thickTop="1" thickBot="1" x14ac:dyDescent="0.2">
      <c r="A110" s="123" t="s">
        <v>8740</v>
      </c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67">
        <f>SUM(O9:O109)</f>
        <v>0</v>
      </c>
      <c r="P110" s="35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8" customHeight="1" thickTop="1" thickBot="1" x14ac:dyDescent="0.2">
      <c r="A111" s="123" t="s">
        <v>7</v>
      </c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67">
        <v>0</v>
      </c>
      <c r="P111" s="35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8" customHeight="1" thickTop="1" thickBot="1" x14ac:dyDescent="0.2">
      <c r="A112" s="123" t="s">
        <v>15</v>
      </c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67">
        <v>0</v>
      </c>
      <c r="P112" s="29"/>
      <c r="Q112" s="28"/>
      <c r="R112" s="35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8" customHeight="1" thickTop="1" thickBot="1" x14ac:dyDescent="0.2">
      <c r="A113" s="123" t="s">
        <v>8741</v>
      </c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67">
        <f>+SUM(O110:O112)</f>
        <v>0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8" customHeight="1" thickTop="1" thickBot="1" x14ac:dyDescent="0.2">
      <c r="A114" s="123" t="s">
        <v>8742</v>
      </c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81">
        <f>J6-(O111+O112)</f>
        <v>1500000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20.25" customHeight="1" thickTop="1" x14ac:dyDescent="0.15">
      <c r="A115" s="103" t="s">
        <v>8746</v>
      </c>
      <c r="B115" s="103"/>
      <c r="C115" s="105"/>
      <c r="D115" s="66" t="s">
        <v>8</v>
      </c>
      <c r="E115" s="107"/>
      <c r="F115" s="95" t="s">
        <v>16</v>
      </c>
      <c r="G115" s="91"/>
      <c r="H115" s="92"/>
      <c r="I115" s="99" t="s">
        <v>20</v>
      </c>
      <c r="J115" s="100"/>
      <c r="K115" s="82"/>
      <c r="L115" s="83"/>
      <c r="M115" s="83"/>
      <c r="N115" s="83"/>
      <c r="O115" s="84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2.75" customHeight="1" x14ac:dyDescent="0.15">
      <c r="A116" s="104"/>
      <c r="B116" s="104"/>
      <c r="C116" s="106"/>
      <c r="D116" s="50"/>
      <c r="E116" s="108"/>
      <c r="F116" s="96"/>
      <c r="G116" s="93"/>
      <c r="H116" s="94"/>
      <c r="I116" s="101"/>
      <c r="J116" s="102"/>
      <c r="K116" s="85"/>
      <c r="L116" s="86"/>
      <c r="M116" s="86"/>
      <c r="N116" s="86"/>
      <c r="O116" s="87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s="54" customFormat="1" ht="26.25" customHeight="1" x14ac:dyDescent="0.25">
      <c r="A117" s="97" t="s">
        <v>21</v>
      </c>
      <c r="B117" s="98"/>
      <c r="C117" s="51"/>
      <c r="D117" s="52" t="s">
        <v>21</v>
      </c>
      <c r="E117" s="52"/>
      <c r="F117" s="52" t="s">
        <v>21</v>
      </c>
      <c r="G117" s="55"/>
      <c r="H117" s="56"/>
      <c r="I117" s="88" t="s">
        <v>21</v>
      </c>
      <c r="J117" s="90"/>
      <c r="K117" s="88"/>
      <c r="L117" s="89"/>
      <c r="M117" s="89"/>
      <c r="N117" s="89"/>
      <c r="O117" s="90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</row>
    <row r="118" spans="1:33" ht="12.75" customHeight="1" x14ac:dyDescent="0.15">
      <c r="D118" s="28"/>
      <c r="E118" s="28"/>
      <c r="F118" s="36"/>
      <c r="G118" s="36"/>
      <c r="H118" s="37"/>
      <c r="I118" s="37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2.75" customHeight="1" x14ac:dyDescent="0.15">
      <c r="D119" s="28"/>
      <c r="E119" s="28"/>
      <c r="F119" s="36"/>
      <c r="G119" s="36"/>
      <c r="H119" s="37"/>
      <c r="I119" s="37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2.75" customHeight="1" x14ac:dyDescent="0.15">
      <c r="D120" s="28"/>
      <c r="E120" s="28"/>
      <c r="F120" s="36"/>
      <c r="G120" s="36"/>
      <c r="H120" s="37"/>
      <c r="I120" s="37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2.75" customHeight="1" x14ac:dyDescent="0.15">
      <c r="D121" s="28"/>
      <c r="E121" s="28"/>
      <c r="F121" s="36"/>
      <c r="G121" s="36"/>
      <c r="H121" s="37"/>
      <c r="I121" s="37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2.75" customHeight="1" x14ac:dyDescent="0.15">
      <c r="D122" s="28"/>
      <c r="E122" s="28"/>
      <c r="F122" s="36"/>
      <c r="G122" s="36"/>
      <c r="H122" s="37"/>
      <c r="I122" s="37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2.75" customHeight="1" x14ac:dyDescent="0.15">
      <c r="D123" s="28"/>
      <c r="E123" s="28"/>
      <c r="F123" s="36"/>
      <c r="G123" s="36"/>
      <c r="H123" s="37"/>
      <c r="I123" s="37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0.5" x14ac:dyDescent="0.15">
      <c r="D124" s="28"/>
      <c r="E124" s="28"/>
      <c r="F124" s="36"/>
      <c r="G124" s="36"/>
      <c r="H124" s="37"/>
      <c r="I124" s="37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0.5" x14ac:dyDescent="0.15">
      <c r="D125" s="28"/>
      <c r="E125" s="28"/>
      <c r="F125" s="36"/>
      <c r="G125" s="36"/>
      <c r="H125" s="37"/>
      <c r="I125" s="37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0.5" x14ac:dyDescent="0.15">
      <c r="D126" s="28"/>
      <c r="E126" s="28"/>
      <c r="F126" s="36"/>
      <c r="G126" s="36"/>
      <c r="H126" s="37"/>
      <c r="I126" s="37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0.5" x14ac:dyDescent="0.15">
      <c r="D127" s="28"/>
      <c r="E127" s="28"/>
      <c r="F127" s="36"/>
      <c r="G127" s="36"/>
      <c r="H127" s="37"/>
      <c r="I127" s="37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2.75" customHeight="1" x14ac:dyDescent="0.15"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4:33" ht="12.75" customHeight="1" x14ac:dyDescent="0.15"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4:33" ht="12.75" customHeight="1" x14ac:dyDescent="0.15"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4:33" ht="12.75" customHeight="1" x14ac:dyDescent="0.15">
      <c r="D131" s="28"/>
      <c r="E131" s="28"/>
      <c r="F131" s="36"/>
      <c r="G131" s="36"/>
      <c r="H131" s="37"/>
      <c r="I131" s="37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4:33" ht="12.75" customHeight="1" x14ac:dyDescent="0.15">
      <c r="D132" s="28"/>
      <c r="E132" s="28"/>
      <c r="F132" s="36"/>
      <c r="G132" s="36"/>
      <c r="H132" s="37"/>
      <c r="I132" s="37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4:33" ht="12.75" customHeight="1" x14ac:dyDescent="0.15">
      <c r="D133" s="28"/>
      <c r="E133" s="28"/>
      <c r="F133" s="36"/>
      <c r="G133" s="36"/>
      <c r="H133" s="37"/>
      <c r="I133" s="37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4:33" ht="12.75" customHeight="1" x14ac:dyDescent="0.15">
      <c r="D134" s="28"/>
      <c r="E134" s="28"/>
      <c r="F134" s="36"/>
      <c r="G134" s="36"/>
      <c r="H134" s="37"/>
      <c r="I134" s="37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4:33" ht="12.75" customHeight="1" x14ac:dyDescent="0.15">
      <c r="D135" s="28"/>
      <c r="E135" s="28"/>
      <c r="F135" s="36"/>
      <c r="G135" s="36"/>
      <c r="H135" s="37"/>
      <c r="I135" s="37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4:33" ht="12.75" customHeight="1" x14ac:dyDescent="0.15">
      <c r="D136" s="28"/>
      <c r="E136" s="28"/>
      <c r="F136" s="36"/>
      <c r="G136" s="36"/>
      <c r="H136" s="37"/>
      <c r="I136" s="37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4:33" ht="12.75" customHeight="1" x14ac:dyDescent="0.15">
      <c r="D137" s="28"/>
      <c r="E137" s="28"/>
      <c r="F137" s="36"/>
      <c r="G137" s="36"/>
      <c r="H137" s="37"/>
      <c r="I137" s="37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4:33" ht="12.75" customHeight="1" x14ac:dyDescent="0.15">
      <c r="D138" s="28"/>
      <c r="E138" s="28"/>
      <c r="F138" s="36"/>
      <c r="G138" s="36"/>
      <c r="H138" s="37"/>
      <c r="I138" s="37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4:33" ht="12.75" customHeight="1" x14ac:dyDescent="0.15">
      <c r="D139" s="28"/>
      <c r="E139" s="28"/>
      <c r="F139" s="36"/>
      <c r="G139" s="36"/>
      <c r="H139" s="37"/>
      <c r="I139" s="37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4:33" ht="12.75" customHeight="1" x14ac:dyDescent="0.15">
      <c r="D140" s="28"/>
      <c r="E140" s="28"/>
      <c r="F140" s="36"/>
      <c r="G140" s="36"/>
      <c r="H140" s="37"/>
      <c r="I140" s="37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4:33" ht="12.75" customHeight="1" x14ac:dyDescent="0.15">
      <c r="D141" s="28"/>
      <c r="E141" s="28"/>
      <c r="F141" s="36"/>
      <c r="G141" s="36"/>
      <c r="H141" s="37"/>
      <c r="I141" s="37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4:33" ht="12.75" customHeight="1" x14ac:dyDescent="0.15">
      <c r="D142" s="28"/>
      <c r="E142" s="28"/>
      <c r="F142" s="36"/>
      <c r="G142" s="36"/>
      <c r="H142" s="37"/>
      <c r="I142" s="37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4:33" ht="12.75" customHeight="1" x14ac:dyDescent="0.15">
      <c r="D143" s="28"/>
      <c r="E143" s="28"/>
      <c r="F143" s="36"/>
      <c r="G143" s="36"/>
      <c r="H143" s="37"/>
      <c r="I143" s="37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4:33" ht="12.75" customHeight="1" x14ac:dyDescent="0.15">
      <c r="D144" s="28"/>
      <c r="E144" s="28"/>
      <c r="F144" s="36"/>
      <c r="G144" s="36"/>
      <c r="H144" s="37"/>
      <c r="I144" s="37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4:33" ht="12.75" customHeight="1" x14ac:dyDescent="0.15">
      <c r="D145" s="28"/>
      <c r="E145" s="28"/>
      <c r="F145" s="36"/>
      <c r="G145" s="36"/>
      <c r="H145" s="37"/>
      <c r="I145" s="37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4:33" ht="12.75" customHeight="1" x14ac:dyDescent="0.15">
      <c r="D146" s="28"/>
      <c r="E146" s="28"/>
      <c r="F146" s="36"/>
      <c r="G146" s="36"/>
      <c r="H146" s="37"/>
      <c r="I146" s="37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4:33" ht="12.75" customHeight="1" x14ac:dyDescent="0.15">
      <c r="D147" s="28"/>
      <c r="E147" s="28"/>
      <c r="F147" s="36"/>
      <c r="G147" s="36"/>
      <c r="H147" s="37"/>
      <c r="I147" s="37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4:33" ht="12.75" customHeight="1" x14ac:dyDescent="0.15">
      <c r="D148" s="28"/>
      <c r="E148" s="28"/>
      <c r="F148" s="36"/>
      <c r="G148" s="36"/>
      <c r="H148" s="37"/>
      <c r="I148" s="37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4:33" ht="12.75" customHeight="1" x14ac:dyDescent="0.15">
      <c r="D149" s="28"/>
      <c r="E149" s="28"/>
      <c r="F149" s="36"/>
      <c r="G149" s="36"/>
      <c r="H149" s="37"/>
      <c r="I149" s="37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4:33" ht="12.75" customHeight="1" x14ac:dyDescent="0.15">
      <c r="D150" s="28"/>
      <c r="E150" s="28"/>
      <c r="F150" s="36"/>
      <c r="G150" s="36"/>
      <c r="H150" s="37"/>
      <c r="I150" s="37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4:33" ht="12.75" customHeight="1" x14ac:dyDescent="0.15">
      <c r="D151" s="28"/>
      <c r="E151" s="28"/>
      <c r="F151" s="36"/>
      <c r="G151" s="36"/>
      <c r="H151" s="37"/>
      <c r="I151" s="37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4:33" ht="12.75" customHeight="1" x14ac:dyDescent="0.15">
      <c r="D152" s="28"/>
      <c r="E152" s="28"/>
      <c r="F152" s="36"/>
      <c r="G152" s="36"/>
      <c r="H152" s="37"/>
      <c r="I152" s="37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4:33" ht="12.75" customHeight="1" x14ac:dyDescent="0.15">
      <c r="D153" s="28"/>
      <c r="E153" s="28"/>
      <c r="F153" s="36"/>
      <c r="G153" s="36"/>
      <c r="H153" s="37"/>
      <c r="I153" s="37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4:33" ht="12.75" customHeight="1" x14ac:dyDescent="0.15">
      <c r="D154" s="28"/>
      <c r="E154" s="28"/>
      <c r="F154" s="36"/>
      <c r="G154" s="36"/>
      <c r="H154" s="37"/>
      <c r="I154" s="37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4:33" ht="12.75" customHeight="1" x14ac:dyDescent="0.15">
      <c r="D155" s="28"/>
      <c r="E155" s="28"/>
      <c r="F155" s="36"/>
      <c r="G155" s="36"/>
      <c r="H155" s="37"/>
      <c r="I155" s="37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4:33" ht="12.75" customHeight="1" x14ac:dyDescent="0.15">
      <c r="D156" s="28"/>
      <c r="E156" s="28"/>
      <c r="F156" s="36"/>
      <c r="G156" s="36"/>
      <c r="H156" s="37"/>
      <c r="I156" s="37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4:33" ht="12.75" customHeight="1" x14ac:dyDescent="0.15">
      <c r="D157" s="28"/>
      <c r="E157" s="28"/>
      <c r="F157" s="36"/>
      <c r="G157" s="36"/>
      <c r="H157" s="37"/>
      <c r="I157" s="37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4:33" ht="12.75" customHeight="1" x14ac:dyDescent="0.15">
      <c r="D158" s="28"/>
      <c r="E158" s="28"/>
      <c r="F158" s="36"/>
      <c r="G158" s="36"/>
      <c r="H158" s="37"/>
      <c r="I158" s="37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4:33" ht="12.75" customHeight="1" x14ac:dyDescent="0.15">
      <c r="D159" s="28"/>
      <c r="E159" s="28"/>
      <c r="F159" s="36"/>
      <c r="G159" s="36"/>
      <c r="H159" s="37"/>
      <c r="I159" s="37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4:33" ht="12.75" customHeight="1" x14ac:dyDescent="0.15">
      <c r="D160" s="28"/>
      <c r="E160" s="28"/>
      <c r="F160" s="36"/>
      <c r="G160" s="36"/>
      <c r="H160" s="37"/>
      <c r="I160" s="37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4:33" ht="12.75" customHeight="1" x14ac:dyDescent="0.15">
      <c r="D161" s="28"/>
      <c r="E161" s="28"/>
      <c r="F161" s="36"/>
      <c r="G161" s="36"/>
      <c r="H161" s="37"/>
      <c r="I161" s="37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4:33" ht="12.75" customHeight="1" x14ac:dyDescent="0.15">
      <c r="D162" s="28"/>
      <c r="E162" s="28"/>
      <c r="F162" s="36"/>
      <c r="G162" s="36"/>
      <c r="H162" s="37"/>
      <c r="I162" s="37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4:33" ht="12.75" customHeight="1" x14ac:dyDescent="0.15">
      <c r="D163" s="28"/>
      <c r="E163" s="28"/>
      <c r="F163" s="36"/>
      <c r="G163" s="36"/>
      <c r="H163" s="37"/>
      <c r="I163" s="37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4:33" ht="12.75" customHeight="1" x14ac:dyDescent="0.15">
      <c r="D164" s="28"/>
      <c r="E164" s="28"/>
      <c r="F164" s="36"/>
      <c r="G164" s="36"/>
      <c r="H164" s="37"/>
      <c r="I164" s="37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4:33" ht="12.75" customHeight="1" x14ac:dyDescent="0.15">
      <c r="D165" s="28"/>
      <c r="E165" s="28"/>
      <c r="F165" s="36"/>
      <c r="G165" s="36"/>
      <c r="H165" s="37"/>
      <c r="I165" s="37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4:33" ht="12.75" customHeight="1" x14ac:dyDescent="0.15">
      <c r="D166" s="28"/>
      <c r="E166" s="28"/>
      <c r="F166" s="36"/>
      <c r="G166" s="36"/>
      <c r="H166" s="37"/>
      <c r="I166" s="37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4:33" ht="12.75" customHeight="1" x14ac:dyDescent="0.15">
      <c r="D167" s="28"/>
      <c r="E167" s="28"/>
      <c r="F167" s="36"/>
      <c r="G167" s="36"/>
      <c r="H167" s="37"/>
      <c r="I167" s="37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4:33" ht="12.75" customHeight="1" x14ac:dyDescent="0.15">
      <c r="D168" s="28"/>
      <c r="E168" s="28"/>
      <c r="F168" s="36"/>
      <c r="G168" s="36"/>
      <c r="H168" s="37"/>
      <c r="I168" s="3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4:33" ht="12.75" customHeight="1" x14ac:dyDescent="0.15">
      <c r="D169" s="28"/>
      <c r="E169" s="28"/>
      <c r="F169" s="36"/>
      <c r="G169" s="36"/>
      <c r="H169" s="37"/>
      <c r="I169" s="37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4:33" ht="12.75" customHeight="1" x14ac:dyDescent="0.15">
      <c r="D170" s="28"/>
      <c r="E170" s="28"/>
      <c r="F170" s="36"/>
      <c r="G170" s="36"/>
      <c r="H170" s="37"/>
      <c r="I170" s="37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4:33" ht="12.75" customHeight="1" x14ac:dyDescent="0.15">
      <c r="D171" s="28"/>
      <c r="E171" s="28"/>
      <c r="F171" s="36"/>
      <c r="G171" s="36"/>
      <c r="H171" s="37"/>
      <c r="I171" s="37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4:33" ht="12.75" customHeight="1" x14ac:dyDescent="0.15">
      <c r="D172" s="28"/>
      <c r="E172" s="28"/>
      <c r="F172" s="36"/>
      <c r="G172" s="36"/>
      <c r="H172" s="37"/>
      <c r="I172" s="37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4:33" ht="12.75" customHeight="1" x14ac:dyDescent="0.15">
      <c r="D173" s="28"/>
      <c r="E173" s="28"/>
      <c r="F173" s="36"/>
      <c r="G173" s="36"/>
      <c r="H173" s="37"/>
      <c r="I173" s="37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4:33" ht="12.75" customHeight="1" x14ac:dyDescent="0.15">
      <c r="D174" s="28"/>
      <c r="E174" s="28"/>
      <c r="F174" s="36"/>
      <c r="G174" s="36"/>
      <c r="H174" s="37"/>
      <c r="I174" s="37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4:33" ht="12.75" customHeight="1" x14ac:dyDescent="0.15">
      <c r="D175" s="28"/>
      <c r="E175" s="28"/>
      <c r="F175" s="36"/>
      <c r="G175" s="36"/>
      <c r="H175" s="37"/>
      <c r="I175" s="37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4:33" ht="12.75" customHeight="1" x14ac:dyDescent="0.15">
      <c r="D176" s="28"/>
      <c r="E176" s="28"/>
      <c r="F176" s="36"/>
      <c r="G176" s="36"/>
      <c r="H176" s="37"/>
      <c r="I176" s="37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4:33" ht="12.75" customHeight="1" x14ac:dyDescent="0.15">
      <c r="D177" s="28"/>
      <c r="E177" s="28"/>
      <c r="F177" s="36"/>
      <c r="G177" s="36"/>
      <c r="H177" s="37"/>
      <c r="I177" s="37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4:33" ht="12.75" customHeight="1" x14ac:dyDescent="0.15">
      <c r="D178" s="28"/>
      <c r="E178" s="28"/>
      <c r="F178" s="36"/>
      <c r="G178" s="36"/>
      <c r="H178" s="37"/>
      <c r="I178" s="37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4:33" ht="12.75" customHeight="1" x14ac:dyDescent="0.15">
      <c r="D179" s="28"/>
      <c r="E179" s="28"/>
      <c r="F179" s="36"/>
      <c r="G179" s="36"/>
      <c r="H179" s="37"/>
      <c r="I179" s="37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4:33" ht="12.75" customHeight="1" x14ac:dyDescent="0.15">
      <c r="D180" s="28"/>
      <c r="E180" s="28"/>
      <c r="F180" s="36"/>
      <c r="G180" s="36"/>
      <c r="H180" s="37"/>
      <c r="I180" s="37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4:33" ht="12.75" customHeight="1" x14ac:dyDescent="0.15">
      <c r="D181" s="28"/>
      <c r="E181" s="28"/>
      <c r="F181" s="36"/>
      <c r="G181" s="36"/>
      <c r="H181" s="37"/>
      <c r="I181" s="37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4:33" ht="12.75" customHeight="1" x14ac:dyDescent="0.15">
      <c r="D182" s="28"/>
      <c r="E182" s="28"/>
      <c r="F182" s="36"/>
      <c r="G182" s="36"/>
      <c r="H182" s="37"/>
      <c r="I182" s="37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4:33" ht="12.75" customHeight="1" x14ac:dyDescent="0.15">
      <c r="D183" s="28"/>
      <c r="E183" s="28"/>
      <c r="F183" s="36"/>
      <c r="G183" s="36"/>
      <c r="H183" s="37"/>
      <c r="I183" s="37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4:33" ht="12.75" customHeight="1" x14ac:dyDescent="0.15">
      <c r="D184" s="28"/>
      <c r="E184" s="28"/>
      <c r="F184" s="36"/>
      <c r="G184" s="36"/>
      <c r="H184" s="37"/>
      <c r="I184" s="37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4:33" ht="12.75" customHeight="1" x14ac:dyDescent="0.15">
      <c r="D185" s="28"/>
      <c r="E185" s="28"/>
      <c r="F185" s="36"/>
      <c r="G185" s="36"/>
      <c r="H185" s="37"/>
      <c r="I185" s="37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4:33" ht="12.75" customHeight="1" x14ac:dyDescent="0.15">
      <c r="D186" s="28"/>
      <c r="E186" s="28"/>
      <c r="F186" s="36"/>
      <c r="G186" s="36"/>
      <c r="H186" s="37"/>
      <c r="I186" s="37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4:33" ht="12.75" customHeight="1" x14ac:dyDescent="0.15">
      <c r="D187" s="28"/>
      <c r="E187" s="28"/>
      <c r="F187" s="36"/>
      <c r="G187" s="36"/>
      <c r="H187" s="37"/>
      <c r="I187" s="37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4:33" ht="12.75" customHeight="1" x14ac:dyDescent="0.15">
      <c r="D188" s="28"/>
      <c r="E188" s="28"/>
      <c r="F188" s="36"/>
      <c r="G188" s="36"/>
      <c r="H188" s="37"/>
      <c r="I188" s="37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4:33" ht="12.75" customHeight="1" x14ac:dyDescent="0.15">
      <c r="D189" s="28"/>
      <c r="E189" s="28"/>
      <c r="F189" s="36"/>
      <c r="G189" s="36"/>
      <c r="H189" s="37"/>
      <c r="I189" s="37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4:33" ht="12.75" customHeight="1" x14ac:dyDescent="0.15">
      <c r="D190" s="28"/>
      <c r="E190" s="28"/>
      <c r="F190" s="36"/>
      <c r="G190" s="36"/>
      <c r="H190" s="37"/>
      <c r="I190" s="37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4:33" ht="12.75" customHeight="1" x14ac:dyDescent="0.15">
      <c r="D191" s="28"/>
      <c r="E191" s="28"/>
      <c r="F191" s="36"/>
      <c r="G191" s="36"/>
      <c r="H191" s="37"/>
      <c r="I191" s="37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4:33" ht="12.75" customHeight="1" x14ac:dyDescent="0.15">
      <c r="D192" s="28"/>
      <c r="E192" s="28"/>
      <c r="F192" s="36"/>
      <c r="G192" s="36"/>
      <c r="H192" s="37"/>
      <c r="I192" s="37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4:33" ht="12.75" customHeight="1" x14ac:dyDescent="0.15">
      <c r="D193" s="28"/>
      <c r="E193" s="28"/>
      <c r="F193" s="36"/>
      <c r="G193" s="36"/>
      <c r="H193" s="37"/>
      <c r="I193" s="37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4:33" ht="12.75" customHeight="1" x14ac:dyDescent="0.15">
      <c r="D194" s="28"/>
      <c r="E194" s="28"/>
      <c r="F194" s="36"/>
      <c r="G194" s="36"/>
      <c r="H194" s="37"/>
      <c r="I194" s="37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4:33" ht="12.75" customHeight="1" x14ac:dyDescent="0.15">
      <c r="D195" s="28"/>
      <c r="E195" s="28"/>
      <c r="F195" s="36"/>
      <c r="G195" s="36"/>
      <c r="H195" s="37"/>
      <c r="I195" s="37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4:33" ht="12.75" customHeight="1" x14ac:dyDescent="0.15">
      <c r="D196" s="28"/>
      <c r="E196" s="28"/>
      <c r="F196" s="36"/>
      <c r="G196" s="36"/>
      <c r="H196" s="37"/>
      <c r="I196" s="37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4:33" ht="12.75" customHeight="1" x14ac:dyDescent="0.15">
      <c r="D197" s="28"/>
      <c r="E197" s="28"/>
      <c r="F197" s="36"/>
      <c r="G197" s="36"/>
      <c r="H197" s="37"/>
      <c r="I197" s="37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4:33" ht="12.75" customHeight="1" x14ac:dyDescent="0.15">
      <c r="D198" s="28"/>
      <c r="E198" s="28"/>
      <c r="F198" s="36"/>
      <c r="G198" s="36"/>
      <c r="H198" s="37"/>
      <c r="I198" s="37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4:33" ht="12.75" customHeight="1" x14ac:dyDescent="0.15">
      <c r="D199" s="28"/>
      <c r="E199" s="28"/>
      <c r="F199" s="36"/>
      <c r="G199" s="36"/>
      <c r="H199" s="37"/>
      <c r="I199" s="37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4:33" ht="12.75" customHeight="1" x14ac:dyDescent="0.15">
      <c r="D200" s="28"/>
      <c r="E200" s="28"/>
      <c r="F200" s="36"/>
      <c r="G200" s="36"/>
      <c r="H200" s="37"/>
      <c r="I200" s="37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4:33" ht="12.75" customHeight="1" x14ac:dyDescent="0.15">
      <c r="D201" s="28"/>
      <c r="E201" s="28"/>
      <c r="F201" s="36"/>
      <c r="G201" s="36"/>
      <c r="H201" s="37"/>
      <c r="I201" s="37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4:33" ht="12.75" customHeight="1" x14ac:dyDescent="0.15">
      <c r="D202" s="28"/>
      <c r="E202" s="28"/>
      <c r="F202" s="36"/>
      <c r="G202" s="36"/>
      <c r="H202" s="37"/>
      <c r="I202" s="37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4:33" ht="12.75" customHeight="1" x14ac:dyDescent="0.15">
      <c r="D203" s="28"/>
      <c r="E203" s="28"/>
      <c r="F203" s="36"/>
      <c r="G203" s="36"/>
      <c r="H203" s="37"/>
      <c r="I203" s="37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4:33" ht="12.75" customHeight="1" x14ac:dyDescent="0.15">
      <c r="D204" s="28"/>
      <c r="E204" s="28"/>
      <c r="F204" s="36"/>
      <c r="G204" s="36"/>
      <c r="H204" s="37"/>
      <c r="I204" s="37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4:33" ht="12.75" customHeight="1" x14ac:dyDescent="0.15">
      <c r="D205" s="28"/>
      <c r="E205" s="28"/>
      <c r="F205" s="36"/>
      <c r="G205" s="36"/>
      <c r="H205" s="37"/>
      <c r="I205" s="37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4:33" ht="12.75" customHeight="1" x14ac:dyDescent="0.15">
      <c r="D206" s="28"/>
      <c r="E206" s="28"/>
      <c r="F206" s="36"/>
      <c r="G206" s="36"/>
      <c r="H206" s="37"/>
      <c r="I206" s="37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4:33" ht="12.75" customHeight="1" x14ac:dyDescent="0.15">
      <c r="D207" s="28"/>
      <c r="E207" s="28"/>
      <c r="F207" s="36"/>
      <c r="G207" s="36"/>
      <c r="H207" s="37"/>
      <c r="I207" s="37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4:33" ht="12.75" customHeight="1" x14ac:dyDescent="0.15">
      <c r="D208" s="28"/>
      <c r="E208" s="28"/>
      <c r="F208" s="36"/>
      <c r="G208" s="36"/>
      <c r="H208" s="37"/>
      <c r="I208" s="37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4:33" ht="12.75" customHeight="1" x14ac:dyDescent="0.15">
      <c r="D209" s="28"/>
      <c r="E209" s="28"/>
      <c r="F209" s="36"/>
      <c r="G209" s="36"/>
      <c r="H209" s="37"/>
      <c r="I209" s="37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4:33" ht="12.75" customHeight="1" x14ac:dyDescent="0.15">
      <c r="D210" s="28"/>
      <c r="E210" s="28"/>
      <c r="F210" s="36"/>
      <c r="G210" s="36"/>
      <c r="H210" s="37"/>
      <c r="I210" s="37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4:33" ht="12.75" customHeight="1" x14ac:dyDescent="0.15">
      <c r="D211" s="28"/>
      <c r="E211" s="28"/>
      <c r="F211" s="36"/>
      <c r="G211" s="36"/>
      <c r="H211" s="37"/>
      <c r="I211" s="37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4:33" ht="12.75" customHeight="1" x14ac:dyDescent="0.15">
      <c r="D212" s="28"/>
      <c r="E212" s="28"/>
      <c r="F212" s="36"/>
      <c r="G212" s="36"/>
      <c r="H212" s="37"/>
      <c r="I212" s="37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4:33" ht="12.75" customHeight="1" x14ac:dyDescent="0.15">
      <c r="D213" s="28"/>
      <c r="E213" s="28"/>
      <c r="F213" s="36"/>
      <c r="G213" s="36"/>
      <c r="H213" s="37"/>
      <c r="I213" s="37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4:33" ht="12.75" customHeight="1" x14ac:dyDescent="0.15">
      <c r="D214" s="28"/>
      <c r="E214" s="28"/>
      <c r="F214" s="36"/>
      <c r="G214" s="36"/>
      <c r="H214" s="37"/>
      <c r="I214" s="37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4:33" ht="12.75" customHeight="1" x14ac:dyDescent="0.15">
      <c r="D215" s="28"/>
      <c r="E215" s="28"/>
      <c r="F215" s="36"/>
      <c r="G215" s="36"/>
      <c r="H215" s="37"/>
      <c r="I215" s="37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4:33" ht="12.75" customHeight="1" x14ac:dyDescent="0.15">
      <c r="D216" s="28"/>
      <c r="E216" s="28"/>
      <c r="F216" s="36"/>
      <c r="G216" s="36"/>
      <c r="H216" s="37"/>
      <c r="I216" s="37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4:33" ht="12.75" customHeight="1" x14ac:dyDescent="0.15">
      <c r="D217" s="28"/>
      <c r="E217" s="28"/>
      <c r="F217" s="36"/>
      <c r="G217" s="36"/>
      <c r="H217" s="37"/>
      <c r="I217" s="37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4:33" ht="12.75" customHeight="1" x14ac:dyDescent="0.15">
      <c r="D218" s="28"/>
      <c r="E218" s="28"/>
      <c r="F218" s="36"/>
      <c r="G218" s="36"/>
      <c r="H218" s="37"/>
      <c r="I218" s="37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4:33" ht="12.75" customHeight="1" x14ac:dyDescent="0.15">
      <c r="D219" s="28"/>
      <c r="E219" s="28"/>
      <c r="F219" s="36"/>
      <c r="G219" s="36"/>
      <c r="H219" s="37"/>
      <c r="I219" s="37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4:33" ht="12.75" customHeight="1" x14ac:dyDescent="0.15">
      <c r="D220" s="28"/>
      <c r="E220" s="28"/>
      <c r="F220" s="36"/>
      <c r="G220" s="36"/>
      <c r="H220" s="37"/>
      <c r="I220" s="37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4:33" ht="12.75" customHeight="1" x14ac:dyDescent="0.15">
      <c r="D221" s="28"/>
      <c r="E221" s="28"/>
      <c r="F221" s="36"/>
      <c r="G221" s="36"/>
      <c r="H221" s="37"/>
      <c r="I221" s="37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4:33" ht="12.75" customHeight="1" x14ac:dyDescent="0.15">
      <c r="D222" s="28"/>
      <c r="E222" s="28"/>
      <c r="F222" s="36"/>
      <c r="G222" s="36"/>
      <c r="H222" s="37"/>
      <c r="I222" s="37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4:33" ht="12.75" customHeight="1" x14ac:dyDescent="0.15">
      <c r="D223" s="28"/>
      <c r="E223" s="28"/>
      <c r="F223" s="36"/>
      <c r="G223" s="36"/>
      <c r="H223" s="37"/>
      <c r="I223" s="37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4:33" ht="12.75" customHeight="1" x14ac:dyDescent="0.15">
      <c r="D224" s="28"/>
      <c r="E224" s="28"/>
      <c r="F224" s="36"/>
      <c r="G224" s="36"/>
      <c r="H224" s="37"/>
      <c r="I224" s="37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4:33" ht="12.75" customHeight="1" x14ac:dyDescent="0.15">
      <c r="D225" s="28"/>
      <c r="E225" s="28"/>
      <c r="F225" s="36"/>
      <c r="G225" s="36"/>
      <c r="H225" s="37"/>
      <c r="I225" s="37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4:33" ht="12.75" customHeight="1" x14ac:dyDescent="0.15">
      <c r="D226" s="28"/>
      <c r="E226" s="28"/>
      <c r="F226" s="36"/>
      <c r="G226" s="36"/>
      <c r="H226" s="37"/>
      <c r="I226" s="37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4:33" ht="12.75" customHeight="1" x14ac:dyDescent="0.15">
      <c r="D227" s="28"/>
      <c r="E227" s="28"/>
      <c r="F227" s="36"/>
      <c r="G227" s="36"/>
      <c r="H227" s="37"/>
      <c r="I227" s="37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4:33" ht="12.75" customHeight="1" x14ac:dyDescent="0.15">
      <c r="D228" s="28"/>
      <c r="E228" s="28"/>
      <c r="F228" s="36"/>
      <c r="G228" s="36"/>
      <c r="H228" s="37"/>
      <c r="I228" s="37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4:33" ht="12.75" customHeight="1" x14ac:dyDescent="0.15">
      <c r="D229" s="28"/>
      <c r="E229" s="28"/>
      <c r="F229" s="36"/>
      <c r="G229" s="36"/>
      <c r="H229" s="37"/>
      <c r="I229" s="37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4:33" ht="12.75" customHeight="1" x14ac:dyDescent="0.15">
      <c r="D230" s="28"/>
      <c r="E230" s="28"/>
      <c r="F230" s="36"/>
      <c r="G230" s="36"/>
      <c r="H230" s="37"/>
      <c r="I230" s="37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4:33" ht="12.75" customHeight="1" x14ac:dyDescent="0.15">
      <c r="D231" s="28"/>
      <c r="E231" s="28"/>
      <c r="F231" s="36"/>
      <c r="G231" s="36"/>
      <c r="H231" s="37"/>
      <c r="I231" s="37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4:33" ht="12.75" customHeight="1" x14ac:dyDescent="0.15">
      <c r="D232" s="28"/>
      <c r="E232" s="28"/>
      <c r="F232" s="36"/>
      <c r="G232" s="36"/>
      <c r="H232" s="37"/>
      <c r="I232" s="37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4:33" ht="12.75" customHeight="1" x14ac:dyDescent="0.15">
      <c r="D233" s="28"/>
      <c r="E233" s="28"/>
      <c r="F233" s="36"/>
      <c r="G233" s="36"/>
      <c r="H233" s="37"/>
      <c r="I233" s="37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4:33" ht="12.75" customHeight="1" x14ac:dyDescent="0.15">
      <c r="D234" s="28"/>
      <c r="E234" s="28"/>
      <c r="F234" s="36"/>
      <c r="G234" s="36"/>
      <c r="H234" s="37"/>
      <c r="I234" s="37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4:33" ht="12.75" customHeight="1" x14ac:dyDescent="0.15">
      <c r="D235" s="28"/>
      <c r="E235" s="28"/>
      <c r="F235" s="36"/>
      <c r="G235" s="36"/>
      <c r="H235" s="37"/>
      <c r="I235" s="37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4:33" ht="12.75" customHeight="1" x14ac:dyDescent="0.15">
      <c r="D236" s="28"/>
      <c r="E236" s="28"/>
      <c r="F236" s="36"/>
      <c r="G236" s="36"/>
      <c r="H236" s="37"/>
      <c r="I236" s="37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4:33" ht="12.75" customHeight="1" x14ac:dyDescent="0.15">
      <c r="D237" s="28"/>
      <c r="E237" s="28"/>
      <c r="F237" s="36"/>
      <c r="G237" s="36"/>
      <c r="H237" s="37"/>
      <c r="I237" s="37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4:33" ht="12.75" customHeight="1" x14ac:dyDescent="0.15">
      <c r="D238" s="28"/>
      <c r="E238" s="28"/>
      <c r="F238" s="36"/>
      <c r="G238" s="36"/>
      <c r="H238" s="37"/>
      <c r="I238" s="37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4:33" ht="12.75" customHeight="1" x14ac:dyDescent="0.15">
      <c r="D239" s="28"/>
      <c r="E239" s="28"/>
      <c r="F239" s="36"/>
      <c r="G239" s="36"/>
      <c r="H239" s="37"/>
      <c r="I239" s="37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4:33" ht="12.75" customHeight="1" x14ac:dyDescent="0.15">
      <c r="D240" s="28"/>
      <c r="E240" s="28"/>
      <c r="F240" s="36"/>
      <c r="G240" s="36"/>
      <c r="H240" s="37"/>
      <c r="I240" s="37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4:33" ht="12.75" customHeight="1" x14ac:dyDescent="0.15">
      <c r="D241" s="28"/>
      <c r="E241" s="28"/>
      <c r="F241" s="36"/>
      <c r="G241" s="36"/>
      <c r="H241" s="37"/>
      <c r="I241" s="37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4:33" ht="12.75" customHeight="1" x14ac:dyDescent="0.15">
      <c r="D242" s="28"/>
      <c r="E242" s="28"/>
      <c r="F242" s="36"/>
      <c r="G242" s="36"/>
      <c r="H242" s="37"/>
      <c r="I242" s="37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4:33" ht="12.75" customHeight="1" x14ac:dyDescent="0.15">
      <c r="D243" s="28"/>
      <c r="E243" s="28"/>
      <c r="F243" s="36"/>
      <c r="G243" s="36"/>
      <c r="H243" s="37"/>
      <c r="I243" s="37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4:33" ht="12.75" customHeight="1" x14ac:dyDescent="0.15">
      <c r="D244" s="28"/>
      <c r="E244" s="28"/>
      <c r="F244" s="36"/>
      <c r="G244" s="36"/>
      <c r="H244" s="37"/>
      <c r="I244" s="37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4:33" ht="12.75" customHeight="1" x14ac:dyDescent="0.15">
      <c r="D245" s="28"/>
      <c r="E245" s="28"/>
      <c r="F245" s="36"/>
      <c r="G245" s="36"/>
      <c r="H245" s="37"/>
      <c r="I245" s="37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4:33" ht="12.75" customHeight="1" x14ac:dyDescent="0.15">
      <c r="D246" s="28"/>
      <c r="E246" s="28"/>
      <c r="F246" s="36"/>
      <c r="G246" s="36"/>
      <c r="H246" s="37"/>
      <c r="I246" s="37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4:33" ht="12.75" customHeight="1" x14ac:dyDescent="0.15">
      <c r="D247" s="28"/>
      <c r="E247" s="28"/>
      <c r="F247" s="36"/>
      <c r="G247" s="36"/>
      <c r="H247" s="37"/>
      <c r="I247" s="37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4:33" ht="12.75" customHeight="1" x14ac:dyDescent="0.15">
      <c r="D248" s="28"/>
      <c r="E248" s="28"/>
      <c r="F248" s="36"/>
      <c r="G248" s="36"/>
      <c r="H248" s="37"/>
      <c r="I248" s="37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4:33" ht="12.75" customHeight="1" x14ac:dyDescent="0.15">
      <c r="D249" s="28"/>
      <c r="E249" s="28"/>
      <c r="F249" s="36"/>
      <c r="G249" s="36"/>
      <c r="H249" s="37"/>
      <c r="I249" s="37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4:33" ht="12.75" customHeight="1" x14ac:dyDescent="0.15">
      <c r="D250" s="28"/>
      <c r="E250" s="28"/>
      <c r="F250" s="36"/>
      <c r="G250" s="36"/>
      <c r="H250" s="37"/>
      <c r="I250" s="37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4:33" ht="12.75" customHeight="1" x14ac:dyDescent="0.15">
      <c r="D251" s="28"/>
      <c r="E251" s="28"/>
      <c r="F251" s="36"/>
      <c r="G251" s="36"/>
      <c r="H251" s="37"/>
      <c r="I251" s="37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4:33" ht="12.75" customHeight="1" x14ac:dyDescent="0.15">
      <c r="D252" s="28"/>
      <c r="E252" s="28"/>
      <c r="F252" s="36"/>
      <c r="G252" s="36"/>
      <c r="H252" s="37"/>
      <c r="I252" s="37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4:33" ht="12.75" customHeight="1" x14ac:dyDescent="0.15">
      <c r="D253" s="28"/>
      <c r="E253" s="28"/>
      <c r="F253" s="36"/>
      <c r="G253" s="36"/>
      <c r="H253" s="37"/>
      <c r="I253" s="37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4:33" ht="12.75" customHeight="1" x14ac:dyDescent="0.15">
      <c r="D254" s="28"/>
      <c r="E254" s="28"/>
      <c r="F254" s="36"/>
      <c r="G254" s="36"/>
      <c r="H254" s="37"/>
      <c r="I254" s="37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4:33" ht="12.75" customHeight="1" x14ac:dyDescent="0.15">
      <c r="D255" s="28"/>
      <c r="E255" s="28"/>
      <c r="F255" s="36"/>
      <c r="G255" s="36"/>
      <c r="H255" s="37"/>
      <c r="I255" s="37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4:33" ht="12.75" customHeight="1" x14ac:dyDescent="0.15">
      <c r="D256" s="28"/>
      <c r="E256" s="28"/>
      <c r="F256" s="36"/>
      <c r="G256" s="36"/>
      <c r="H256" s="37"/>
      <c r="I256" s="37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4:33" ht="12.75" customHeight="1" x14ac:dyDescent="0.15">
      <c r="D257" s="28"/>
      <c r="E257" s="28"/>
      <c r="F257" s="36"/>
      <c r="G257" s="36"/>
      <c r="H257" s="37"/>
      <c r="I257" s="37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4:33" ht="12.75" customHeight="1" x14ac:dyDescent="0.15">
      <c r="D258" s="28"/>
      <c r="E258" s="28"/>
      <c r="F258" s="36"/>
      <c r="G258" s="36"/>
      <c r="H258" s="37"/>
      <c r="I258" s="37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4:33" ht="12.75" customHeight="1" x14ac:dyDescent="0.15">
      <c r="D259" s="28"/>
      <c r="E259" s="28"/>
      <c r="F259" s="36"/>
      <c r="G259" s="36"/>
      <c r="H259" s="37"/>
      <c r="I259" s="37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4:33" ht="12.75" customHeight="1" x14ac:dyDescent="0.15">
      <c r="D260" s="28"/>
      <c r="E260" s="28"/>
      <c r="F260" s="36"/>
      <c r="G260" s="36"/>
      <c r="H260" s="37"/>
      <c r="I260" s="37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4:33" ht="12.75" customHeight="1" x14ac:dyDescent="0.15">
      <c r="D261" s="28"/>
      <c r="E261" s="28"/>
      <c r="F261" s="36"/>
      <c r="G261" s="36"/>
      <c r="H261" s="37"/>
      <c r="I261" s="37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4:33" ht="12.75" customHeight="1" x14ac:dyDescent="0.15">
      <c r="D262" s="28"/>
      <c r="E262" s="28"/>
      <c r="F262" s="36"/>
      <c r="G262" s="36"/>
      <c r="H262" s="37"/>
      <c r="I262" s="37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4:33" ht="12.75" customHeight="1" x14ac:dyDescent="0.15">
      <c r="D263" s="28"/>
      <c r="E263" s="28"/>
      <c r="F263" s="36"/>
      <c r="G263" s="36"/>
      <c r="H263" s="37"/>
      <c r="I263" s="37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4:33" ht="12.75" customHeight="1" x14ac:dyDescent="0.15">
      <c r="D264" s="28"/>
      <c r="E264" s="28"/>
      <c r="F264" s="36"/>
      <c r="G264" s="36"/>
      <c r="H264" s="37"/>
      <c r="I264" s="37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4:33" ht="12.75" customHeight="1" x14ac:dyDescent="0.15">
      <c r="D265" s="28"/>
      <c r="E265" s="28"/>
      <c r="F265" s="36"/>
      <c r="G265" s="36"/>
      <c r="H265" s="37"/>
      <c r="I265" s="37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4:33" ht="12.75" customHeight="1" x14ac:dyDescent="0.15">
      <c r="D266" s="28"/>
      <c r="E266" s="28"/>
      <c r="F266" s="36"/>
      <c r="G266" s="36"/>
      <c r="H266" s="37"/>
      <c r="I266" s="37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4:33" ht="12.75" customHeight="1" x14ac:dyDescent="0.15">
      <c r="D267" s="28"/>
      <c r="E267" s="28"/>
      <c r="F267" s="36"/>
      <c r="G267" s="36"/>
      <c r="H267" s="37"/>
      <c r="I267" s="37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4:33" ht="12.75" customHeight="1" x14ac:dyDescent="0.15">
      <c r="D268" s="28"/>
      <c r="E268" s="28"/>
      <c r="F268" s="36"/>
      <c r="G268" s="36"/>
      <c r="H268" s="37"/>
      <c r="I268" s="37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4:33" ht="12.75" customHeight="1" x14ac:dyDescent="0.15">
      <c r="D269" s="28"/>
      <c r="E269" s="28"/>
      <c r="F269" s="36"/>
      <c r="G269" s="36"/>
      <c r="H269" s="37"/>
      <c r="I269" s="37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4:33" ht="12.75" customHeight="1" x14ac:dyDescent="0.15">
      <c r="D270" s="28"/>
      <c r="E270" s="28"/>
      <c r="F270" s="36"/>
      <c r="G270" s="36"/>
      <c r="H270" s="37"/>
      <c r="I270" s="37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4:33" ht="12.75" customHeight="1" x14ac:dyDescent="0.15">
      <c r="D271" s="28"/>
      <c r="E271" s="28"/>
      <c r="F271" s="36"/>
      <c r="G271" s="36"/>
      <c r="H271" s="37"/>
      <c r="I271" s="37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4:33" ht="12.75" customHeight="1" x14ac:dyDescent="0.15">
      <c r="D272" s="28"/>
      <c r="E272" s="28"/>
      <c r="F272" s="36"/>
      <c r="G272" s="36"/>
      <c r="H272" s="37"/>
      <c r="I272" s="37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4:33" ht="12.75" customHeight="1" x14ac:dyDescent="0.15">
      <c r="D273" s="28"/>
      <c r="E273" s="28"/>
      <c r="F273" s="36"/>
      <c r="G273" s="36"/>
      <c r="H273" s="37"/>
      <c r="I273" s="37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4:33" ht="12.75" customHeight="1" x14ac:dyDescent="0.15">
      <c r="D274" s="28"/>
      <c r="E274" s="28"/>
      <c r="F274" s="36"/>
      <c r="G274" s="36"/>
      <c r="H274" s="37"/>
      <c r="I274" s="37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4:33" ht="12.75" customHeight="1" x14ac:dyDescent="0.15">
      <c r="D275" s="28"/>
      <c r="E275" s="28"/>
      <c r="F275" s="36"/>
      <c r="G275" s="36"/>
      <c r="H275" s="37"/>
      <c r="I275" s="37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4:33" ht="12.75" customHeight="1" x14ac:dyDescent="0.15">
      <c r="D276" s="28"/>
      <c r="E276" s="28"/>
      <c r="F276" s="36"/>
      <c r="G276" s="36"/>
      <c r="H276" s="37"/>
      <c r="I276" s="37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4:33" ht="12.75" customHeight="1" x14ac:dyDescent="0.15">
      <c r="D277" s="28"/>
      <c r="E277" s="28"/>
      <c r="F277" s="36"/>
      <c r="G277" s="36"/>
      <c r="H277" s="37"/>
      <c r="I277" s="37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4:33" ht="12.75" customHeight="1" x14ac:dyDescent="0.15">
      <c r="D278" s="28"/>
      <c r="E278" s="28"/>
      <c r="F278" s="36"/>
      <c r="G278" s="36"/>
      <c r="H278" s="37"/>
      <c r="I278" s="37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4:33" ht="12.75" customHeight="1" x14ac:dyDescent="0.15">
      <c r="D279" s="28"/>
      <c r="E279" s="28"/>
      <c r="F279" s="36"/>
      <c r="G279" s="36"/>
      <c r="H279" s="37"/>
      <c r="I279" s="37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4:33" ht="12.75" customHeight="1" x14ac:dyDescent="0.15">
      <c r="D280" s="28"/>
      <c r="E280" s="28"/>
      <c r="F280" s="36"/>
      <c r="G280" s="36"/>
      <c r="H280" s="37"/>
      <c r="I280" s="37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4:33" ht="12.75" customHeight="1" x14ac:dyDescent="0.15">
      <c r="D281" s="28"/>
      <c r="E281" s="28"/>
      <c r="F281" s="36"/>
      <c r="G281" s="36"/>
      <c r="H281" s="37"/>
      <c r="I281" s="37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4:33" ht="12.75" customHeight="1" x14ac:dyDescent="0.15">
      <c r="D282" s="28"/>
      <c r="E282" s="28"/>
      <c r="F282" s="36"/>
      <c r="G282" s="36"/>
      <c r="H282" s="37"/>
      <c r="I282" s="37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4:33" ht="12.75" customHeight="1" x14ac:dyDescent="0.15">
      <c r="D283" s="28"/>
      <c r="E283" s="28"/>
      <c r="F283" s="36"/>
      <c r="G283" s="36"/>
      <c r="H283" s="37"/>
      <c r="I283" s="37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4:33" ht="12.75" customHeight="1" x14ac:dyDescent="0.15">
      <c r="D284" s="28"/>
      <c r="E284" s="28"/>
      <c r="F284" s="36"/>
      <c r="G284" s="36"/>
      <c r="H284" s="37"/>
      <c r="I284" s="37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4:33" ht="12.75" customHeight="1" x14ac:dyDescent="0.15">
      <c r="D285" s="28"/>
      <c r="E285" s="28"/>
      <c r="F285" s="36"/>
      <c r="G285" s="36"/>
      <c r="H285" s="37"/>
      <c r="I285" s="37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4:33" ht="12.75" customHeight="1" x14ac:dyDescent="0.15">
      <c r="D286" s="28"/>
      <c r="E286" s="28"/>
      <c r="F286" s="36"/>
      <c r="G286" s="36"/>
      <c r="H286" s="37"/>
      <c r="I286" s="37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4:33" ht="12.75" customHeight="1" x14ac:dyDescent="0.15">
      <c r="D287" s="28"/>
      <c r="E287" s="28"/>
      <c r="F287" s="36"/>
      <c r="G287" s="36"/>
      <c r="H287" s="37"/>
      <c r="I287" s="37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4:33" ht="12.75" customHeight="1" x14ac:dyDescent="0.15">
      <c r="D288" s="28"/>
      <c r="E288" s="28"/>
      <c r="F288" s="36"/>
      <c r="G288" s="36"/>
      <c r="H288" s="37"/>
      <c r="I288" s="37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4:33" ht="12.75" customHeight="1" x14ac:dyDescent="0.15">
      <c r="D289" s="28"/>
      <c r="E289" s="28"/>
      <c r="F289" s="36"/>
      <c r="G289" s="36"/>
      <c r="H289" s="37"/>
      <c r="I289" s="37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4:33" ht="12.75" customHeight="1" x14ac:dyDescent="0.15">
      <c r="D290" s="28"/>
      <c r="E290" s="28"/>
      <c r="F290" s="36"/>
      <c r="G290" s="36"/>
      <c r="H290" s="37"/>
      <c r="I290" s="37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4:33" ht="12.75" customHeight="1" x14ac:dyDescent="0.15">
      <c r="D291" s="28"/>
      <c r="E291" s="28"/>
      <c r="F291" s="36"/>
      <c r="G291" s="36"/>
      <c r="H291" s="37"/>
      <c r="I291" s="37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4:33" ht="12.75" customHeight="1" x14ac:dyDescent="0.15">
      <c r="D292" s="28"/>
      <c r="E292" s="28"/>
      <c r="F292" s="36"/>
      <c r="G292" s="36"/>
      <c r="H292" s="37"/>
      <c r="I292" s="37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4:33" ht="12.75" customHeight="1" x14ac:dyDescent="0.15">
      <c r="D293" s="28"/>
      <c r="E293" s="28"/>
      <c r="F293" s="36"/>
      <c r="G293" s="36"/>
      <c r="H293" s="37"/>
      <c r="I293" s="37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4:33" ht="12.75" customHeight="1" x14ac:dyDescent="0.15">
      <c r="D294" s="28"/>
      <c r="E294" s="28"/>
      <c r="F294" s="36"/>
      <c r="G294" s="36"/>
      <c r="H294" s="37"/>
      <c r="I294" s="37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4:33" ht="12.75" customHeight="1" x14ac:dyDescent="0.15">
      <c r="D295" s="28"/>
      <c r="E295" s="28"/>
      <c r="F295" s="36"/>
      <c r="G295" s="36"/>
      <c r="H295" s="37"/>
      <c r="I295" s="37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4:33" ht="12.75" customHeight="1" x14ac:dyDescent="0.15">
      <c r="D296" s="28"/>
      <c r="E296" s="28"/>
      <c r="F296" s="36"/>
      <c r="G296" s="36"/>
      <c r="H296" s="37"/>
      <c r="I296" s="37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4:33" ht="12.75" customHeight="1" x14ac:dyDescent="0.15">
      <c r="D297" s="28"/>
      <c r="E297" s="28"/>
      <c r="F297" s="36"/>
      <c r="G297" s="36"/>
      <c r="H297" s="37"/>
      <c r="I297" s="37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4:33" ht="12.75" customHeight="1" x14ac:dyDescent="0.15">
      <c r="D298" s="28"/>
      <c r="E298" s="28"/>
      <c r="F298" s="36"/>
      <c r="G298" s="36"/>
      <c r="H298" s="37"/>
      <c r="I298" s="37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4:33" ht="12.75" customHeight="1" x14ac:dyDescent="0.15">
      <c r="D299" s="28"/>
      <c r="E299" s="28"/>
      <c r="F299" s="36"/>
      <c r="G299" s="36"/>
      <c r="H299" s="37"/>
      <c r="I299" s="37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4:33" ht="12.75" customHeight="1" x14ac:dyDescent="0.15">
      <c r="D300" s="28"/>
      <c r="E300" s="28"/>
      <c r="F300" s="36"/>
      <c r="G300" s="36"/>
      <c r="H300" s="37"/>
      <c r="I300" s="37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4:33" ht="12.75" customHeight="1" x14ac:dyDescent="0.15">
      <c r="D301" s="28"/>
      <c r="E301" s="28"/>
      <c r="F301" s="36"/>
      <c r="G301" s="36"/>
      <c r="H301" s="37"/>
      <c r="I301" s="37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4:33" ht="12.75" customHeight="1" x14ac:dyDescent="0.15">
      <c r="D302" s="28"/>
      <c r="E302" s="28"/>
      <c r="F302" s="36"/>
      <c r="G302" s="36"/>
      <c r="H302" s="37"/>
      <c r="I302" s="37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4:33" ht="12.75" customHeight="1" x14ac:dyDescent="0.15">
      <c r="D303" s="28"/>
      <c r="E303" s="28"/>
      <c r="F303" s="36"/>
      <c r="G303" s="36"/>
      <c r="H303" s="37"/>
      <c r="I303" s="37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4:33" ht="12.75" customHeight="1" x14ac:dyDescent="0.15">
      <c r="D304" s="28"/>
      <c r="E304" s="28"/>
      <c r="F304" s="36"/>
      <c r="G304" s="36"/>
      <c r="H304" s="37"/>
      <c r="I304" s="37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4:33" ht="12.75" customHeight="1" x14ac:dyDescent="0.15">
      <c r="D305" s="28"/>
      <c r="E305" s="28"/>
      <c r="F305" s="36"/>
      <c r="G305" s="36"/>
      <c r="H305" s="37"/>
      <c r="I305" s="37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4:33" ht="12.75" customHeight="1" x14ac:dyDescent="0.15">
      <c r="D306" s="28"/>
      <c r="E306" s="28"/>
      <c r="F306" s="36"/>
      <c r="G306" s="36"/>
      <c r="H306" s="37"/>
      <c r="I306" s="37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4:33" ht="12.75" customHeight="1" x14ac:dyDescent="0.15">
      <c r="D307" s="28"/>
      <c r="E307" s="28"/>
      <c r="F307" s="36"/>
      <c r="G307" s="36"/>
      <c r="H307" s="37"/>
      <c r="I307" s="37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4:33" ht="12.75" customHeight="1" x14ac:dyDescent="0.15">
      <c r="D308" s="28"/>
      <c r="E308" s="28"/>
      <c r="F308" s="36"/>
      <c r="G308" s="36"/>
      <c r="H308" s="37"/>
      <c r="I308" s="37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4:33" ht="12.75" customHeight="1" x14ac:dyDescent="0.15">
      <c r="D309" s="28"/>
      <c r="E309" s="28"/>
      <c r="F309" s="36"/>
      <c r="G309" s="36"/>
      <c r="H309" s="37"/>
      <c r="I309" s="37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4:33" ht="12.75" customHeight="1" x14ac:dyDescent="0.15">
      <c r="D310" s="28"/>
      <c r="E310" s="28"/>
      <c r="F310" s="36"/>
      <c r="G310" s="36"/>
      <c r="H310" s="37"/>
      <c r="I310" s="37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4:33" ht="12.75" customHeight="1" x14ac:dyDescent="0.15">
      <c r="D311" s="28"/>
      <c r="E311" s="28"/>
      <c r="F311" s="36"/>
      <c r="G311" s="36"/>
      <c r="H311" s="37"/>
      <c r="I311" s="37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4:33" ht="12.75" customHeight="1" x14ac:dyDescent="0.15">
      <c r="D312" s="28"/>
      <c r="E312" s="28"/>
      <c r="F312" s="36"/>
      <c r="G312" s="36"/>
      <c r="H312" s="37"/>
      <c r="I312" s="37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4:33" ht="12.75" customHeight="1" x14ac:dyDescent="0.15">
      <c r="D313" s="28"/>
      <c r="E313" s="28"/>
      <c r="F313" s="36"/>
      <c r="G313" s="36"/>
      <c r="H313" s="37"/>
      <c r="I313" s="37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4:33" ht="12.75" customHeight="1" x14ac:dyDescent="0.15">
      <c r="D314" s="28"/>
      <c r="E314" s="28"/>
      <c r="F314" s="36"/>
      <c r="G314" s="36"/>
      <c r="H314" s="37"/>
      <c r="I314" s="37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4:33" ht="12.75" customHeight="1" x14ac:dyDescent="0.15">
      <c r="D315" s="28"/>
      <c r="E315" s="28"/>
      <c r="F315" s="36"/>
      <c r="G315" s="36"/>
      <c r="H315" s="37"/>
      <c r="I315" s="37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4:33" ht="12.75" customHeight="1" x14ac:dyDescent="0.15">
      <c r="D316" s="28"/>
      <c r="E316" s="28"/>
      <c r="F316" s="36"/>
      <c r="G316" s="36"/>
      <c r="H316" s="37"/>
      <c r="I316" s="37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4:33" ht="12.75" customHeight="1" x14ac:dyDescent="0.15">
      <c r="D317" s="28"/>
      <c r="E317" s="28"/>
      <c r="F317" s="36"/>
      <c r="G317" s="36"/>
      <c r="H317" s="37"/>
      <c r="I317" s="37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4:33" ht="12.75" customHeight="1" x14ac:dyDescent="0.15">
      <c r="D318" s="28"/>
      <c r="E318" s="28"/>
      <c r="F318" s="36"/>
      <c r="G318" s="36"/>
      <c r="H318" s="37"/>
      <c r="I318" s="37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4:33" ht="12.75" customHeight="1" x14ac:dyDescent="0.15">
      <c r="D319" s="28"/>
      <c r="E319" s="28"/>
      <c r="F319" s="36"/>
      <c r="G319" s="36"/>
      <c r="H319" s="37"/>
      <c r="I319" s="37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4:33" ht="12.75" customHeight="1" x14ac:dyDescent="0.15">
      <c r="D320" s="28"/>
      <c r="E320" s="28"/>
      <c r="F320" s="36"/>
      <c r="G320" s="36"/>
      <c r="H320" s="37"/>
      <c r="I320" s="37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4:33" ht="12.75" customHeight="1" x14ac:dyDescent="0.15">
      <c r="D321" s="28"/>
      <c r="E321" s="28"/>
      <c r="F321" s="36"/>
      <c r="G321" s="36"/>
      <c r="H321" s="37"/>
      <c r="I321" s="37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4:33" ht="12.75" customHeight="1" x14ac:dyDescent="0.15">
      <c r="D322" s="28"/>
      <c r="E322" s="28"/>
      <c r="F322" s="36"/>
      <c r="G322" s="36"/>
      <c r="H322" s="37"/>
      <c r="I322" s="37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4:33" ht="12.75" customHeight="1" x14ac:dyDescent="0.15">
      <c r="D323" s="28"/>
      <c r="E323" s="28"/>
      <c r="F323" s="36"/>
      <c r="G323" s="36"/>
      <c r="H323" s="37"/>
      <c r="I323" s="37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4:33" ht="12.75" customHeight="1" x14ac:dyDescent="0.15">
      <c r="D324" s="28"/>
      <c r="E324" s="28"/>
      <c r="F324" s="36"/>
      <c r="G324" s="36"/>
      <c r="H324" s="37"/>
      <c r="I324" s="37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4:33" ht="12.75" customHeight="1" x14ac:dyDescent="0.15">
      <c r="D325" s="28"/>
      <c r="E325" s="28"/>
      <c r="F325" s="36"/>
      <c r="G325" s="36"/>
      <c r="H325" s="37"/>
      <c r="I325" s="37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4:33" ht="12.75" customHeight="1" x14ac:dyDescent="0.15">
      <c r="D326" s="28"/>
      <c r="E326" s="28"/>
      <c r="F326" s="36"/>
      <c r="G326" s="36"/>
      <c r="H326" s="37"/>
      <c r="I326" s="37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4:33" ht="12.75" customHeight="1" x14ac:dyDescent="0.15">
      <c r="D327" s="28"/>
      <c r="E327" s="28"/>
      <c r="F327" s="36"/>
      <c r="G327" s="36"/>
      <c r="H327" s="37"/>
      <c r="I327" s="37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4:33" ht="12.75" customHeight="1" x14ac:dyDescent="0.15">
      <c r="D328" s="28"/>
      <c r="E328" s="28"/>
      <c r="F328" s="36"/>
      <c r="G328" s="36"/>
      <c r="H328" s="37"/>
      <c r="I328" s="37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4:33" ht="12.75" customHeight="1" x14ac:dyDescent="0.15">
      <c r="D329" s="28"/>
      <c r="E329" s="28"/>
      <c r="F329" s="36"/>
      <c r="G329" s="36"/>
      <c r="H329" s="37"/>
      <c r="I329" s="37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4:33" ht="12.75" customHeight="1" x14ac:dyDescent="0.15">
      <c r="D330" s="28"/>
      <c r="E330" s="28"/>
      <c r="F330" s="36"/>
      <c r="G330" s="36"/>
      <c r="H330" s="37"/>
      <c r="I330" s="37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4:33" ht="12.75" customHeight="1" x14ac:dyDescent="0.15">
      <c r="D331" s="28"/>
      <c r="E331" s="28"/>
      <c r="F331" s="36"/>
      <c r="G331" s="36"/>
      <c r="H331" s="37"/>
      <c r="I331" s="37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4:33" ht="12.75" customHeight="1" x14ac:dyDescent="0.15">
      <c r="D332" s="28"/>
      <c r="E332" s="28"/>
      <c r="F332" s="36"/>
      <c r="G332" s="36"/>
      <c r="H332" s="37"/>
      <c r="I332" s="37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4:33" ht="12.75" customHeight="1" x14ac:dyDescent="0.15">
      <c r="D333" s="28"/>
      <c r="E333" s="28"/>
      <c r="F333" s="36"/>
      <c r="G333" s="36"/>
      <c r="H333" s="37"/>
      <c r="I333" s="37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4:33" ht="12.75" customHeight="1" x14ac:dyDescent="0.15">
      <c r="D334" s="28"/>
      <c r="E334" s="28"/>
      <c r="F334" s="36"/>
      <c r="G334" s="36"/>
      <c r="H334" s="37"/>
      <c r="I334" s="37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4:33" ht="12.75" customHeight="1" x14ac:dyDescent="0.15">
      <c r="D335" s="28"/>
      <c r="E335" s="28"/>
      <c r="F335" s="36"/>
      <c r="G335" s="36"/>
      <c r="H335" s="37"/>
      <c r="I335" s="37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4:33" ht="12.75" customHeight="1" x14ac:dyDescent="0.15">
      <c r="D336" s="28"/>
      <c r="E336" s="28"/>
      <c r="F336" s="36"/>
      <c r="G336" s="36"/>
      <c r="H336" s="37"/>
      <c r="I336" s="37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4:33" ht="12.75" customHeight="1" x14ac:dyDescent="0.15">
      <c r="D337" s="28"/>
      <c r="E337" s="28"/>
      <c r="F337" s="36"/>
      <c r="G337" s="36"/>
      <c r="H337" s="37"/>
      <c r="I337" s="37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4:33" ht="12.75" customHeight="1" x14ac:dyDescent="0.15">
      <c r="D338" s="28"/>
      <c r="E338" s="28"/>
      <c r="F338" s="36"/>
      <c r="G338" s="36"/>
      <c r="H338" s="37"/>
      <c r="I338" s="37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4:33" ht="12.75" customHeight="1" x14ac:dyDescent="0.15">
      <c r="D339" s="28"/>
      <c r="E339" s="28"/>
      <c r="F339" s="36"/>
      <c r="G339" s="36"/>
      <c r="H339" s="37"/>
      <c r="I339" s="37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4:33" ht="12.75" customHeight="1" x14ac:dyDescent="0.15">
      <c r="D340" s="28"/>
      <c r="E340" s="28"/>
      <c r="F340" s="36"/>
      <c r="G340" s="36"/>
      <c r="H340" s="37"/>
      <c r="I340" s="37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4:33" ht="12.75" customHeight="1" x14ac:dyDescent="0.15">
      <c r="D341" s="28"/>
      <c r="E341" s="28"/>
      <c r="F341" s="36"/>
      <c r="G341" s="36"/>
      <c r="H341" s="37"/>
      <c r="I341" s="37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4:33" ht="12.75" customHeight="1" x14ac:dyDescent="0.15">
      <c r="D342" s="28"/>
      <c r="E342" s="28"/>
      <c r="F342" s="36"/>
      <c r="G342" s="36"/>
      <c r="H342" s="37"/>
      <c r="I342" s="37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4:33" ht="12.75" customHeight="1" x14ac:dyDescent="0.15">
      <c r="D343" s="28"/>
      <c r="E343" s="28"/>
      <c r="F343" s="36"/>
      <c r="G343" s="36"/>
      <c r="H343" s="37"/>
      <c r="I343" s="37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4:33" ht="12.75" customHeight="1" x14ac:dyDescent="0.15">
      <c r="D344" s="28"/>
      <c r="E344" s="28"/>
      <c r="F344" s="36"/>
      <c r="G344" s="36"/>
      <c r="H344" s="37"/>
      <c r="I344" s="37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4:33" ht="12.75" customHeight="1" x14ac:dyDescent="0.15">
      <c r="D345" s="28"/>
      <c r="E345" s="28"/>
      <c r="F345" s="36"/>
      <c r="G345" s="36"/>
      <c r="H345" s="37"/>
      <c r="I345" s="37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4:33" ht="12.75" customHeight="1" x14ac:dyDescent="0.15">
      <c r="D346" s="28"/>
      <c r="E346" s="28"/>
      <c r="F346" s="36"/>
      <c r="G346" s="36"/>
      <c r="H346" s="37"/>
      <c r="I346" s="37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4:33" ht="12.75" customHeight="1" x14ac:dyDescent="0.15">
      <c r="D347" s="28"/>
      <c r="E347" s="28"/>
      <c r="F347" s="36"/>
      <c r="G347" s="36"/>
      <c r="H347" s="37"/>
      <c r="I347" s="37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4:33" ht="12.75" customHeight="1" x14ac:dyDescent="0.15">
      <c r="D348" s="28"/>
      <c r="E348" s="28"/>
      <c r="F348" s="36"/>
      <c r="G348" s="36"/>
      <c r="H348" s="37"/>
      <c r="I348" s="37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4:33" ht="12.75" customHeight="1" x14ac:dyDescent="0.15">
      <c r="D349" s="28"/>
      <c r="E349" s="28"/>
      <c r="F349" s="36"/>
      <c r="G349" s="36"/>
      <c r="H349" s="37"/>
      <c r="I349" s="37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4:33" ht="12.75" customHeight="1" x14ac:dyDescent="0.15">
      <c r="D350" s="28"/>
      <c r="E350" s="28"/>
      <c r="F350" s="36"/>
      <c r="G350" s="36"/>
      <c r="H350" s="37"/>
      <c r="I350" s="37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4:33" ht="12.75" customHeight="1" x14ac:dyDescent="0.15">
      <c r="D351" s="28"/>
      <c r="E351" s="28"/>
      <c r="F351" s="36"/>
      <c r="G351" s="36"/>
      <c r="H351" s="37"/>
      <c r="I351" s="37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4:33" ht="12.75" customHeight="1" x14ac:dyDescent="0.15">
      <c r="D352" s="28"/>
      <c r="E352" s="28"/>
      <c r="F352" s="36"/>
      <c r="G352" s="36"/>
      <c r="H352" s="37"/>
      <c r="I352" s="37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4:33" ht="12.75" customHeight="1" x14ac:dyDescent="0.15">
      <c r="D353" s="28"/>
      <c r="E353" s="28"/>
      <c r="F353" s="36"/>
      <c r="G353" s="36"/>
      <c r="H353" s="37"/>
      <c r="I353" s="37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4:33" ht="12.75" customHeight="1" x14ac:dyDescent="0.15">
      <c r="D354" s="28"/>
      <c r="E354" s="28"/>
      <c r="F354" s="36"/>
      <c r="G354" s="36"/>
      <c r="H354" s="37"/>
      <c r="I354" s="37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4:33" ht="12.75" customHeight="1" x14ac:dyDescent="0.15">
      <c r="D355" s="28"/>
      <c r="E355" s="28"/>
      <c r="F355" s="36"/>
      <c r="G355" s="36"/>
      <c r="H355" s="37"/>
      <c r="I355" s="37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4:33" ht="12.75" customHeight="1" x14ac:dyDescent="0.15">
      <c r="D356" s="28"/>
      <c r="E356" s="28"/>
      <c r="F356" s="36"/>
      <c r="G356" s="36"/>
      <c r="H356" s="37"/>
      <c r="I356" s="37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4:33" ht="12.75" customHeight="1" x14ac:dyDescent="0.15">
      <c r="D357" s="28"/>
      <c r="E357" s="28"/>
      <c r="F357" s="36"/>
      <c r="G357" s="36"/>
      <c r="H357" s="37"/>
      <c r="I357" s="37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4:33" ht="12.75" customHeight="1" x14ac:dyDescent="0.15">
      <c r="D358" s="28"/>
      <c r="E358" s="28"/>
      <c r="F358" s="36"/>
      <c r="G358" s="36"/>
      <c r="H358" s="37"/>
      <c r="I358" s="37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4:33" ht="12.75" customHeight="1" x14ac:dyDescent="0.15">
      <c r="D359" s="28"/>
      <c r="E359" s="28"/>
      <c r="F359" s="36"/>
      <c r="G359" s="36"/>
      <c r="H359" s="37"/>
      <c r="I359" s="37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4:33" ht="12.75" customHeight="1" x14ac:dyDescent="0.15">
      <c r="D360" s="28"/>
      <c r="E360" s="28"/>
      <c r="F360" s="36"/>
      <c r="G360" s="36"/>
      <c r="H360" s="37"/>
      <c r="I360" s="37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4:33" ht="12.75" customHeight="1" x14ac:dyDescent="0.15">
      <c r="D361" s="28"/>
      <c r="E361" s="28"/>
      <c r="F361" s="36"/>
      <c r="G361" s="36"/>
      <c r="H361" s="37"/>
      <c r="I361" s="37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4:33" ht="12.75" customHeight="1" x14ac:dyDescent="0.15">
      <c r="D362" s="28"/>
      <c r="E362" s="28"/>
      <c r="F362" s="36"/>
      <c r="G362" s="36"/>
      <c r="H362" s="37"/>
      <c r="I362" s="37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4:33" ht="12.75" customHeight="1" x14ac:dyDescent="0.15">
      <c r="D363" s="28"/>
      <c r="E363" s="28"/>
      <c r="F363" s="36"/>
      <c r="G363" s="36"/>
      <c r="H363" s="37"/>
      <c r="I363" s="37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4:33" ht="12.75" customHeight="1" x14ac:dyDescent="0.15">
      <c r="D364" s="28"/>
      <c r="E364" s="28"/>
      <c r="F364" s="36"/>
      <c r="G364" s="36"/>
      <c r="H364" s="37"/>
      <c r="I364" s="37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4:33" ht="12.75" customHeight="1" x14ac:dyDescent="0.15">
      <c r="D365" s="28"/>
      <c r="E365" s="28"/>
      <c r="F365" s="36"/>
      <c r="G365" s="36"/>
      <c r="H365" s="37"/>
      <c r="I365" s="37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4:33" ht="12.75" customHeight="1" x14ac:dyDescent="0.15">
      <c r="D366" s="28"/>
      <c r="E366" s="28"/>
      <c r="F366" s="36"/>
      <c r="G366" s="36"/>
      <c r="H366" s="37"/>
      <c r="I366" s="37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4:33" ht="12.75" customHeight="1" x14ac:dyDescent="0.15">
      <c r="D367" s="28"/>
      <c r="E367" s="28"/>
      <c r="F367" s="36"/>
      <c r="G367" s="36"/>
      <c r="H367" s="37"/>
      <c r="I367" s="37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4:33" ht="12.75" customHeight="1" x14ac:dyDescent="0.15">
      <c r="D368" s="28"/>
      <c r="E368" s="28"/>
      <c r="F368" s="36"/>
      <c r="G368" s="36"/>
      <c r="H368" s="37"/>
      <c r="I368" s="37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4:33" ht="12.75" customHeight="1" x14ac:dyDescent="0.15">
      <c r="D369" s="28"/>
      <c r="E369" s="28"/>
      <c r="F369" s="36"/>
      <c r="G369" s="36"/>
      <c r="H369" s="37"/>
      <c r="I369" s="37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4:33" ht="12.75" customHeight="1" x14ac:dyDescent="0.15">
      <c r="D370" s="28"/>
      <c r="E370" s="28"/>
      <c r="F370" s="36"/>
      <c r="G370" s="36"/>
      <c r="H370" s="37"/>
      <c r="I370" s="37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4:33" ht="12.75" customHeight="1" x14ac:dyDescent="0.15">
      <c r="D371" s="28"/>
      <c r="E371" s="28"/>
      <c r="F371" s="36"/>
      <c r="G371" s="36"/>
      <c r="H371" s="37"/>
      <c r="I371" s="37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4:33" ht="12.75" customHeight="1" x14ac:dyDescent="0.15">
      <c r="D372" s="28"/>
      <c r="E372" s="28"/>
      <c r="F372" s="36"/>
      <c r="G372" s="36"/>
      <c r="H372" s="37"/>
      <c r="I372" s="37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4:33" ht="12.75" customHeight="1" x14ac:dyDescent="0.15">
      <c r="D373" s="28"/>
      <c r="E373" s="28"/>
      <c r="F373" s="36"/>
      <c r="G373" s="36"/>
      <c r="H373" s="37"/>
      <c r="I373" s="37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4:33" ht="12.75" customHeight="1" x14ac:dyDescent="0.15">
      <c r="D374" s="28"/>
      <c r="E374" s="28"/>
      <c r="F374" s="36"/>
      <c r="G374" s="36"/>
      <c r="H374" s="37"/>
      <c r="I374" s="37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4:33" ht="12.75" customHeight="1" x14ac:dyDescent="0.15">
      <c r="D375" s="28"/>
      <c r="E375" s="28"/>
      <c r="F375" s="36"/>
      <c r="G375" s="36"/>
      <c r="H375" s="37"/>
      <c r="I375" s="37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4:33" ht="12.75" customHeight="1" x14ac:dyDescent="0.15">
      <c r="D376" s="28"/>
      <c r="E376" s="28"/>
      <c r="F376" s="36"/>
      <c r="G376" s="36"/>
      <c r="H376" s="37"/>
      <c r="I376" s="37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4:33" ht="12.75" customHeight="1" x14ac:dyDescent="0.15">
      <c r="D377" s="28"/>
      <c r="E377" s="28"/>
      <c r="F377" s="36"/>
      <c r="G377" s="36"/>
      <c r="H377" s="37"/>
      <c r="I377" s="37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4:33" ht="12.75" customHeight="1" x14ac:dyDescent="0.15">
      <c r="D378" s="28"/>
      <c r="E378" s="28"/>
      <c r="F378" s="36"/>
      <c r="G378" s="36"/>
      <c r="H378" s="37"/>
      <c r="I378" s="37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4:33" ht="12.75" customHeight="1" x14ac:dyDescent="0.15">
      <c r="D379" s="28"/>
      <c r="E379" s="28"/>
      <c r="F379" s="36"/>
      <c r="G379" s="36"/>
      <c r="H379" s="37"/>
      <c r="I379" s="37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4:33" ht="12.75" customHeight="1" x14ac:dyDescent="0.15">
      <c r="D380" s="28"/>
      <c r="E380" s="28"/>
      <c r="F380" s="36"/>
      <c r="G380" s="36"/>
      <c r="H380" s="37"/>
      <c r="I380" s="37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4:33" ht="12.75" customHeight="1" x14ac:dyDescent="0.15">
      <c r="D381" s="28"/>
      <c r="E381" s="28"/>
      <c r="F381" s="36"/>
      <c r="G381" s="36"/>
      <c r="H381" s="37"/>
      <c r="I381" s="37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4:33" ht="12.75" customHeight="1" x14ac:dyDescent="0.15">
      <c r="D382" s="28"/>
      <c r="E382" s="28"/>
      <c r="F382" s="36"/>
      <c r="G382" s="36"/>
      <c r="H382" s="37"/>
      <c r="I382" s="37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4:33" ht="12.75" customHeight="1" x14ac:dyDescent="0.15">
      <c r="D383" s="28"/>
      <c r="E383" s="28"/>
      <c r="F383" s="36"/>
      <c r="G383" s="36"/>
      <c r="H383" s="37"/>
      <c r="I383" s="37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4:33" ht="12.75" customHeight="1" x14ac:dyDescent="0.15">
      <c r="D384" s="28"/>
      <c r="E384" s="28"/>
      <c r="F384" s="36"/>
      <c r="G384" s="36"/>
      <c r="H384" s="37"/>
      <c r="I384" s="37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4:33" ht="12.75" customHeight="1" x14ac:dyDescent="0.15">
      <c r="D385" s="28"/>
      <c r="E385" s="28"/>
      <c r="F385" s="36"/>
      <c r="G385" s="36"/>
      <c r="H385" s="37"/>
      <c r="I385" s="37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4:33" ht="12.75" customHeight="1" x14ac:dyDescent="0.15">
      <c r="D386" s="28"/>
      <c r="E386" s="28"/>
      <c r="F386" s="36"/>
      <c r="G386" s="36"/>
      <c r="H386" s="37"/>
      <c r="I386" s="37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4:33" ht="12.75" customHeight="1" x14ac:dyDescent="0.15">
      <c r="D387" s="28"/>
      <c r="E387" s="28"/>
      <c r="F387" s="36"/>
      <c r="G387" s="36"/>
      <c r="H387" s="37"/>
      <c r="I387" s="37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4:33" ht="12.75" customHeight="1" x14ac:dyDescent="0.15">
      <c r="D388" s="28"/>
      <c r="E388" s="28"/>
      <c r="F388" s="36"/>
      <c r="G388" s="36"/>
      <c r="H388" s="37"/>
      <c r="I388" s="37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4:33" ht="12.75" customHeight="1" x14ac:dyDescent="0.15">
      <c r="D389" s="28"/>
      <c r="E389" s="28"/>
      <c r="F389" s="36"/>
      <c r="G389" s="36"/>
      <c r="H389" s="37"/>
      <c r="I389" s="37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4:33" ht="12.75" customHeight="1" x14ac:dyDescent="0.15">
      <c r="D390" s="28"/>
      <c r="E390" s="28"/>
      <c r="F390" s="36"/>
      <c r="G390" s="36"/>
      <c r="H390" s="37"/>
      <c r="I390" s="37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4:33" ht="12.75" customHeight="1" x14ac:dyDescent="0.15">
      <c r="D391" s="28"/>
      <c r="E391" s="28"/>
      <c r="F391" s="36"/>
      <c r="G391" s="36"/>
      <c r="H391" s="37"/>
      <c r="I391" s="37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4:33" ht="12.75" customHeight="1" x14ac:dyDescent="0.15">
      <c r="D392" s="28"/>
      <c r="E392" s="28"/>
      <c r="F392" s="36"/>
      <c r="G392" s="36"/>
      <c r="H392" s="37"/>
      <c r="I392" s="37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4:33" ht="12.75" customHeight="1" x14ac:dyDescent="0.15">
      <c r="D393" s="28"/>
      <c r="E393" s="28"/>
      <c r="F393" s="36"/>
      <c r="G393" s="36"/>
      <c r="H393" s="37"/>
      <c r="I393" s="37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4:33" ht="12.75" customHeight="1" x14ac:dyDescent="0.15">
      <c r="D394" s="28"/>
      <c r="E394" s="28"/>
      <c r="F394" s="36"/>
      <c r="G394" s="36"/>
      <c r="H394" s="37"/>
      <c r="I394" s="37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4:33" ht="12.75" customHeight="1" x14ac:dyDescent="0.15">
      <c r="D395" s="28"/>
      <c r="E395" s="28"/>
      <c r="F395" s="36"/>
      <c r="G395" s="36"/>
      <c r="H395" s="37"/>
      <c r="I395" s="37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4:33" ht="12.75" customHeight="1" x14ac:dyDescent="0.15">
      <c r="D396" s="28"/>
      <c r="E396" s="28"/>
      <c r="F396" s="36"/>
      <c r="G396" s="36"/>
      <c r="H396" s="37"/>
      <c r="I396" s="37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4:33" ht="12.75" customHeight="1" x14ac:dyDescent="0.15">
      <c r="D397" s="28"/>
      <c r="E397" s="28"/>
      <c r="F397" s="36"/>
      <c r="G397" s="36"/>
      <c r="H397" s="37"/>
      <c r="I397" s="37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4:33" ht="12.75" customHeight="1" x14ac:dyDescent="0.15">
      <c r="D398" s="28"/>
      <c r="E398" s="28"/>
      <c r="F398" s="36"/>
      <c r="G398" s="36"/>
      <c r="H398" s="37"/>
      <c r="I398" s="37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4:33" ht="12.75" customHeight="1" x14ac:dyDescent="0.15">
      <c r="D399" s="28"/>
      <c r="E399" s="28"/>
      <c r="F399" s="36"/>
      <c r="G399" s="36"/>
      <c r="H399" s="37"/>
      <c r="I399" s="37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4:33" ht="12.75" customHeight="1" x14ac:dyDescent="0.15">
      <c r="D400" s="28"/>
      <c r="E400" s="28"/>
      <c r="F400" s="36"/>
      <c r="G400" s="36"/>
      <c r="H400" s="37"/>
      <c r="I400" s="37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4:33" ht="12.75" customHeight="1" x14ac:dyDescent="0.15">
      <c r="D401" s="28"/>
      <c r="E401" s="28"/>
      <c r="F401" s="36"/>
      <c r="G401" s="36"/>
      <c r="H401" s="37"/>
      <c r="I401" s="37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4:33" ht="12.75" customHeight="1" x14ac:dyDescent="0.15">
      <c r="D402" s="28"/>
      <c r="E402" s="28"/>
      <c r="F402" s="36"/>
      <c r="G402" s="36"/>
      <c r="H402" s="37"/>
      <c r="I402" s="37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4:33" ht="12.75" customHeight="1" x14ac:dyDescent="0.15">
      <c r="D403" s="28"/>
      <c r="E403" s="28"/>
      <c r="F403" s="36"/>
      <c r="G403" s="36"/>
      <c r="H403" s="37"/>
      <c r="I403" s="37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4:33" ht="12.75" customHeight="1" x14ac:dyDescent="0.15">
      <c r="D404" s="28"/>
      <c r="E404" s="28"/>
      <c r="F404" s="36"/>
      <c r="G404" s="36"/>
      <c r="H404" s="37"/>
      <c r="I404" s="37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4:33" ht="12.75" customHeight="1" x14ac:dyDescent="0.15">
      <c r="D405" s="28"/>
      <c r="E405" s="28"/>
      <c r="F405" s="36"/>
      <c r="G405" s="36"/>
      <c r="H405" s="37"/>
      <c r="I405" s="37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4:33" ht="12.75" customHeight="1" x14ac:dyDescent="0.15">
      <c r="D406" s="28"/>
      <c r="E406" s="28"/>
      <c r="F406" s="36"/>
      <c r="G406" s="36"/>
      <c r="H406" s="37"/>
      <c r="I406" s="37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4:33" ht="12.75" customHeight="1" x14ac:dyDescent="0.15">
      <c r="D407" s="28"/>
      <c r="E407" s="28"/>
      <c r="F407" s="36"/>
      <c r="G407" s="36"/>
      <c r="H407" s="37"/>
      <c r="I407" s="37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4:33" ht="12.75" customHeight="1" x14ac:dyDescent="0.15">
      <c r="D408" s="28"/>
      <c r="E408" s="28"/>
      <c r="F408" s="36"/>
      <c r="G408" s="36"/>
      <c r="H408" s="37"/>
      <c r="I408" s="37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4:33" ht="12.75" customHeight="1" x14ac:dyDescent="0.15">
      <c r="D409" s="28"/>
      <c r="E409" s="28"/>
      <c r="F409" s="36"/>
      <c r="G409" s="36"/>
      <c r="H409" s="37"/>
      <c r="I409" s="37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4:33" ht="12.75" customHeight="1" x14ac:dyDescent="0.15">
      <c r="D410" s="28"/>
      <c r="E410" s="28"/>
      <c r="F410" s="36"/>
      <c r="G410" s="36"/>
      <c r="H410" s="37"/>
      <c r="I410" s="37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4:33" ht="12.75" customHeight="1" x14ac:dyDescent="0.15">
      <c r="D411" s="28"/>
      <c r="E411" s="28"/>
      <c r="F411" s="36"/>
      <c r="G411" s="36"/>
      <c r="H411" s="37"/>
      <c r="I411" s="37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4:33" ht="12.75" customHeight="1" x14ac:dyDescent="0.15">
      <c r="D412" s="28"/>
      <c r="E412" s="28"/>
      <c r="F412" s="36"/>
      <c r="G412" s="36"/>
      <c r="H412" s="37"/>
      <c r="I412" s="37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4:33" ht="12.75" customHeight="1" x14ac:dyDescent="0.15">
      <c r="D413" s="28"/>
      <c r="E413" s="28"/>
      <c r="F413" s="36"/>
      <c r="G413" s="36"/>
      <c r="H413" s="37"/>
      <c r="I413" s="37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4:33" ht="12.75" customHeight="1" x14ac:dyDescent="0.15">
      <c r="D414" s="28"/>
      <c r="E414" s="28"/>
      <c r="F414" s="36"/>
      <c r="G414" s="36"/>
      <c r="H414" s="37"/>
      <c r="I414" s="37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4:33" ht="12.75" customHeight="1" x14ac:dyDescent="0.15">
      <c r="D415" s="28"/>
      <c r="E415" s="28"/>
      <c r="F415" s="36"/>
      <c r="G415" s="36"/>
      <c r="H415" s="37"/>
      <c r="I415" s="37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4:33" ht="12.75" customHeight="1" x14ac:dyDescent="0.15">
      <c r="D416" s="28"/>
      <c r="E416" s="28"/>
      <c r="F416" s="36"/>
      <c r="G416" s="36"/>
      <c r="H416" s="37"/>
      <c r="I416" s="37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4:33" ht="12.75" customHeight="1" x14ac:dyDescent="0.15">
      <c r="D417" s="28"/>
      <c r="E417" s="28"/>
      <c r="F417" s="36"/>
      <c r="G417" s="36"/>
      <c r="H417" s="37"/>
      <c r="I417" s="37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4:33" ht="12.75" customHeight="1" x14ac:dyDescent="0.15">
      <c r="D418" s="28"/>
      <c r="E418" s="28"/>
      <c r="F418" s="36"/>
      <c r="G418" s="36"/>
      <c r="H418" s="37"/>
      <c r="I418" s="37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4:33" ht="12.75" customHeight="1" x14ac:dyDescent="0.15">
      <c r="D419" s="28"/>
      <c r="E419" s="28"/>
      <c r="F419" s="36"/>
      <c r="G419" s="36"/>
      <c r="H419" s="37"/>
      <c r="I419" s="37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4:33" ht="12.75" customHeight="1" x14ac:dyDescent="0.15">
      <c r="D420" s="28"/>
      <c r="E420" s="28"/>
      <c r="F420" s="36"/>
      <c r="G420" s="36"/>
      <c r="H420" s="37"/>
      <c r="I420" s="37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4:33" ht="12.75" customHeight="1" x14ac:dyDescent="0.15">
      <c r="D421" s="28"/>
      <c r="E421" s="28"/>
      <c r="F421" s="36"/>
      <c r="G421" s="36"/>
      <c r="H421" s="37"/>
      <c r="I421" s="37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4:33" ht="12.75" customHeight="1" x14ac:dyDescent="0.15">
      <c r="D422" s="28"/>
      <c r="E422" s="28"/>
      <c r="F422" s="36"/>
      <c r="G422" s="36"/>
      <c r="H422" s="37"/>
      <c r="I422" s="37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4:33" ht="12.75" customHeight="1" x14ac:dyDescent="0.15">
      <c r="D423" s="28"/>
      <c r="E423" s="28"/>
      <c r="F423" s="36"/>
      <c r="G423" s="36"/>
      <c r="H423" s="37"/>
      <c r="I423" s="37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4:33" ht="12.75" customHeight="1" x14ac:dyDescent="0.15">
      <c r="D424" s="28"/>
      <c r="E424" s="28"/>
      <c r="F424" s="36"/>
      <c r="G424" s="36"/>
      <c r="H424" s="37"/>
      <c r="I424" s="37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4:33" ht="12.75" customHeight="1" x14ac:dyDescent="0.15">
      <c r="D425" s="28"/>
      <c r="E425" s="28"/>
      <c r="F425" s="36"/>
      <c r="G425" s="36"/>
      <c r="H425" s="37"/>
      <c r="I425" s="37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4:33" ht="12.75" customHeight="1" x14ac:dyDescent="0.15">
      <c r="D426" s="28"/>
      <c r="E426" s="28"/>
      <c r="F426" s="36"/>
      <c r="G426" s="36"/>
      <c r="H426" s="37"/>
      <c r="I426" s="37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4:33" ht="12.75" customHeight="1" x14ac:dyDescent="0.15">
      <c r="D427" s="28"/>
      <c r="E427" s="28"/>
      <c r="F427" s="36"/>
      <c r="G427" s="36"/>
      <c r="H427" s="37"/>
      <c r="I427" s="37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4:33" ht="12.75" customHeight="1" x14ac:dyDescent="0.15">
      <c r="D428" s="28"/>
      <c r="E428" s="28"/>
      <c r="F428" s="36"/>
      <c r="G428" s="36"/>
      <c r="H428" s="37"/>
      <c r="I428" s="37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4:33" ht="12.75" customHeight="1" x14ac:dyDescent="0.15">
      <c r="D429" s="28"/>
      <c r="E429" s="28"/>
      <c r="F429" s="36"/>
      <c r="G429" s="36"/>
      <c r="H429" s="37"/>
      <c r="I429" s="37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4:33" ht="12.75" customHeight="1" x14ac:dyDescent="0.15">
      <c r="D430" s="28"/>
      <c r="E430" s="28"/>
      <c r="F430" s="36"/>
      <c r="G430" s="36"/>
      <c r="H430" s="37"/>
      <c r="I430" s="37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4:33" ht="12.75" customHeight="1" x14ac:dyDescent="0.15">
      <c r="D431" s="28"/>
      <c r="E431" s="28"/>
      <c r="F431" s="36"/>
      <c r="G431" s="36"/>
      <c r="H431" s="37"/>
      <c r="I431" s="37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4:33" ht="12.75" customHeight="1" x14ac:dyDescent="0.15">
      <c r="D432" s="28"/>
      <c r="E432" s="28"/>
      <c r="F432" s="36"/>
      <c r="G432" s="36"/>
      <c r="H432" s="37"/>
      <c r="I432" s="37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4:33" ht="12.75" customHeight="1" x14ac:dyDescent="0.15">
      <c r="D433" s="28"/>
      <c r="E433" s="28"/>
      <c r="F433" s="36"/>
      <c r="G433" s="36"/>
      <c r="H433" s="37"/>
      <c r="I433" s="37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4:33" ht="12.75" customHeight="1" x14ac:dyDescent="0.15">
      <c r="D434" s="28"/>
      <c r="E434" s="28"/>
      <c r="F434" s="36"/>
      <c r="G434" s="36"/>
      <c r="H434" s="37"/>
      <c r="I434" s="37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4:33" ht="12.75" customHeight="1" x14ac:dyDescent="0.15">
      <c r="D435" s="28"/>
      <c r="E435" s="28"/>
      <c r="F435" s="36"/>
      <c r="G435" s="36"/>
      <c r="H435" s="37"/>
      <c r="I435" s="37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4:33" ht="12.75" customHeight="1" x14ac:dyDescent="0.15">
      <c r="D436" s="28"/>
      <c r="E436" s="28"/>
      <c r="F436" s="36"/>
      <c r="G436" s="36"/>
      <c r="H436" s="37"/>
      <c r="I436" s="37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4:33" ht="12.75" customHeight="1" x14ac:dyDescent="0.15">
      <c r="D437" s="28"/>
      <c r="E437" s="28"/>
      <c r="F437" s="36"/>
      <c r="G437" s="36"/>
      <c r="H437" s="37"/>
      <c r="I437" s="37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4:33" ht="12.75" customHeight="1" x14ac:dyDescent="0.15">
      <c r="D438" s="28"/>
      <c r="E438" s="28"/>
      <c r="F438" s="36"/>
      <c r="G438" s="36"/>
      <c r="H438" s="37"/>
      <c r="I438" s="37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4:33" ht="12.75" customHeight="1" x14ac:dyDescent="0.15">
      <c r="D439" s="28"/>
      <c r="E439" s="28"/>
      <c r="F439" s="36"/>
      <c r="G439" s="36"/>
      <c r="H439" s="37"/>
      <c r="I439" s="37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4:33" ht="12.75" customHeight="1" x14ac:dyDescent="0.15">
      <c r="D440" s="28"/>
      <c r="E440" s="28"/>
      <c r="F440" s="36"/>
      <c r="G440" s="36"/>
      <c r="H440" s="37"/>
      <c r="I440" s="37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4:33" ht="12.75" customHeight="1" x14ac:dyDescent="0.15">
      <c r="D441" s="28"/>
      <c r="E441" s="28"/>
      <c r="F441" s="36"/>
      <c r="G441" s="36"/>
      <c r="H441" s="37"/>
      <c r="I441" s="37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4:33" ht="12.75" customHeight="1" x14ac:dyDescent="0.15">
      <c r="D442" s="28"/>
      <c r="E442" s="28"/>
      <c r="F442" s="36"/>
      <c r="G442" s="36"/>
      <c r="H442" s="37"/>
      <c r="I442" s="37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4:33" ht="12.75" customHeight="1" x14ac:dyDescent="0.15">
      <c r="D443" s="28"/>
      <c r="E443" s="28"/>
      <c r="F443" s="36"/>
      <c r="G443" s="36"/>
      <c r="H443" s="37"/>
      <c r="I443" s="37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  <row r="444" spans="4:33" ht="12.75" customHeight="1" x14ac:dyDescent="0.15">
      <c r="D444" s="28"/>
      <c r="E444" s="28"/>
      <c r="F444" s="36"/>
      <c r="G444" s="36"/>
      <c r="H444" s="37"/>
      <c r="I444" s="37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</row>
    <row r="445" spans="4:33" ht="12.75" customHeight="1" x14ac:dyDescent="0.15">
      <c r="D445" s="28"/>
      <c r="E445" s="28"/>
      <c r="F445" s="36"/>
      <c r="G445" s="36"/>
      <c r="H445" s="37"/>
      <c r="I445" s="37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</row>
    <row r="446" spans="4:33" ht="12.75" customHeight="1" x14ac:dyDescent="0.15">
      <c r="D446" s="28"/>
      <c r="E446" s="28"/>
      <c r="F446" s="36"/>
      <c r="G446" s="36"/>
      <c r="H446" s="37"/>
      <c r="I446" s="37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</row>
    <row r="447" spans="4:33" ht="12.75" customHeight="1" x14ac:dyDescent="0.15">
      <c r="D447" s="28"/>
      <c r="E447" s="28"/>
      <c r="F447" s="36"/>
      <c r="G447" s="36"/>
      <c r="H447" s="37"/>
      <c r="I447" s="37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</row>
    <row r="448" spans="4:33" ht="12.75" customHeight="1" x14ac:dyDescent="0.15">
      <c r="D448" s="28"/>
      <c r="E448" s="28"/>
      <c r="F448" s="36"/>
      <c r="G448" s="36"/>
      <c r="H448" s="37"/>
      <c r="I448" s="37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</row>
    <row r="449" spans="4:33" ht="12.75" customHeight="1" x14ac:dyDescent="0.15">
      <c r="D449" s="28"/>
      <c r="E449" s="28"/>
      <c r="F449" s="36"/>
      <c r="G449" s="36"/>
      <c r="H449" s="37"/>
      <c r="I449" s="37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</row>
    <row r="450" spans="4:33" ht="12.75" customHeight="1" x14ac:dyDescent="0.15">
      <c r="D450" s="28"/>
      <c r="E450" s="28"/>
      <c r="F450" s="36"/>
      <c r="G450" s="36"/>
      <c r="H450" s="37"/>
      <c r="I450" s="37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</row>
    <row r="451" spans="4:33" ht="12.75" customHeight="1" x14ac:dyDescent="0.15">
      <c r="D451" s="28"/>
      <c r="E451" s="28"/>
      <c r="F451" s="36"/>
      <c r="G451" s="36"/>
      <c r="H451" s="37"/>
      <c r="I451" s="37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</row>
    <row r="452" spans="4:33" ht="12.75" customHeight="1" x14ac:dyDescent="0.15">
      <c r="D452" s="28"/>
      <c r="E452" s="28"/>
      <c r="F452" s="36"/>
      <c r="G452" s="36"/>
      <c r="H452" s="37"/>
      <c r="I452" s="37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</row>
    <row r="453" spans="4:33" ht="12.75" customHeight="1" x14ac:dyDescent="0.15">
      <c r="D453" s="28"/>
      <c r="E453" s="28"/>
      <c r="F453" s="36"/>
      <c r="G453" s="36"/>
      <c r="H453" s="37"/>
      <c r="I453" s="37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</row>
    <row r="454" spans="4:33" ht="12.75" customHeight="1" x14ac:dyDescent="0.15">
      <c r="D454" s="28"/>
      <c r="E454" s="28"/>
      <c r="F454" s="36"/>
      <c r="G454" s="36"/>
      <c r="H454" s="37"/>
      <c r="I454" s="37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</row>
    <row r="455" spans="4:33" ht="12.75" customHeight="1" x14ac:dyDescent="0.15">
      <c r="D455" s="28"/>
      <c r="E455" s="28"/>
      <c r="F455" s="36"/>
      <c r="G455" s="36"/>
      <c r="H455" s="37"/>
      <c r="I455" s="37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</row>
    <row r="456" spans="4:33" ht="12.75" customHeight="1" x14ac:dyDescent="0.15">
      <c r="D456" s="28"/>
      <c r="E456" s="28"/>
      <c r="F456" s="36"/>
      <c r="G456" s="36"/>
      <c r="H456" s="37"/>
      <c r="I456" s="37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</row>
    <row r="457" spans="4:33" ht="12.75" customHeight="1" x14ac:dyDescent="0.15">
      <c r="D457" s="28"/>
      <c r="E457" s="28"/>
      <c r="F457" s="36"/>
      <c r="G457" s="36"/>
      <c r="H457" s="37"/>
      <c r="I457" s="37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</row>
    <row r="458" spans="4:33" ht="12.75" customHeight="1" x14ac:dyDescent="0.15">
      <c r="D458" s="28"/>
      <c r="E458" s="28"/>
      <c r="F458" s="36"/>
      <c r="G458" s="36"/>
      <c r="H458" s="37"/>
      <c r="I458" s="37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</row>
    <row r="459" spans="4:33" ht="12.75" customHeight="1" x14ac:dyDescent="0.15">
      <c r="D459" s="28"/>
      <c r="E459" s="28"/>
      <c r="F459" s="36"/>
      <c r="G459" s="36"/>
      <c r="H459" s="37"/>
      <c r="I459" s="37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</row>
    <row r="460" spans="4:33" ht="12.75" customHeight="1" x14ac:dyDescent="0.15">
      <c r="D460" s="28"/>
      <c r="E460" s="28"/>
      <c r="F460" s="36"/>
      <c r="G460" s="36"/>
      <c r="H460" s="37"/>
      <c r="I460" s="37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</row>
    <row r="461" spans="4:33" ht="12.75" customHeight="1" x14ac:dyDescent="0.15">
      <c r="D461" s="28"/>
      <c r="E461" s="28"/>
      <c r="F461" s="36"/>
      <c r="G461" s="36"/>
      <c r="H461" s="37"/>
      <c r="I461" s="37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</row>
    <row r="462" spans="4:33" ht="12.75" customHeight="1" x14ac:dyDescent="0.15">
      <c r="D462" s="28"/>
      <c r="E462" s="28"/>
      <c r="F462" s="36"/>
      <c r="G462" s="36"/>
      <c r="H462" s="37"/>
      <c r="I462" s="37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</row>
    <row r="463" spans="4:33" ht="12.75" customHeight="1" x14ac:dyDescent="0.15">
      <c r="D463" s="28"/>
      <c r="E463" s="28"/>
      <c r="F463" s="36"/>
      <c r="G463" s="36"/>
      <c r="H463" s="37"/>
      <c r="I463" s="37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</row>
    <row r="464" spans="4:33" ht="12.75" customHeight="1" x14ac:dyDescent="0.15">
      <c r="D464" s="28"/>
      <c r="E464" s="28"/>
      <c r="F464" s="36"/>
      <c r="G464" s="36"/>
      <c r="H464" s="37"/>
      <c r="I464" s="37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</row>
    <row r="465" spans="4:33" ht="12.75" customHeight="1" x14ac:dyDescent="0.15">
      <c r="D465" s="28"/>
      <c r="E465" s="28"/>
      <c r="F465" s="36"/>
      <c r="G465" s="36"/>
      <c r="H465" s="37"/>
      <c r="I465" s="37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</row>
    <row r="466" spans="4:33" ht="12.75" customHeight="1" x14ac:dyDescent="0.15">
      <c r="D466" s="28"/>
      <c r="E466" s="28"/>
      <c r="F466" s="36"/>
      <c r="G466" s="36"/>
      <c r="H466" s="37"/>
      <c r="I466" s="37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</row>
    <row r="467" spans="4:33" ht="12.75" customHeight="1" x14ac:dyDescent="0.15">
      <c r="D467" s="28"/>
      <c r="E467" s="28"/>
      <c r="F467" s="36"/>
      <c r="G467" s="36"/>
      <c r="H467" s="37"/>
      <c r="I467" s="37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</row>
    <row r="468" spans="4:33" ht="12.75" customHeight="1" x14ac:dyDescent="0.15">
      <c r="D468" s="28"/>
      <c r="E468" s="28"/>
      <c r="F468" s="36"/>
      <c r="G468" s="36"/>
      <c r="H468" s="37"/>
      <c r="I468" s="37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</row>
    <row r="469" spans="4:33" ht="12.75" customHeight="1" x14ac:dyDescent="0.15">
      <c r="D469" s="28"/>
      <c r="E469" s="28"/>
      <c r="F469" s="36"/>
      <c r="G469" s="36"/>
      <c r="H469" s="37"/>
      <c r="I469" s="37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</row>
    <row r="470" spans="4:33" ht="12.75" customHeight="1" x14ac:dyDescent="0.15">
      <c r="D470" s="28"/>
      <c r="E470" s="28"/>
      <c r="F470" s="36"/>
      <c r="G470" s="36"/>
      <c r="H470" s="37"/>
      <c r="I470" s="37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</row>
    <row r="471" spans="4:33" ht="12.75" customHeight="1" x14ac:dyDescent="0.15">
      <c r="D471" s="28"/>
      <c r="E471" s="28"/>
      <c r="F471" s="36"/>
      <c r="G471" s="36"/>
      <c r="H471" s="37"/>
      <c r="I471" s="37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</row>
    <row r="472" spans="4:33" ht="12.75" customHeight="1" x14ac:dyDescent="0.15">
      <c r="D472" s="28"/>
      <c r="E472" s="28"/>
      <c r="F472" s="36"/>
      <c r="G472" s="36"/>
      <c r="H472" s="37"/>
      <c r="I472" s="37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</row>
    <row r="473" spans="4:33" ht="12.75" customHeight="1" x14ac:dyDescent="0.15">
      <c r="D473" s="28"/>
      <c r="E473" s="28"/>
      <c r="F473" s="36"/>
      <c r="G473" s="36"/>
      <c r="H473" s="37"/>
      <c r="I473" s="37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</row>
    <row r="474" spans="4:33" ht="12.75" customHeight="1" x14ac:dyDescent="0.15">
      <c r="D474" s="28"/>
      <c r="E474" s="28"/>
      <c r="F474" s="36"/>
      <c r="G474" s="36"/>
      <c r="H474" s="37"/>
      <c r="I474" s="37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</row>
    <row r="475" spans="4:33" ht="12.75" customHeight="1" x14ac:dyDescent="0.15">
      <c r="D475" s="28"/>
      <c r="E475" s="28"/>
      <c r="F475" s="36"/>
      <c r="G475" s="36"/>
      <c r="H475" s="37"/>
      <c r="I475" s="37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</row>
    <row r="476" spans="4:33" ht="12.75" customHeight="1" x14ac:dyDescent="0.15">
      <c r="D476" s="28"/>
      <c r="E476" s="28"/>
      <c r="F476" s="36"/>
      <c r="G476" s="36"/>
      <c r="H476" s="37"/>
      <c r="I476" s="37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</row>
    <row r="477" spans="4:33" ht="12.75" customHeight="1" x14ac:dyDescent="0.15">
      <c r="D477" s="28"/>
      <c r="E477" s="28"/>
      <c r="F477" s="36"/>
      <c r="G477" s="36"/>
      <c r="H477" s="37"/>
      <c r="I477" s="37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</row>
    <row r="478" spans="4:33" ht="12.75" customHeight="1" x14ac:dyDescent="0.15">
      <c r="D478" s="28"/>
      <c r="E478" s="28"/>
      <c r="F478" s="36"/>
      <c r="G478" s="36"/>
      <c r="H478" s="37"/>
      <c r="I478" s="37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</row>
    <row r="479" spans="4:33" ht="12.75" customHeight="1" x14ac:dyDescent="0.15">
      <c r="D479" s="28"/>
      <c r="E479" s="28"/>
      <c r="F479" s="36"/>
      <c r="G479" s="36"/>
      <c r="H479" s="37"/>
      <c r="I479" s="37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</row>
    <row r="480" spans="4:33" ht="12.75" customHeight="1" x14ac:dyDescent="0.15">
      <c r="D480" s="28"/>
      <c r="E480" s="28"/>
      <c r="F480" s="36"/>
      <c r="G480" s="36"/>
      <c r="H480" s="37"/>
      <c r="I480" s="37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</row>
    <row r="481" spans="4:33" ht="12.75" customHeight="1" x14ac:dyDescent="0.15">
      <c r="D481" s="28"/>
      <c r="E481" s="28"/>
      <c r="F481" s="36"/>
      <c r="G481" s="36"/>
      <c r="H481" s="37"/>
      <c r="I481" s="37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</row>
    <row r="482" spans="4:33" ht="12.75" customHeight="1" x14ac:dyDescent="0.15">
      <c r="D482" s="28"/>
      <c r="E482" s="28"/>
      <c r="F482" s="36"/>
      <c r="G482" s="36"/>
      <c r="H482" s="37"/>
      <c r="I482" s="37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</row>
    <row r="483" spans="4:33" ht="12.75" customHeight="1" x14ac:dyDescent="0.15">
      <c r="D483" s="28"/>
      <c r="E483" s="28"/>
      <c r="F483" s="36"/>
      <c r="G483" s="36"/>
      <c r="H483" s="37"/>
      <c r="I483" s="37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</row>
    <row r="484" spans="4:33" ht="12.75" customHeight="1" x14ac:dyDescent="0.15">
      <c r="D484" s="28"/>
      <c r="E484" s="28"/>
      <c r="F484" s="36"/>
      <c r="G484" s="36"/>
      <c r="H484" s="37"/>
      <c r="I484" s="37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</row>
    <row r="485" spans="4:33" ht="12.75" customHeight="1" x14ac:dyDescent="0.15">
      <c r="D485" s="28"/>
      <c r="E485" s="28"/>
      <c r="F485" s="36"/>
      <c r="G485" s="36"/>
      <c r="H485" s="37"/>
      <c r="I485" s="37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</row>
    <row r="486" spans="4:33" ht="12.75" customHeight="1" x14ac:dyDescent="0.15">
      <c r="D486" s="28"/>
      <c r="E486" s="28"/>
      <c r="F486" s="36"/>
      <c r="G486" s="36"/>
      <c r="H486" s="37"/>
      <c r="I486" s="37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</row>
    <row r="487" spans="4:33" ht="12.75" customHeight="1" x14ac:dyDescent="0.15">
      <c r="D487" s="28"/>
      <c r="E487" s="28"/>
      <c r="F487" s="36"/>
      <c r="G487" s="36"/>
      <c r="H487" s="37"/>
      <c r="I487" s="37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</row>
    <row r="488" spans="4:33" ht="12.75" customHeight="1" x14ac:dyDescent="0.15">
      <c r="D488" s="28"/>
      <c r="E488" s="28"/>
      <c r="F488" s="36"/>
      <c r="G488" s="36"/>
      <c r="H488" s="37"/>
      <c r="I488" s="37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</row>
    <row r="489" spans="4:33" ht="12.75" customHeight="1" x14ac:dyDescent="0.15">
      <c r="D489" s="28"/>
      <c r="E489" s="28"/>
      <c r="F489" s="36"/>
      <c r="G489" s="36"/>
      <c r="H489" s="37"/>
      <c r="I489" s="37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</row>
    <row r="490" spans="4:33" ht="12.75" customHeight="1" x14ac:dyDescent="0.15">
      <c r="D490" s="28"/>
      <c r="E490" s="28"/>
      <c r="F490" s="36"/>
      <c r="G490" s="36"/>
      <c r="H490" s="37"/>
      <c r="I490" s="37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</row>
    <row r="491" spans="4:33" ht="12.75" customHeight="1" x14ac:dyDescent="0.15">
      <c r="D491" s="28"/>
      <c r="E491" s="28"/>
      <c r="F491" s="36"/>
      <c r="G491" s="36"/>
      <c r="H491" s="37"/>
      <c r="I491" s="37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</row>
    <row r="492" spans="4:33" ht="12.75" customHeight="1" x14ac:dyDescent="0.15">
      <c r="D492" s="28"/>
      <c r="E492" s="28"/>
      <c r="F492" s="36"/>
      <c r="G492" s="36"/>
      <c r="H492" s="37"/>
      <c r="I492" s="37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</row>
    <row r="493" spans="4:33" ht="12.75" customHeight="1" x14ac:dyDescent="0.15">
      <c r="D493" s="28"/>
      <c r="E493" s="28"/>
      <c r="F493" s="36"/>
      <c r="G493" s="36"/>
      <c r="H493" s="37"/>
      <c r="I493" s="37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</row>
    <row r="494" spans="4:33" ht="12.75" customHeight="1" x14ac:dyDescent="0.15">
      <c r="D494" s="28"/>
      <c r="E494" s="28"/>
      <c r="F494" s="36"/>
      <c r="G494" s="36"/>
      <c r="H494" s="37"/>
      <c r="I494" s="37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</row>
    <row r="495" spans="4:33" ht="12.75" customHeight="1" x14ac:dyDescent="0.15">
      <c r="D495" s="28"/>
      <c r="E495" s="28"/>
      <c r="F495" s="36"/>
      <c r="G495" s="36"/>
      <c r="H495" s="37"/>
      <c r="I495" s="37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</row>
    <row r="496" spans="4:33" ht="12.75" customHeight="1" x14ac:dyDescent="0.15">
      <c r="D496" s="28"/>
      <c r="E496" s="28"/>
      <c r="F496" s="36"/>
      <c r="G496" s="36"/>
      <c r="H496" s="37"/>
      <c r="I496" s="37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 spans="4:33" ht="12.75" customHeight="1" x14ac:dyDescent="0.15">
      <c r="D497" s="28"/>
      <c r="E497" s="28"/>
      <c r="F497" s="36"/>
      <c r="G497" s="36"/>
      <c r="H497" s="37"/>
      <c r="I497" s="37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</row>
    <row r="498" spans="4:33" ht="12.75" customHeight="1" x14ac:dyDescent="0.15">
      <c r="D498" s="28"/>
      <c r="E498" s="28"/>
      <c r="F498" s="36"/>
      <c r="G498" s="36"/>
      <c r="H498" s="37"/>
      <c r="I498" s="37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</row>
    <row r="499" spans="4:33" ht="12.75" customHeight="1" x14ac:dyDescent="0.15">
      <c r="D499" s="28"/>
      <c r="E499" s="28"/>
      <c r="F499" s="36"/>
      <c r="G499" s="36"/>
      <c r="H499" s="37"/>
      <c r="I499" s="37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</row>
    <row r="500" spans="4:33" ht="12.75" customHeight="1" x14ac:dyDescent="0.15">
      <c r="D500" s="28"/>
      <c r="E500" s="28"/>
      <c r="F500" s="36"/>
      <c r="G500" s="36"/>
      <c r="H500" s="37"/>
      <c r="I500" s="37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</row>
    <row r="501" spans="4:33" ht="12.75" customHeight="1" x14ac:dyDescent="0.15">
      <c r="D501" s="28"/>
      <c r="E501" s="28"/>
      <c r="F501" s="36"/>
      <c r="G501" s="36"/>
      <c r="H501" s="37"/>
      <c r="I501" s="37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</row>
    <row r="502" spans="4:33" ht="12.75" customHeight="1" x14ac:dyDescent="0.15">
      <c r="D502" s="28"/>
      <c r="E502" s="28"/>
      <c r="F502" s="36"/>
      <c r="G502" s="36"/>
      <c r="H502" s="37"/>
      <c r="I502" s="37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</row>
    <row r="503" spans="4:33" ht="12.75" customHeight="1" x14ac:dyDescent="0.15">
      <c r="D503" s="28"/>
      <c r="E503" s="28"/>
      <c r="F503" s="36"/>
      <c r="G503" s="36"/>
      <c r="H503" s="37"/>
      <c r="I503" s="37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</row>
    <row r="504" spans="4:33" ht="12.75" customHeight="1" x14ac:dyDescent="0.15">
      <c r="D504" s="28"/>
      <c r="E504" s="28"/>
      <c r="F504" s="36"/>
      <c r="G504" s="36"/>
      <c r="H504" s="37"/>
      <c r="I504" s="37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</row>
    <row r="505" spans="4:33" ht="12.75" customHeight="1" x14ac:dyDescent="0.15">
      <c r="D505" s="28"/>
      <c r="E505" s="28"/>
      <c r="F505" s="36"/>
      <c r="G505" s="36"/>
      <c r="H505" s="37"/>
      <c r="I505" s="37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</row>
    <row r="506" spans="4:33" ht="12.75" customHeight="1" x14ac:dyDescent="0.15">
      <c r="D506" s="28"/>
      <c r="E506" s="28"/>
      <c r="F506" s="36"/>
      <c r="G506" s="36"/>
      <c r="H506" s="37"/>
      <c r="I506" s="37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</row>
    <row r="507" spans="4:33" ht="12.75" customHeight="1" x14ac:dyDescent="0.15">
      <c r="D507" s="28"/>
      <c r="E507" s="28"/>
      <c r="F507" s="36"/>
      <c r="G507" s="36"/>
      <c r="H507" s="37"/>
      <c r="I507" s="37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</row>
    <row r="508" spans="4:33" ht="12.75" customHeight="1" x14ac:dyDescent="0.15">
      <c r="D508" s="28"/>
      <c r="E508" s="28"/>
      <c r="F508" s="36"/>
      <c r="G508" s="36"/>
      <c r="H508" s="37"/>
      <c r="I508" s="37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</row>
    <row r="509" spans="4:33" ht="12.75" customHeight="1" x14ac:dyDescent="0.15">
      <c r="D509" s="28"/>
      <c r="E509" s="28"/>
      <c r="F509" s="36"/>
      <c r="G509" s="36"/>
      <c r="H509" s="37"/>
      <c r="I509" s="37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</row>
    <row r="510" spans="4:33" ht="12.75" customHeight="1" x14ac:dyDescent="0.15">
      <c r="D510" s="28"/>
      <c r="E510" s="28"/>
      <c r="F510" s="36"/>
      <c r="G510" s="36"/>
      <c r="H510" s="37"/>
      <c r="I510" s="37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</row>
    <row r="511" spans="4:33" ht="12.75" customHeight="1" x14ac:dyDescent="0.15">
      <c r="D511" s="28"/>
      <c r="E511" s="28"/>
      <c r="F511" s="36"/>
      <c r="G511" s="36"/>
      <c r="H511" s="37"/>
      <c r="I511" s="37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</row>
    <row r="512" spans="4:33" ht="12.75" customHeight="1" x14ac:dyDescent="0.15">
      <c r="D512" s="28"/>
      <c r="E512" s="28"/>
      <c r="F512" s="36"/>
      <c r="G512" s="36"/>
      <c r="H512" s="37"/>
      <c r="I512" s="37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</row>
    <row r="513" spans="4:33" ht="12.75" customHeight="1" x14ac:dyDescent="0.15">
      <c r="D513" s="28"/>
      <c r="E513" s="28"/>
      <c r="F513" s="36"/>
      <c r="G513" s="36"/>
      <c r="H513" s="37"/>
      <c r="I513" s="37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</row>
    <row r="514" spans="4:33" ht="12.75" customHeight="1" x14ac:dyDescent="0.15">
      <c r="D514" s="28"/>
      <c r="E514" s="28"/>
      <c r="F514" s="36"/>
      <c r="G514" s="36"/>
      <c r="H514" s="37"/>
      <c r="I514" s="37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</row>
    <row r="515" spans="4:33" ht="12.75" customHeight="1" x14ac:dyDescent="0.15">
      <c r="D515" s="28"/>
      <c r="E515" s="28"/>
      <c r="F515" s="36"/>
      <c r="G515" s="36"/>
      <c r="H515" s="37"/>
      <c r="I515" s="37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</row>
    <row r="516" spans="4:33" ht="12.75" customHeight="1" x14ac:dyDescent="0.15">
      <c r="D516" s="28"/>
      <c r="E516" s="28"/>
      <c r="F516" s="36"/>
      <c r="G516" s="36"/>
      <c r="H516" s="37"/>
      <c r="I516" s="37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</row>
    <row r="517" spans="4:33" ht="12.75" customHeight="1" x14ac:dyDescent="0.15">
      <c r="D517" s="28"/>
      <c r="E517" s="28"/>
      <c r="F517" s="36"/>
      <c r="G517" s="36"/>
      <c r="H517" s="37"/>
      <c r="I517" s="37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</row>
    <row r="518" spans="4:33" ht="12.75" customHeight="1" x14ac:dyDescent="0.15">
      <c r="D518" s="28"/>
      <c r="E518" s="28"/>
      <c r="F518" s="36"/>
      <c r="G518" s="36"/>
      <c r="H518" s="37"/>
      <c r="I518" s="37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</row>
    <row r="519" spans="4:33" ht="12.75" customHeight="1" x14ac:dyDescent="0.15">
      <c r="D519" s="28"/>
      <c r="E519" s="28"/>
      <c r="F519" s="36"/>
      <c r="G519" s="36"/>
      <c r="H519" s="37"/>
      <c r="I519" s="37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</row>
    <row r="520" spans="4:33" ht="12.75" customHeight="1" x14ac:dyDescent="0.15">
      <c r="D520" s="28"/>
      <c r="E520" s="28"/>
      <c r="F520" s="36"/>
      <c r="G520" s="36"/>
      <c r="H520" s="37"/>
      <c r="I520" s="37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</row>
    <row r="521" spans="4:33" ht="12.75" customHeight="1" x14ac:dyDescent="0.15">
      <c r="D521" s="28"/>
      <c r="E521" s="28"/>
      <c r="F521" s="36"/>
      <c r="G521" s="36"/>
      <c r="H521" s="37"/>
      <c r="I521" s="37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</row>
    <row r="522" spans="4:33" ht="12.75" customHeight="1" x14ac:dyDescent="0.15">
      <c r="D522" s="28"/>
      <c r="E522" s="28"/>
      <c r="F522" s="36"/>
      <c r="G522" s="36"/>
      <c r="H522" s="37"/>
      <c r="I522" s="37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</row>
    <row r="523" spans="4:33" ht="12.75" customHeight="1" x14ac:dyDescent="0.15">
      <c r="D523" s="28"/>
      <c r="E523" s="28"/>
      <c r="F523" s="36"/>
      <c r="G523" s="36"/>
      <c r="H523" s="37"/>
      <c r="I523" s="37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</row>
    <row r="524" spans="4:33" ht="12.75" customHeight="1" x14ac:dyDescent="0.15">
      <c r="D524" s="28"/>
      <c r="E524" s="28"/>
      <c r="F524" s="36"/>
      <c r="G524" s="36"/>
      <c r="H524" s="37"/>
      <c r="I524" s="37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</row>
    <row r="525" spans="4:33" ht="12.75" customHeight="1" x14ac:dyDescent="0.15">
      <c r="D525" s="28"/>
      <c r="E525" s="28"/>
      <c r="F525" s="36"/>
      <c r="G525" s="36"/>
      <c r="H525" s="37"/>
      <c r="I525" s="37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</row>
    <row r="526" spans="4:33" ht="12.75" customHeight="1" x14ac:dyDescent="0.15">
      <c r="D526" s="28"/>
      <c r="E526" s="28"/>
      <c r="F526" s="36"/>
      <c r="G526" s="36"/>
      <c r="H526" s="37"/>
      <c r="I526" s="37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</row>
    <row r="527" spans="4:33" ht="12.75" customHeight="1" x14ac:dyDescent="0.15">
      <c r="D527" s="28"/>
      <c r="E527" s="28"/>
      <c r="F527" s="36"/>
      <c r="G527" s="36"/>
      <c r="H527" s="37"/>
      <c r="I527" s="37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</row>
    <row r="528" spans="4:33" ht="12.75" customHeight="1" x14ac:dyDescent="0.15">
      <c r="D528" s="28"/>
      <c r="E528" s="28"/>
      <c r="F528" s="36"/>
      <c r="G528" s="36"/>
      <c r="H528" s="37"/>
      <c r="I528" s="37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</row>
    <row r="529" spans="4:33" ht="12.75" customHeight="1" x14ac:dyDescent="0.15">
      <c r="D529" s="28"/>
      <c r="E529" s="28"/>
      <c r="F529" s="36"/>
      <c r="G529" s="36"/>
      <c r="H529" s="37"/>
      <c r="I529" s="37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</row>
    <row r="530" spans="4:33" ht="12.75" customHeight="1" x14ac:dyDescent="0.15">
      <c r="D530" s="28"/>
      <c r="E530" s="28"/>
      <c r="F530" s="36"/>
      <c r="G530" s="36"/>
      <c r="H530" s="37"/>
      <c r="I530" s="37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</row>
    <row r="531" spans="4:33" ht="12.75" customHeight="1" x14ac:dyDescent="0.15">
      <c r="D531" s="28"/>
      <c r="E531" s="28"/>
      <c r="F531" s="36"/>
      <c r="G531" s="36"/>
      <c r="H531" s="37"/>
      <c r="I531" s="37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</row>
    <row r="532" spans="4:33" ht="12.75" customHeight="1" x14ac:dyDescent="0.15">
      <c r="D532" s="28"/>
      <c r="E532" s="28"/>
      <c r="F532" s="36"/>
      <c r="G532" s="36"/>
      <c r="H532" s="37"/>
      <c r="I532" s="37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</row>
    <row r="533" spans="4:33" ht="12.75" customHeight="1" x14ac:dyDescent="0.15">
      <c r="D533" s="28"/>
      <c r="E533" s="28"/>
      <c r="F533" s="36"/>
      <c r="G533" s="36"/>
      <c r="H533" s="37"/>
      <c r="I533" s="37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</row>
    <row r="534" spans="4:33" ht="12.75" customHeight="1" x14ac:dyDescent="0.15">
      <c r="D534" s="28"/>
      <c r="E534" s="28"/>
      <c r="F534" s="36"/>
      <c r="G534" s="36"/>
      <c r="H534" s="37"/>
      <c r="I534" s="37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</row>
    <row r="535" spans="4:33" ht="12.75" customHeight="1" x14ac:dyDescent="0.15">
      <c r="D535" s="28"/>
      <c r="E535" s="28"/>
      <c r="F535" s="36"/>
      <c r="G535" s="36"/>
      <c r="H535" s="37"/>
      <c r="I535" s="37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</row>
    <row r="536" spans="4:33" ht="12.75" customHeight="1" x14ac:dyDescent="0.15">
      <c r="D536" s="28"/>
      <c r="E536" s="28"/>
      <c r="F536" s="36"/>
      <c r="G536" s="36"/>
      <c r="H536" s="37"/>
      <c r="I536" s="37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</row>
    <row r="537" spans="4:33" ht="12.75" customHeight="1" x14ac:dyDescent="0.15">
      <c r="D537" s="28"/>
      <c r="E537" s="28"/>
      <c r="F537" s="36"/>
      <c r="G537" s="36"/>
      <c r="H537" s="37"/>
      <c r="I537" s="37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</row>
    <row r="538" spans="4:33" ht="12.75" customHeight="1" x14ac:dyDescent="0.15">
      <c r="D538" s="28"/>
      <c r="E538" s="28"/>
      <c r="F538" s="36"/>
      <c r="G538" s="36"/>
      <c r="H538" s="37"/>
      <c r="I538" s="37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</row>
    <row r="539" spans="4:33" ht="12.75" customHeight="1" x14ac:dyDescent="0.15">
      <c r="D539" s="28"/>
      <c r="E539" s="28"/>
      <c r="F539" s="36"/>
      <c r="G539" s="36"/>
      <c r="H539" s="37"/>
      <c r="I539" s="37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</row>
    <row r="540" spans="4:33" ht="12.75" customHeight="1" x14ac:dyDescent="0.15">
      <c r="D540" s="28"/>
      <c r="E540" s="28"/>
      <c r="F540" s="36"/>
      <c r="G540" s="36"/>
      <c r="H540" s="37"/>
      <c r="I540" s="37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</row>
    <row r="541" spans="4:33" ht="12.75" customHeight="1" x14ac:dyDescent="0.15">
      <c r="D541" s="28"/>
      <c r="E541" s="28"/>
      <c r="F541" s="36"/>
      <c r="G541" s="36"/>
      <c r="H541" s="37"/>
      <c r="I541" s="37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</row>
    <row r="542" spans="4:33" ht="12.75" customHeight="1" x14ac:dyDescent="0.15">
      <c r="D542" s="28"/>
      <c r="E542" s="28"/>
      <c r="F542" s="36"/>
      <c r="G542" s="36"/>
      <c r="H542" s="37"/>
      <c r="I542" s="37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</row>
    <row r="543" spans="4:33" ht="12.75" customHeight="1" x14ac:dyDescent="0.15">
      <c r="D543" s="28"/>
      <c r="E543" s="28"/>
      <c r="F543" s="36"/>
      <c r="G543" s="36"/>
      <c r="H543" s="37"/>
      <c r="I543" s="37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</row>
    <row r="544" spans="4:33" ht="12.75" customHeight="1" x14ac:dyDescent="0.15">
      <c r="D544" s="28"/>
      <c r="E544" s="28"/>
      <c r="F544" s="36"/>
      <c r="G544" s="36"/>
      <c r="H544" s="37"/>
      <c r="I544" s="37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</row>
    <row r="545" spans="4:33" ht="12.75" customHeight="1" x14ac:dyDescent="0.15">
      <c r="D545" s="28"/>
      <c r="E545" s="28"/>
      <c r="F545" s="36"/>
      <c r="G545" s="36"/>
      <c r="H545" s="37"/>
      <c r="I545" s="37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</row>
    <row r="546" spans="4:33" ht="12.75" customHeight="1" x14ac:dyDescent="0.15">
      <c r="D546" s="28"/>
      <c r="E546" s="28"/>
      <c r="F546" s="36"/>
      <c r="G546" s="36"/>
      <c r="H546" s="37"/>
      <c r="I546" s="37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</row>
    <row r="547" spans="4:33" ht="12.75" customHeight="1" x14ac:dyDescent="0.15">
      <c r="D547" s="28"/>
      <c r="E547" s="28"/>
      <c r="F547" s="36"/>
      <c r="G547" s="36"/>
      <c r="H547" s="37"/>
      <c r="I547" s="37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</row>
    <row r="548" spans="4:33" ht="12.75" customHeight="1" x14ac:dyDescent="0.15">
      <c r="D548" s="28"/>
      <c r="E548" s="28"/>
      <c r="F548" s="36"/>
      <c r="G548" s="36"/>
      <c r="H548" s="37"/>
      <c r="I548" s="37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</row>
    <row r="549" spans="4:33" ht="12.75" customHeight="1" x14ac:dyDescent="0.15">
      <c r="D549" s="28"/>
      <c r="E549" s="28"/>
      <c r="F549" s="36"/>
      <c r="G549" s="36"/>
      <c r="H549" s="37"/>
      <c r="I549" s="37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</row>
    <row r="550" spans="4:33" ht="12.75" customHeight="1" x14ac:dyDescent="0.15">
      <c r="D550" s="28"/>
      <c r="E550" s="28"/>
      <c r="F550" s="36"/>
      <c r="G550" s="36"/>
      <c r="H550" s="37"/>
      <c r="I550" s="37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</row>
    <row r="551" spans="4:33" ht="12.75" customHeight="1" x14ac:dyDescent="0.15">
      <c r="D551" s="28"/>
      <c r="E551" s="28"/>
      <c r="F551" s="36"/>
      <c r="G551" s="36"/>
      <c r="H551" s="37"/>
      <c r="I551" s="37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</row>
    <row r="552" spans="4:33" ht="12.75" customHeight="1" x14ac:dyDescent="0.15">
      <c r="D552" s="28"/>
      <c r="E552" s="28"/>
      <c r="F552" s="36"/>
      <c r="G552" s="36"/>
      <c r="H552" s="37"/>
      <c r="I552" s="37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</row>
    <row r="553" spans="4:33" ht="12.75" customHeight="1" x14ac:dyDescent="0.15">
      <c r="D553" s="28"/>
      <c r="E553" s="28"/>
      <c r="F553" s="36"/>
      <c r="G553" s="36"/>
      <c r="H553" s="37"/>
      <c r="I553" s="37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</row>
    <row r="554" spans="4:33" ht="12.75" customHeight="1" x14ac:dyDescent="0.15">
      <c r="D554" s="28"/>
      <c r="E554" s="28"/>
      <c r="F554" s="36"/>
      <c r="G554" s="36"/>
      <c r="H554" s="37"/>
      <c r="I554" s="37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</row>
    <row r="555" spans="4:33" ht="12.75" customHeight="1" x14ac:dyDescent="0.15">
      <c r="D555" s="28"/>
      <c r="E555" s="28"/>
      <c r="F555" s="36"/>
      <c r="G555" s="36"/>
      <c r="H555" s="37"/>
      <c r="I555" s="37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</row>
    <row r="556" spans="4:33" ht="12.75" customHeight="1" x14ac:dyDescent="0.15">
      <c r="D556" s="28"/>
      <c r="E556" s="28"/>
      <c r="F556" s="36"/>
      <c r="G556" s="36"/>
      <c r="H556" s="37"/>
      <c r="I556" s="37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</row>
    <row r="557" spans="4:33" ht="12.75" customHeight="1" x14ac:dyDescent="0.15">
      <c r="D557" s="28"/>
      <c r="E557" s="28"/>
      <c r="F557" s="36"/>
      <c r="G557" s="36"/>
      <c r="H557" s="37"/>
      <c r="I557" s="37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</row>
    <row r="558" spans="4:33" ht="12.75" customHeight="1" x14ac:dyDescent="0.15">
      <c r="D558" s="28"/>
      <c r="E558" s="28"/>
      <c r="F558" s="36"/>
      <c r="G558" s="36"/>
      <c r="H558" s="37"/>
      <c r="I558" s="37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</row>
    <row r="559" spans="4:33" ht="12.75" customHeight="1" x14ac:dyDescent="0.15">
      <c r="D559" s="28"/>
      <c r="E559" s="28"/>
      <c r="F559" s="36"/>
      <c r="G559" s="36"/>
      <c r="H559" s="37"/>
      <c r="I559" s="37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</row>
    <row r="560" spans="4:33" ht="12.75" customHeight="1" x14ac:dyDescent="0.15">
      <c r="D560" s="28"/>
      <c r="E560" s="28"/>
      <c r="F560" s="36"/>
      <c r="G560" s="36"/>
      <c r="H560" s="37"/>
      <c r="I560" s="37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</row>
    <row r="561" spans="4:33" ht="12.75" customHeight="1" x14ac:dyDescent="0.15">
      <c r="D561" s="28"/>
      <c r="E561" s="28"/>
      <c r="F561" s="36"/>
      <c r="G561" s="36"/>
      <c r="H561" s="37"/>
      <c r="I561" s="37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</row>
    <row r="562" spans="4:33" ht="12.75" customHeight="1" x14ac:dyDescent="0.15">
      <c r="D562" s="28"/>
      <c r="E562" s="28"/>
      <c r="F562" s="36"/>
      <c r="G562" s="36"/>
      <c r="H562" s="37"/>
      <c r="I562" s="37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</row>
    <row r="563" spans="4:33" ht="12.75" customHeight="1" x14ac:dyDescent="0.15">
      <c r="D563" s="28"/>
      <c r="E563" s="28"/>
      <c r="F563" s="36"/>
      <c r="G563" s="36"/>
      <c r="H563" s="37"/>
      <c r="I563" s="37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</row>
    <row r="564" spans="4:33" ht="12.75" customHeight="1" x14ac:dyDescent="0.15">
      <c r="D564" s="28"/>
      <c r="E564" s="28"/>
      <c r="F564" s="36"/>
      <c r="G564" s="36"/>
      <c r="H564" s="37"/>
      <c r="I564" s="37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</row>
    <row r="565" spans="4:33" ht="12.75" customHeight="1" x14ac:dyDescent="0.15">
      <c r="D565" s="28"/>
      <c r="E565" s="28"/>
      <c r="F565" s="36"/>
      <c r="G565" s="36"/>
      <c r="H565" s="37"/>
      <c r="I565" s="37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</row>
    <row r="566" spans="4:33" ht="12.75" customHeight="1" x14ac:dyDescent="0.15">
      <c r="D566" s="28"/>
      <c r="E566" s="28"/>
      <c r="F566" s="36"/>
      <c r="G566" s="36"/>
      <c r="H566" s="37"/>
      <c r="I566" s="37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</row>
    <row r="567" spans="4:33" ht="12.75" customHeight="1" x14ac:dyDescent="0.15">
      <c r="D567" s="28"/>
      <c r="E567" s="28"/>
      <c r="F567" s="36"/>
      <c r="G567" s="36"/>
      <c r="H567" s="37"/>
      <c r="I567" s="37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</row>
    <row r="568" spans="4:33" ht="12.75" customHeight="1" x14ac:dyDescent="0.15">
      <c r="D568" s="28"/>
      <c r="E568" s="28"/>
      <c r="F568" s="36"/>
      <c r="G568" s="36"/>
      <c r="H568" s="37"/>
      <c r="I568" s="37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</row>
    <row r="569" spans="4:33" ht="12.75" customHeight="1" x14ac:dyDescent="0.15">
      <c r="D569" s="28"/>
      <c r="E569" s="28"/>
      <c r="F569" s="36"/>
      <c r="G569" s="36"/>
      <c r="H569" s="37"/>
      <c r="I569" s="37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</row>
    <row r="570" spans="4:33" ht="12.75" customHeight="1" x14ac:dyDescent="0.15">
      <c r="D570" s="28"/>
      <c r="E570" s="28"/>
      <c r="F570" s="36"/>
      <c r="G570" s="36"/>
      <c r="H570" s="37"/>
      <c r="I570" s="37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</row>
    <row r="571" spans="4:33" ht="12.75" customHeight="1" x14ac:dyDescent="0.15">
      <c r="D571" s="28"/>
      <c r="E571" s="28"/>
      <c r="F571" s="36"/>
      <c r="G571" s="36"/>
      <c r="H571" s="37"/>
      <c r="I571" s="37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</row>
    <row r="572" spans="4:33" ht="12.75" customHeight="1" x14ac:dyDescent="0.15">
      <c r="D572" s="28"/>
      <c r="E572" s="28"/>
      <c r="F572" s="36"/>
      <c r="G572" s="36"/>
      <c r="H572" s="37"/>
      <c r="I572" s="37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</row>
    <row r="573" spans="4:33" ht="12.75" customHeight="1" x14ac:dyDescent="0.15">
      <c r="D573" s="28"/>
      <c r="E573" s="28"/>
      <c r="F573" s="36"/>
      <c r="G573" s="36"/>
      <c r="H573" s="37"/>
      <c r="I573" s="37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</row>
    <row r="574" spans="4:33" ht="12.75" customHeight="1" x14ac:dyDescent="0.15">
      <c r="D574" s="28"/>
      <c r="E574" s="28"/>
      <c r="F574" s="36"/>
      <c r="G574" s="36"/>
      <c r="H574" s="37"/>
      <c r="I574" s="37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</row>
    <row r="575" spans="4:33" ht="12.75" customHeight="1" x14ac:dyDescent="0.15">
      <c r="D575" s="28"/>
      <c r="E575" s="28"/>
      <c r="F575" s="36"/>
      <c r="G575" s="36"/>
      <c r="H575" s="37"/>
      <c r="I575" s="37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</row>
    <row r="576" spans="4:33" ht="12.75" customHeight="1" x14ac:dyDescent="0.15">
      <c r="D576" s="28"/>
      <c r="E576" s="28"/>
      <c r="F576" s="36"/>
      <c r="G576" s="36"/>
      <c r="H576" s="37"/>
      <c r="I576" s="37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</row>
    <row r="577" spans="4:33" ht="12.75" customHeight="1" x14ac:dyDescent="0.15">
      <c r="D577" s="28"/>
      <c r="E577" s="28"/>
      <c r="F577" s="36"/>
      <c r="G577" s="36"/>
      <c r="H577" s="37"/>
      <c r="I577" s="37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</row>
    <row r="578" spans="4:33" ht="12.75" customHeight="1" x14ac:dyDescent="0.15">
      <c r="D578" s="28"/>
      <c r="E578" s="28"/>
      <c r="F578" s="36"/>
      <c r="G578" s="36"/>
      <c r="H578" s="37"/>
      <c r="I578" s="37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</row>
    <row r="579" spans="4:33" ht="12.75" customHeight="1" x14ac:dyDescent="0.15">
      <c r="D579" s="28"/>
      <c r="E579" s="28"/>
      <c r="F579" s="36"/>
      <c r="G579" s="36"/>
      <c r="H579" s="37"/>
      <c r="I579" s="37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</row>
    <row r="580" spans="4:33" ht="12.75" customHeight="1" x14ac:dyDescent="0.15">
      <c r="D580" s="28"/>
      <c r="E580" s="28"/>
      <c r="F580" s="36"/>
      <c r="G580" s="36"/>
      <c r="H580" s="37"/>
      <c r="I580" s="37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</row>
    <row r="581" spans="4:33" ht="12.75" customHeight="1" x14ac:dyDescent="0.15">
      <c r="D581" s="28"/>
      <c r="E581" s="28"/>
      <c r="F581" s="36"/>
      <c r="G581" s="36"/>
      <c r="H581" s="37"/>
      <c r="I581" s="37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</row>
    <row r="582" spans="4:33" ht="12.75" customHeight="1" x14ac:dyDescent="0.15">
      <c r="D582" s="28"/>
      <c r="E582" s="28"/>
      <c r="F582" s="36"/>
      <c r="G582" s="36"/>
      <c r="H582" s="37"/>
      <c r="I582" s="37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</row>
    <row r="583" spans="4:33" ht="12.75" customHeight="1" x14ac:dyDescent="0.15">
      <c r="D583" s="28"/>
      <c r="E583" s="28"/>
      <c r="F583" s="36"/>
      <c r="G583" s="36"/>
      <c r="H583" s="37"/>
      <c r="I583" s="37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</row>
    <row r="584" spans="4:33" ht="12.75" customHeight="1" x14ac:dyDescent="0.15">
      <c r="D584" s="28"/>
      <c r="E584" s="28"/>
      <c r="F584" s="36"/>
      <c r="G584" s="36"/>
      <c r="H584" s="37"/>
      <c r="I584" s="37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</row>
    <row r="585" spans="4:33" ht="12.75" customHeight="1" x14ac:dyDescent="0.15">
      <c r="D585" s="28"/>
      <c r="E585" s="28"/>
      <c r="F585" s="36"/>
      <c r="G585" s="36"/>
      <c r="H585" s="37"/>
      <c r="I585" s="37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</row>
    <row r="586" spans="4:33" ht="12.75" customHeight="1" x14ac:dyDescent="0.15">
      <c r="D586" s="28"/>
      <c r="E586" s="28"/>
      <c r="F586" s="36"/>
      <c r="G586" s="36"/>
      <c r="H586" s="37"/>
      <c r="I586" s="37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</row>
    <row r="587" spans="4:33" ht="12.75" customHeight="1" x14ac:dyDescent="0.15">
      <c r="D587" s="28"/>
      <c r="E587" s="28"/>
      <c r="F587" s="36"/>
      <c r="G587" s="36"/>
      <c r="H587" s="37"/>
      <c r="I587" s="37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</row>
    <row r="588" spans="4:33" ht="12.75" customHeight="1" x14ac:dyDescent="0.15">
      <c r="D588" s="28"/>
      <c r="E588" s="28"/>
      <c r="F588" s="36"/>
      <c r="G588" s="36"/>
      <c r="H588" s="37"/>
      <c r="I588" s="37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</row>
    <row r="589" spans="4:33" ht="12.75" customHeight="1" x14ac:dyDescent="0.15">
      <c r="D589" s="28"/>
      <c r="E589" s="28"/>
      <c r="F589" s="36"/>
      <c r="G589" s="36"/>
      <c r="H589" s="37"/>
      <c r="I589" s="37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</row>
    <row r="590" spans="4:33" ht="12.75" customHeight="1" x14ac:dyDescent="0.15">
      <c r="D590" s="28"/>
      <c r="E590" s="28"/>
      <c r="F590" s="36"/>
      <c r="G590" s="36"/>
      <c r="H590" s="37"/>
      <c r="I590" s="37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</row>
    <row r="591" spans="4:33" ht="12.75" customHeight="1" x14ac:dyDescent="0.15">
      <c r="D591" s="28"/>
      <c r="E591" s="28"/>
      <c r="F591" s="36"/>
      <c r="G591" s="36"/>
      <c r="H591" s="37"/>
      <c r="I591" s="37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</row>
    <row r="592" spans="4:33" ht="12.75" customHeight="1" x14ac:dyDescent="0.15">
      <c r="D592" s="28"/>
      <c r="E592" s="28"/>
      <c r="F592" s="36"/>
      <c r="G592" s="36"/>
      <c r="H592" s="37"/>
      <c r="I592" s="37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</row>
    <row r="593" spans="4:33" ht="12.75" customHeight="1" x14ac:dyDescent="0.15">
      <c r="D593" s="28"/>
      <c r="E593" s="28"/>
      <c r="F593" s="36"/>
      <c r="G593" s="36"/>
      <c r="H593" s="37"/>
      <c r="I593" s="37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</row>
    <row r="594" spans="4:33" ht="12.75" customHeight="1" x14ac:dyDescent="0.15">
      <c r="D594" s="28"/>
      <c r="E594" s="28"/>
      <c r="F594" s="36"/>
      <c r="G594" s="36"/>
      <c r="H594" s="37"/>
      <c r="I594" s="37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</row>
    <row r="595" spans="4:33" ht="12.75" customHeight="1" x14ac:dyDescent="0.15">
      <c r="D595" s="28"/>
      <c r="E595" s="28"/>
      <c r="F595" s="36"/>
      <c r="G595" s="36"/>
      <c r="H595" s="37"/>
      <c r="I595" s="37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</row>
    <row r="596" spans="4:33" ht="12.75" customHeight="1" x14ac:dyDescent="0.15">
      <c r="D596" s="28"/>
      <c r="E596" s="28"/>
      <c r="F596" s="36"/>
      <c r="G596" s="36"/>
      <c r="H596" s="37"/>
      <c r="I596" s="37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</row>
    <row r="597" spans="4:33" ht="12.75" customHeight="1" x14ac:dyDescent="0.15">
      <c r="D597" s="28"/>
      <c r="E597" s="28"/>
      <c r="F597" s="36"/>
      <c r="G597" s="36"/>
      <c r="H597" s="37"/>
      <c r="I597" s="37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</row>
    <row r="598" spans="4:33" ht="12.75" customHeight="1" x14ac:dyDescent="0.15">
      <c r="D598" s="28"/>
      <c r="E598" s="28"/>
      <c r="F598" s="36"/>
      <c r="G598" s="36"/>
      <c r="H598" s="37"/>
      <c r="I598" s="37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</row>
    <row r="599" spans="4:33" ht="12.75" customHeight="1" x14ac:dyDescent="0.15">
      <c r="D599" s="28"/>
      <c r="E599" s="28"/>
      <c r="F599" s="36"/>
      <c r="G599" s="36"/>
      <c r="H599" s="37"/>
      <c r="I599" s="37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</row>
    <row r="600" spans="4:33" ht="12.75" customHeight="1" x14ac:dyDescent="0.15">
      <c r="D600" s="28"/>
      <c r="E600" s="28"/>
      <c r="F600" s="36"/>
      <c r="G600" s="36"/>
      <c r="H600" s="37"/>
      <c r="I600" s="37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</row>
    <row r="601" spans="4:33" ht="12.75" customHeight="1" x14ac:dyDescent="0.15">
      <c r="D601" s="28"/>
      <c r="E601" s="28"/>
      <c r="F601" s="36"/>
      <c r="G601" s="36"/>
      <c r="H601" s="37"/>
      <c r="I601" s="37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</row>
    <row r="602" spans="4:33" ht="12.75" customHeight="1" x14ac:dyDescent="0.15">
      <c r="D602" s="28"/>
      <c r="E602" s="28"/>
      <c r="F602" s="36"/>
      <c r="G602" s="36"/>
      <c r="H602" s="37"/>
      <c r="I602" s="37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</row>
    <row r="603" spans="4:33" ht="12.75" customHeight="1" x14ac:dyDescent="0.15">
      <c r="D603" s="28"/>
      <c r="E603" s="28"/>
      <c r="F603" s="36"/>
      <c r="G603" s="36"/>
      <c r="H603" s="37"/>
      <c r="I603" s="37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</row>
    <row r="604" spans="4:33" ht="12.75" customHeight="1" x14ac:dyDescent="0.15">
      <c r="D604" s="28"/>
      <c r="E604" s="28"/>
      <c r="F604" s="36"/>
      <c r="G604" s="36"/>
      <c r="H604" s="37"/>
      <c r="I604" s="37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</row>
    <row r="605" spans="4:33" ht="12.75" customHeight="1" x14ac:dyDescent="0.15">
      <c r="D605" s="28"/>
      <c r="E605" s="28"/>
      <c r="F605" s="36"/>
      <c r="G605" s="36"/>
      <c r="H605" s="37"/>
      <c r="I605" s="37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</row>
    <row r="606" spans="4:33" ht="12.75" customHeight="1" x14ac:dyDescent="0.15">
      <c r="D606" s="28"/>
      <c r="E606" s="28"/>
      <c r="F606" s="36"/>
      <c r="G606" s="36"/>
      <c r="H606" s="37"/>
      <c r="I606" s="37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</row>
    <row r="607" spans="4:33" ht="12.75" customHeight="1" x14ac:dyDescent="0.15">
      <c r="D607" s="28"/>
      <c r="E607" s="28"/>
      <c r="F607" s="36"/>
      <c r="G607" s="36"/>
      <c r="H607" s="37"/>
      <c r="I607" s="37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</row>
    <row r="608" spans="4:33" ht="12.75" customHeight="1" x14ac:dyDescent="0.15">
      <c r="D608" s="28"/>
      <c r="E608" s="28"/>
      <c r="F608" s="36"/>
      <c r="G608" s="36"/>
      <c r="H608" s="37"/>
      <c r="I608" s="37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</row>
    <row r="609" spans="4:33" ht="12.75" customHeight="1" x14ac:dyDescent="0.15">
      <c r="D609" s="28"/>
      <c r="E609" s="28"/>
      <c r="F609" s="36"/>
      <c r="G609" s="36"/>
      <c r="H609" s="37"/>
      <c r="I609" s="37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</row>
    <row r="610" spans="4:33" ht="12.75" customHeight="1" x14ac:dyDescent="0.15">
      <c r="D610" s="28"/>
      <c r="E610" s="28"/>
      <c r="F610" s="36"/>
      <c r="G610" s="36"/>
      <c r="H610" s="37"/>
      <c r="I610" s="37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</row>
    <row r="611" spans="4:33" ht="12.75" customHeight="1" x14ac:dyDescent="0.15">
      <c r="D611" s="28"/>
      <c r="E611" s="28"/>
      <c r="F611" s="36"/>
      <c r="G611" s="36"/>
      <c r="H611" s="37"/>
      <c r="I611" s="37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</row>
    <row r="612" spans="4:33" ht="12.75" customHeight="1" x14ac:dyDescent="0.15">
      <c r="D612" s="28"/>
      <c r="E612" s="28"/>
      <c r="F612" s="36"/>
      <c r="G612" s="36"/>
      <c r="H612" s="37"/>
      <c r="I612" s="37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</row>
    <row r="613" spans="4:33" ht="12.75" customHeight="1" x14ac:dyDescent="0.15">
      <c r="D613" s="28"/>
      <c r="E613" s="28"/>
      <c r="F613" s="36"/>
      <c r="G613" s="36"/>
      <c r="H613" s="37"/>
      <c r="I613" s="37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</row>
    <row r="614" spans="4:33" ht="12.75" customHeight="1" x14ac:dyDescent="0.15">
      <c r="D614" s="28"/>
      <c r="E614" s="28"/>
      <c r="F614" s="36"/>
      <c r="G614" s="36"/>
      <c r="H614" s="37"/>
      <c r="I614" s="37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</row>
    <row r="615" spans="4:33" ht="12.75" customHeight="1" x14ac:dyDescent="0.15">
      <c r="D615" s="28"/>
      <c r="E615" s="28"/>
      <c r="F615" s="36"/>
      <c r="G615" s="36"/>
      <c r="H615" s="37"/>
      <c r="I615" s="37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</row>
    <row r="616" spans="4:33" ht="12.75" customHeight="1" x14ac:dyDescent="0.15">
      <c r="D616" s="28"/>
      <c r="E616" s="28"/>
      <c r="F616" s="36"/>
      <c r="G616" s="36"/>
      <c r="H616" s="37"/>
      <c r="I616" s="37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</row>
    <row r="617" spans="4:33" ht="12.75" customHeight="1" x14ac:dyDescent="0.15">
      <c r="D617" s="28"/>
      <c r="E617" s="28"/>
      <c r="F617" s="36"/>
      <c r="G617" s="36"/>
      <c r="H617" s="37"/>
      <c r="I617" s="37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</row>
    <row r="618" spans="4:33" ht="12.75" customHeight="1" x14ac:dyDescent="0.15">
      <c r="D618" s="28"/>
      <c r="E618" s="28"/>
      <c r="F618" s="36"/>
      <c r="G618" s="36"/>
      <c r="H618" s="37"/>
      <c r="I618" s="37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</row>
    <row r="619" spans="4:33" ht="12.75" customHeight="1" x14ac:dyDescent="0.15">
      <c r="D619" s="28"/>
      <c r="E619" s="28"/>
      <c r="F619" s="36"/>
      <c r="G619" s="36"/>
      <c r="H619" s="37"/>
      <c r="I619" s="37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</row>
    <row r="620" spans="4:33" ht="12.75" customHeight="1" x14ac:dyDescent="0.15">
      <c r="D620" s="28"/>
      <c r="E620" s="28"/>
      <c r="F620" s="36"/>
      <c r="G620" s="36"/>
      <c r="H620" s="37"/>
      <c r="I620" s="37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</row>
    <row r="621" spans="4:33" ht="12.75" customHeight="1" x14ac:dyDescent="0.15">
      <c r="D621" s="28"/>
      <c r="E621" s="28"/>
      <c r="F621" s="36"/>
      <c r="G621" s="36"/>
      <c r="H621" s="37"/>
      <c r="I621" s="37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</row>
    <row r="622" spans="4:33" ht="12.75" customHeight="1" x14ac:dyDescent="0.15">
      <c r="D622" s="28"/>
      <c r="E622" s="28"/>
      <c r="F622" s="36"/>
      <c r="G622" s="36"/>
      <c r="H622" s="37"/>
      <c r="I622" s="37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</row>
    <row r="623" spans="4:33" ht="12.75" customHeight="1" x14ac:dyDescent="0.15">
      <c r="D623" s="28"/>
      <c r="E623" s="28"/>
      <c r="F623" s="36"/>
      <c r="G623" s="36"/>
      <c r="H623" s="37"/>
      <c r="I623" s="37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</row>
    <row r="624" spans="4:33" ht="12.75" customHeight="1" x14ac:dyDescent="0.15">
      <c r="D624" s="28"/>
      <c r="E624" s="28"/>
      <c r="F624" s="36"/>
      <c r="G624" s="36"/>
      <c r="H624" s="37"/>
      <c r="I624" s="37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</row>
    <row r="625" spans="4:33" ht="12.75" customHeight="1" x14ac:dyDescent="0.15">
      <c r="D625" s="28"/>
      <c r="E625" s="28"/>
      <c r="F625" s="36"/>
      <c r="G625" s="36"/>
      <c r="H625" s="37"/>
      <c r="I625" s="37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</row>
    <row r="626" spans="4:33" ht="12.75" customHeight="1" x14ac:dyDescent="0.15">
      <c r="D626" s="28"/>
      <c r="E626" s="28"/>
      <c r="F626" s="36"/>
      <c r="G626" s="36"/>
      <c r="H626" s="37"/>
      <c r="I626" s="37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</row>
    <row r="627" spans="4:33" ht="12.75" customHeight="1" x14ac:dyDescent="0.15">
      <c r="D627" s="28"/>
      <c r="E627" s="28"/>
      <c r="F627" s="36"/>
      <c r="G627" s="36"/>
      <c r="H627" s="37"/>
      <c r="I627" s="37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</row>
    <row r="628" spans="4:33" ht="12.75" customHeight="1" x14ac:dyDescent="0.15">
      <c r="D628" s="28"/>
      <c r="E628" s="28"/>
      <c r="F628" s="36"/>
      <c r="G628" s="36"/>
      <c r="H628" s="37"/>
      <c r="I628" s="37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</row>
    <row r="629" spans="4:33" ht="12.75" customHeight="1" x14ac:dyDescent="0.15">
      <c r="D629" s="28"/>
      <c r="E629" s="28"/>
      <c r="F629" s="36"/>
      <c r="G629" s="36"/>
      <c r="H629" s="37"/>
      <c r="I629" s="37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</row>
    <row r="630" spans="4:33" ht="12.75" customHeight="1" x14ac:dyDescent="0.15">
      <c r="D630" s="28"/>
      <c r="E630" s="28"/>
      <c r="F630" s="36"/>
      <c r="G630" s="36"/>
      <c r="H630" s="37"/>
      <c r="I630" s="37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</row>
    <row r="631" spans="4:33" ht="12.75" customHeight="1" x14ac:dyDescent="0.15">
      <c r="D631" s="28"/>
      <c r="E631" s="28"/>
      <c r="F631" s="36"/>
      <c r="G631" s="36"/>
      <c r="H631" s="37"/>
      <c r="I631" s="37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</row>
    <row r="632" spans="4:33" ht="12.75" customHeight="1" x14ac:dyDescent="0.15">
      <c r="D632" s="28"/>
      <c r="E632" s="28"/>
      <c r="F632" s="36"/>
      <c r="G632" s="36"/>
      <c r="H632" s="37"/>
      <c r="I632" s="37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</row>
    <row r="633" spans="4:33" ht="12.75" customHeight="1" x14ac:dyDescent="0.15">
      <c r="D633" s="28"/>
      <c r="E633" s="28"/>
      <c r="F633" s="36"/>
      <c r="G633" s="36"/>
      <c r="H633" s="37"/>
      <c r="I633" s="37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</row>
    <row r="634" spans="4:33" ht="12.75" customHeight="1" x14ac:dyDescent="0.15">
      <c r="D634" s="28"/>
      <c r="E634" s="28"/>
      <c r="F634" s="36"/>
      <c r="G634" s="36"/>
      <c r="H634" s="37"/>
      <c r="I634" s="37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</row>
    <row r="635" spans="4:33" ht="12.75" customHeight="1" x14ac:dyDescent="0.15">
      <c r="D635" s="28"/>
      <c r="E635" s="28"/>
      <c r="F635" s="36"/>
      <c r="G635" s="36"/>
      <c r="H635" s="37"/>
      <c r="I635" s="37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</row>
    <row r="636" spans="4:33" ht="12.75" customHeight="1" x14ac:dyDescent="0.15">
      <c r="D636" s="28"/>
      <c r="E636" s="28"/>
      <c r="F636" s="36"/>
      <c r="G636" s="36"/>
      <c r="H636" s="37"/>
      <c r="I636" s="37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</row>
    <row r="637" spans="4:33" ht="12.75" customHeight="1" x14ac:dyDescent="0.15">
      <c r="D637" s="28"/>
      <c r="E637" s="28"/>
      <c r="F637" s="36"/>
      <c r="G637" s="36"/>
      <c r="H637" s="37"/>
      <c r="I637" s="37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</row>
    <row r="638" spans="4:33" ht="12.75" customHeight="1" x14ac:dyDescent="0.15">
      <c r="D638" s="28"/>
      <c r="E638" s="28"/>
      <c r="F638" s="36"/>
      <c r="G638" s="36"/>
      <c r="H638" s="37"/>
      <c r="I638" s="37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</row>
    <row r="639" spans="4:33" ht="12.75" customHeight="1" x14ac:dyDescent="0.15">
      <c r="D639" s="28"/>
      <c r="E639" s="28"/>
      <c r="F639" s="36"/>
      <c r="G639" s="36"/>
      <c r="H639" s="37"/>
      <c r="I639" s="37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</row>
    <row r="640" spans="4:33" ht="12.75" customHeight="1" x14ac:dyDescent="0.15">
      <c r="D640" s="28"/>
      <c r="E640" s="28"/>
      <c r="F640" s="36"/>
      <c r="G640" s="36"/>
      <c r="H640" s="37"/>
      <c r="I640" s="37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</row>
    <row r="641" spans="4:33" ht="12.75" customHeight="1" x14ac:dyDescent="0.15">
      <c r="D641" s="28"/>
      <c r="E641" s="28"/>
      <c r="F641" s="36"/>
      <c r="G641" s="36"/>
      <c r="H641" s="37"/>
      <c r="I641" s="37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</row>
    <row r="642" spans="4:33" ht="12.75" customHeight="1" x14ac:dyDescent="0.15">
      <c r="D642" s="28"/>
      <c r="E642" s="28"/>
      <c r="F642" s="36"/>
      <c r="G642" s="36"/>
      <c r="H642" s="37"/>
      <c r="I642" s="37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</row>
    <row r="643" spans="4:33" ht="12.75" customHeight="1" x14ac:dyDescent="0.15">
      <c r="D643" s="28"/>
      <c r="E643" s="28"/>
      <c r="F643" s="36"/>
      <c r="G643" s="36"/>
      <c r="H643" s="37"/>
      <c r="I643" s="37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</row>
    <row r="644" spans="4:33" ht="12.75" customHeight="1" x14ac:dyDescent="0.15">
      <c r="D644" s="28"/>
      <c r="E644" s="28"/>
      <c r="F644" s="36"/>
      <c r="G644" s="36"/>
      <c r="H644" s="37"/>
      <c r="I644" s="37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</row>
    <row r="645" spans="4:33" ht="12.75" customHeight="1" x14ac:dyDescent="0.15">
      <c r="D645" s="28"/>
      <c r="E645" s="28"/>
      <c r="F645" s="36"/>
      <c r="G645" s="36"/>
      <c r="H645" s="37"/>
      <c r="I645" s="37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</row>
    <row r="646" spans="4:33" ht="12.75" customHeight="1" x14ac:dyDescent="0.15">
      <c r="D646" s="28"/>
      <c r="E646" s="28"/>
      <c r="F646" s="36"/>
      <c r="G646" s="36"/>
      <c r="H646" s="37"/>
      <c r="I646" s="37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</row>
    <row r="647" spans="4:33" ht="12.75" customHeight="1" x14ac:dyDescent="0.15">
      <c r="D647" s="28"/>
      <c r="E647" s="28"/>
      <c r="F647" s="36"/>
      <c r="G647" s="36"/>
      <c r="H647" s="37"/>
      <c r="I647" s="37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</row>
    <row r="648" spans="4:33" ht="12.75" customHeight="1" x14ac:dyDescent="0.15">
      <c r="D648" s="28"/>
      <c r="E648" s="28"/>
      <c r="F648" s="36"/>
      <c r="G648" s="36"/>
      <c r="H648" s="37"/>
      <c r="I648" s="37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</row>
    <row r="649" spans="4:33" ht="12.75" customHeight="1" x14ac:dyDescent="0.15">
      <c r="D649" s="28"/>
      <c r="E649" s="28"/>
      <c r="F649" s="36"/>
      <c r="G649" s="36"/>
      <c r="H649" s="37"/>
      <c r="I649" s="37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</row>
    <row r="650" spans="4:33" ht="12.75" customHeight="1" x14ac:dyDescent="0.15">
      <c r="D650" s="28"/>
      <c r="E650" s="28"/>
      <c r="F650" s="36"/>
      <c r="G650" s="36"/>
      <c r="H650" s="37"/>
      <c r="I650" s="37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</row>
    <row r="651" spans="4:33" ht="12.75" customHeight="1" x14ac:dyDescent="0.15">
      <c r="D651" s="28"/>
      <c r="E651" s="28"/>
      <c r="F651" s="36"/>
      <c r="G651" s="36"/>
      <c r="H651" s="37"/>
      <c r="I651" s="37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</row>
    <row r="652" spans="4:33" ht="12.75" customHeight="1" x14ac:dyDescent="0.15">
      <c r="D652" s="28"/>
      <c r="E652" s="28"/>
      <c r="F652" s="36"/>
      <c r="G652" s="36"/>
      <c r="H652" s="37"/>
      <c r="I652" s="37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</row>
    <row r="653" spans="4:33" ht="12.75" customHeight="1" x14ac:dyDescent="0.15">
      <c r="D653" s="28"/>
      <c r="E653" s="28"/>
      <c r="F653" s="36"/>
      <c r="G653" s="36"/>
      <c r="H653" s="37"/>
      <c r="I653" s="37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</row>
    <row r="654" spans="4:33" ht="12.75" customHeight="1" x14ac:dyDescent="0.15">
      <c r="D654" s="28"/>
      <c r="E654" s="28"/>
      <c r="F654" s="36"/>
      <c r="G654" s="36"/>
      <c r="H654" s="37"/>
      <c r="I654" s="37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</row>
    <row r="655" spans="4:33" ht="12.75" customHeight="1" x14ac:dyDescent="0.15">
      <c r="D655" s="28"/>
      <c r="E655" s="28"/>
      <c r="F655" s="36"/>
      <c r="G655" s="36"/>
      <c r="H655" s="37"/>
      <c r="I655" s="37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</row>
    <row r="656" spans="4:33" ht="12.75" customHeight="1" x14ac:dyDescent="0.15">
      <c r="D656" s="28"/>
      <c r="E656" s="28"/>
      <c r="F656" s="36"/>
      <c r="G656" s="36"/>
      <c r="H656" s="37"/>
      <c r="I656" s="37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</row>
    <row r="657" spans="4:33" ht="12.75" customHeight="1" x14ac:dyDescent="0.15">
      <c r="D657" s="28"/>
      <c r="E657" s="28"/>
      <c r="F657" s="36"/>
      <c r="G657" s="36"/>
      <c r="H657" s="37"/>
      <c r="I657" s="37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</row>
    <row r="658" spans="4:33" ht="12.75" customHeight="1" x14ac:dyDescent="0.15">
      <c r="D658" s="28"/>
      <c r="E658" s="28"/>
      <c r="F658" s="36"/>
      <c r="G658" s="36"/>
      <c r="H658" s="37"/>
      <c r="I658" s="37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</row>
    <row r="659" spans="4:33" ht="12.75" customHeight="1" x14ac:dyDescent="0.15">
      <c r="D659" s="28"/>
      <c r="E659" s="28"/>
      <c r="F659" s="36"/>
      <c r="G659" s="36"/>
      <c r="H659" s="37"/>
      <c r="I659" s="37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</row>
    <row r="660" spans="4:33" ht="12.75" customHeight="1" x14ac:dyDescent="0.15">
      <c r="D660" s="28"/>
      <c r="E660" s="28"/>
      <c r="F660" s="36"/>
      <c r="G660" s="36"/>
      <c r="H660" s="37"/>
      <c r="I660" s="37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</row>
    <row r="661" spans="4:33" ht="12.75" customHeight="1" x14ac:dyDescent="0.15">
      <c r="D661" s="28"/>
      <c r="E661" s="28"/>
      <c r="F661" s="36"/>
      <c r="G661" s="36"/>
      <c r="H661" s="37"/>
      <c r="I661" s="37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</row>
    <row r="662" spans="4:33" ht="12.75" customHeight="1" x14ac:dyDescent="0.15">
      <c r="D662" s="28"/>
      <c r="E662" s="28"/>
      <c r="F662" s="36"/>
      <c r="G662" s="36"/>
      <c r="H662" s="37"/>
      <c r="I662" s="37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</row>
    <row r="663" spans="4:33" ht="12.75" customHeight="1" x14ac:dyDescent="0.15">
      <c r="D663" s="28"/>
      <c r="E663" s="28"/>
      <c r="F663" s="36"/>
      <c r="G663" s="36"/>
      <c r="H663" s="37"/>
      <c r="I663" s="37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</row>
    <row r="664" spans="4:33" ht="12.75" customHeight="1" x14ac:dyDescent="0.15">
      <c r="D664" s="28"/>
      <c r="E664" s="28"/>
      <c r="F664" s="36"/>
      <c r="G664" s="36"/>
      <c r="H664" s="37"/>
      <c r="I664" s="37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</row>
    <row r="665" spans="4:33" ht="12.75" customHeight="1" x14ac:dyDescent="0.15">
      <c r="D665" s="28"/>
      <c r="E665" s="28"/>
      <c r="F665" s="36"/>
      <c r="G665" s="36"/>
      <c r="H665" s="37"/>
      <c r="I665" s="37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</row>
    <row r="666" spans="4:33" ht="12.75" customHeight="1" x14ac:dyDescent="0.15">
      <c r="D666" s="28"/>
      <c r="E666" s="28"/>
      <c r="F666" s="36"/>
      <c r="G666" s="36"/>
      <c r="H666" s="37"/>
      <c r="I666" s="37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</row>
    <row r="667" spans="4:33" ht="12.75" customHeight="1" x14ac:dyDescent="0.15">
      <c r="D667" s="28"/>
      <c r="E667" s="28"/>
      <c r="F667" s="36"/>
      <c r="G667" s="36"/>
      <c r="H667" s="37"/>
      <c r="I667" s="37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</row>
    <row r="668" spans="4:33" ht="12.75" customHeight="1" x14ac:dyDescent="0.15">
      <c r="D668" s="28"/>
      <c r="E668" s="28"/>
      <c r="F668" s="36"/>
      <c r="G668" s="36"/>
      <c r="H668" s="37"/>
      <c r="I668" s="37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</row>
    <row r="669" spans="4:33" ht="12.75" customHeight="1" x14ac:dyDescent="0.15">
      <c r="D669" s="28"/>
      <c r="E669" s="28"/>
      <c r="F669" s="36"/>
      <c r="G669" s="36"/>
      <c r="H669" s="37"/>
      <c r="I669" s="37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</row>
    <row r="670" spans="4:33" ht="12.75" customHeight="1" x14ac:dyDescent="0.15">
      <c r="D670" s="28"/>
      <c r="E670" s="28"/>
      <c r="F670" s="36"/>
      <c r="G670" s="36"/>
      <c r="H670" s="37"/>
      <c r="I670" s="37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</row>
    <row r="671" spans="4:33" ht="12.75" customHeight="1" x14ac:dyDescent="0.15">
      <c r="D671" s="28"/>
      <c r="E671" s="28"/>
      <c r="F671" s="36"/>
      <c r="G671" s="36"/>
      <c r="H671" s="37"/>
      <c r="I671" s="37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</row>
    <row r="672" spans="4:33" ht="12.75" customHeight="1" x14ac:dyDescent="0.15">
      <c r="D672" s="28"/>
      <c r="E672" s="28"/>
      <c r="F672" s="36"/>
      <c r="G672" s="36"/>
      <c r="H672" s="37"/>
      <c r="I672" s="37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</row>
    <row r="673" spans="4:33" ht="12.75" customHeight="1" x14ac:dyDescent="0.15">
      <c r="D673" s="28"/>
      <c r="E673" s="28"/>
      <c r="F673" s="36"/>
      <c r="G673" s="36"/>
      <c r="H673" s="37"/>
      <c r="I673" s="37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</row>
    <row r="674" spans="4:33" ht="12.75" customHeight="1" x14ac:dyDescent="0.15">
      <c r="D674" s="28"/>
      <c r="E674" s="28"/>
      <c r="F674" s="36"/>
      <c r="G674" s="36"/>
      <c r="H674" s="37"/>
      <c r="I674" s="37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</row>
    <row r="675" spans="4:33" ht="12.75" customHeight="1" x14ac:dyDescent="0.15">
      <c r="D675" s="28"/>
      <c r="E675" s="28"/>
      <c r="F675" s="36"/>
      <c r="G675" s="36"/>
      <c r="H675" s="37"/>
      <c r="I675" s="37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</row>
    <row r="676" spans="4:33" ht="12.75" customHeight="1" x14ac:dyDescent="0.15">
      <c r="D676" s="28"/>
      <c r="E676" s="28"/>
      <c r="F676" s="36"/>
      <c r="G676" s="36"/>
      <c r="H676" s="37"/>
      <c r="I676" s="37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</row>
    <row r="677" spans="4:33" ht="12.75" customHeight="1" x14ac:dyDescent="0.15">
      <c r="D677" s="28"/>
      <c r="E677" s="28"/>
      <c r="F677" s="36"/>
      <c r="G677" s="36"/>
      <c r="H677" s="37"/>
      <c r="I677" s="37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</row>
    <row r="678" spans="4:33" ht="12.75" customHeight="1" x14ac:dyDescent="0.15">
      <c r="D678" s="28"/>
      <c r="E678" s="28"/>
      <c r="F678" s="36"/>
      <c r="G678" s="36"/>
      <c r="H678" s="37"/>
      <c r="I678" s="37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</row>
    <row r="679" spans="4:33" ht="12.75" customHeight="1" x14ac:dyDescent="0.15">
      <c r="D679" s="28"/>
      <c r="E679" s="28"/>
      <c r="F679" s="36"/>
      <c r="G679" s="36"/>
      <c r="H679" s="37"/>
      <c r="I679" s="37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</row>
    <row r="680" spans="4:33" ht="12.75" customHeight="1" x14ac:dyDescent="0.15">
      <c r="D680" s="28"/>
      <c r="E680" s="28"/>
      <c r="F680" s="36"/>
      <c r="G680" s="36"/>
      <c r="H680" s="37"/>
      <c r="I680" s="37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</row>
    <row r="681" spans="4:33" ht="12.75" customHeight="1" x14ac:dyDescent="0.15">
      <c r="D681" s="28"/>
      <c r="E681" s="28"/>
      <c r="F681" s="36"/>
      <c r="G681" s="36"/>
      <c r="H681" s="37"/>
      <c r="I681" s="37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</row>
    <row r="682" spans="4:33" ht="12.75" customHeight="1" x14ac:dyDescent="0.15">
      <c r="D682" s="28"/>
      <c r="E682" s="28"/>
      <c r="F682" s="36"/>
      <c r="G682" s="36"/>
      <c r="H682" s="37"/>
      <c r="I682" s="37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</row>
    <row r="683" spans="4:33" ht="12.75" customHeight="1" x14ac:dyDescent="0.15">
      <c r="D683" s="28"/>
      <c r="E683" s="28"/>
      <c r="F683" s="36"/>
      <c r="G683" s="36"/>
      <c r="H683" s="37"/>
      <c r="I683" s="37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</row>
    <row r="684" spans="4:33" ht="12.75" customHeight="1" x14ac:dyDescent="0.15">
      <c r="D684" s="28"/>
      <c r="E684" s="28"/>
      <c r="F684" s="36"/>
      <c r="G684" s="36"/>
      <c r="H684" s="37"/>
      <c r="I684" s="37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</row>
    <row r="685" spans="4:33" ht="12.75" customHeight="1" x14ac:dyDescent="0.15">
      <c r="D685" s="28"/>
      <c r="E685" s="28"/>
      <c r="F685" s="36"/>
      <c r="G685" s="36"/>
      <c r="H685" s="37"/>
      <c r="I685" s="37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</row>
    <row r="686" spans="4:33" ht="12.75" customHeight="1" x14ac:dyDescent="0.15">
      <c r="D686" s="28"/>
      <c r="E686" s="28"/>
      <c r="F686" s="36"/>
      <c r="G686" s="36"/>
      <c r="H686" s="37"/>
      <c r="I686" s="37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</row>
    <row r="687" spans="4:33" ht="12.75" customHeight="1" x14ac:dyDescent="0.15">
      <c r="D687" s="28"/>
      <c r="E687" s="28"/>
      <c r="F687" s="36"/>
      <c r="G687" s="36"/>
      <c r="H687" s="37"/>
      <c r="I687" s="37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</row>
    <row r="688" spans="4:33" ht="12.75" customHeight="1" x14ac:dyDescent="0.15">
      <c r="D688" s="28"/>
      <c r="E688" s="28"/>
      <c r="F688" s="36"/>
      <c r="G688" s="36"/>
      <c r="H688" s="37"/>
      <c r="I688" s="37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</row>
    <row r="689" spans="4:33" ht="12.75" customHeight="1" x14ac:dyDescent="0.15">
      <c r="D689" s="28"/>
      <c r="E689" s="28"/>
      <c r="F689" s="36"/>
      <c r="G689" s="36"/>
      <c r="H689" s="37"/>
      <c r="I689" s="37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</row>
    <row r="690" spans="4:33" ht="12.75" customHeight="1" x14ac:dyDescent="0.15">
      <c r="D690" s="28"/>
      <c r="E690" s="28"/>
      <c r="F690" s="36"/>
      <c r="G690" s="36"/>
      <c r="H690" s="37"/>
      <c r="I690" s="37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</row>
    <row r="691" spans="4:33" ht="12.75" customHeight="1" x14ac:dyDescent="0.15">
      <c r="D691" s="28"/>
      <c r="E691" s="28"/>
      <c r="F691" s="36"/>
      <c r="G691" s="36"/>
      <c r="H691" s="37"/>
      <c r="I691" s="37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</row>
    <row r="692" spans="4:33" ht="12.75" customHeight="1" x14ac:dyDescent="0.15">
      <c r="D692" s="28"/>
      <c r="E692" s="28"/>
      <c r="F692" s="36"/>
      <c r="G692" s="36"/>
      <c r="H692" s="37"/>
      <c r="I692" s="37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</row>
    <row r="693" spans="4:33" ht="12.75" customHeight="1" x14ac:dyDescent="0.15">
      <c r="D693" s="28"/>
      <c r="E693" s="28"/>
      <c r="F693" s="36"/>
      <c r="G693" s="36"/>
      <c r="H693" s="37"/>
      <c r="I693" s="37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</row>
    <row r="694" spans="4:33" ht="12.75" customHeight="1" x14ac:dyDescent="0.15">
      <c r="D694" s="28"/>
      <c r="E694" s="28"/>
      <c r="F694" s="36"/>
      <c r="G694" s="36"/>
      <c r="H694" s="37"/>
      <c r="I694" s="37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</row>
    <row r="695" spans="4:33" ht="12.75" customHeight="1" x14ac:dyDescent="0.15">
      <c r="D695" s="28"/>
      <c r="E695" s="28"/>
      <c r="F695" s="36"/>
      <c r="G695" s="36"/>
      <c r="H695" s="37"/>
      <c r="I695" s="37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</row>
    <row r="696" spans="4:33" ht="12.75" customHeight="1" x14ac:dyDescent="0.15">
      <c r="D696" s="28"/>
      <c r="E696" s="28"/>
      <c r="F696" s="36"/>
      <c r="G696" s="36"/>
      <c r="H696" s="37"/>
      <c r="I696" s="37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</row>
    <row r="697" spans="4:33" ht="12.75" customHeight="1" x14ac:dyDescent="0.15">
      <c r="D697" s="28"/>
      <c r="E697" s="28"/>
      <c r="F697" s="36"/>
      <c r="G697" s="36"/>
      <c r="H697" s="37"/>
      <c r="I697" s="37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</row>
    <row r="698" spans="4:33" ht="12.75" customHeight="1" x14ac:dyDescent="0.15">
      <c r="D698" s="28"/>
      <c r="E698" s="28"/>
      <c r="F698" s="36"/>
      <c r="G698" s="36"/>
      <c r="H698" s="37"/>
      <c r="I698" s="37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</row>
    <row r="699" spans="4:33" ht="12.75" customHeight="1" x14ac:dyDescent="0.15">
      <c r="D699" s="28"/>
      <c r="E699" s="28"/>
      <c r="F699" s="36"/>
      <c r="G699" s="36"/>
      <c r="H699" s="37"/>
      <c r="I699" s="37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</row>
    <row r="700" spans="4:33" ht="12.75" customHeight="1" x14ac:dyDescent="0.15">
      <c r="D700" s="28"/>
      <c r="E700" s="28"/>
      <c r="F700" s="36"/>
      <c r="G700" s="36"/>
      <c r="H700" s="37"/>
      <c r="I700" s="37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</row>
    <row r="701" spans="4:33" ht="12.75" customHeight="1" x14ac:dyDescent="0.15">
      <c r="D701" s="28"/>
      <c r="E701" s="28"/>
      <c r="F701" s="36"/>
      <c r="G701" s="36"/>
      <c r="H701" s="37"/>
      <c r="I701" s="37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</row>
    <row r="702" spans="4:33" ht="12.75" customHeight="1" x14ac:dyDescent="0.15">
      <c r="D702" s="28"/>
      <c r="E702" s="28"/>
      <c r="F702" s="36"/>
      <c r="G702" s="36"/>
      <c r="H702" s="37"/>
      <c r="I702" s="37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</row>
    <row r="703" spans="4:33" ht="12.75" customHeight="1" x14ac:dyDescent="0.15">
      <c r="D703" s="28"/>
      <c r="E703" s="28"/>
      <c r="F703" s="36"/>
      <c r="G703" s="36"/>
      <c r="H703" s="37"/>
      <c r="I703" s="37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</row>
    <row r="704" spans="4:33" ht="12.75" customHeight="1" x14ac:dyDescent="0.15">
      <c r="D704" s="28"/>
      <c r="E704" s="28"/>
      <c r="F704" s="36"/>
      <c r="G704" s="36"/>
      <c r="H704" s="37"/>
      <c r="I704" s="37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</row>
    <row r="705" spans="4:33" ht="12.75" customHeight="1" x14ac:dyDescent="0.15">
      <c r="D705" s="28"/>
      <c r="E705" s="28"/>
      <c r="F705" s="36"/>
      <c r="G705" s="36"/>
      <c r="H705" s="37"/>
      <c r="I705" s="37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</row>
    <row r="706" spans="4:33" ht="12.75" customHeight="1" x14ac:dyDescent="0.15">
      <c r="D706" s="28"/>
      <c r="E706" s="28"/>
      <c r="F706" s="36"/>
      <c r="G706" s="36"/>
      <c r="H706" s="37"/>
      <c r="I706" s="37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</row>
    <row r="707" spans="4:33" ht="12.75" customHeight="1" x14ac:dyDescent="0.15">
      <c r="D707" s="28"/>
      <c r="E707" s="28"/>
      <c r="F707" s="36"/>
      <c r="G707" s="36"/>
      <c r="H707" s="37"/>
      <c r="I707" s="37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</row>
    <row r="708" spans="4:33" ht="12.75" customHeight="1" x14ac:dyDescent="0.15">
      <c r="D708" s="28"/>
      <c r="E708" s="28"/>
      <c r="F708" s="36"/>
      <c r="G708" s="36"/>
      <c r="H708" s="37"/>
      <c r="I708" s="37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</row>
    <row r="709" spans="4:33" ht="12.75" customHeight="1" x14ac:dyDescent="0.15">
      <c r="D709" s="28"/>
      <c r="E709" s="28"/>
      <c r="F709" s="36"/>
      <c r="G709" s="36"/>
      <c r="H709" s="37"/>
      <c r="I709" s="37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</row>
    <row r="710" spans="4:33" ht="12.75" customHeight="1" x14ac:dyDescent="0.15">
      <c r="D710" s="28"/>
      <c r="E710" s="28"/>
      <c r="F710" s="36"/>
      <c r="G710" s="36"/>
      <c r="H710" s="37"/>
      <c r="I710" s="37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</row>
    <row r="711" spans="4:33" ht="12.75" customHeight="1" x14ac:dyDescent="0.15">
      <c r="D711" s="28"/>
      <c r="E711" s="28"/>
      <c r="F711" s="36"/>
      <c r="G711" s="36"/>
      <c r="H711" s="37"/>
      <c r="I711" s="37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</row>
    <row r="712" spans="4:33" ht="12.75" customHeight="1" x14ac:dyDescent="0.15">
      <c r="D712" s="28"/>
      <c r="E712" s="28"/>
      <c r="F712" s="36"/>
      <c r="G712" s="36"/>
      <c r="H712" s="37"/>
      <c r="I712" s="37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</row>
    <row r="713" spans="4:33" ht="12.75" customHeight="1" x14ac:dyDescent="0.15">
      <c r="D713" s="28"/>
      <c r="E713" s="28"/>
      <c r="F713" s="36"/>
      <c r="G713" s="36"/>
      <c r="H713" s="37"/>
      <c r="I713" s="37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</row>
    <row r="714" spans="4:33" ht="12.75" customHeight="1" x14ac:dyDescent="0.15">
      <c r="D714" s="28"/>
      <c r="E714" s="28"/>
      <c r="F714" s="36"/>
      <c r="G714" s="36"/>
      <c r="H714" s="37"/>
      <c r="I714" s="37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</row>
    <row r="715" spans="4:33" ht="12.75" customHeight="1" x14ac:dyDescent="0.15">
      <c r="D715" s="28"/>
      <c r="E715" s="28"/>
      <c r="F715" s="36"/>
      <c r="G715" s="36"/>
      <c r="H715" s="37"/>
      <c r="I715" s="37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</row>
    <row r="716" spans="4:33" ht="12.75" customHeight="1" x14ac:dyDescent="0.15">
      <c r="D716" s="28"/>
      <c r="E716" s="28"/>
      <c r="F716" s="36"/>
      <c r="G716" s="36"/>
      <c r="H716" s="37"/>
      <c r="I716" s="37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</row>
    <row r="717" spans="4:33" ht="12.75" customHeight="1" x14ac:dyDescent="0.15">
      <c r="D717" s="28"/>
      <c r="E717" s="28"/>
      <c r="F717" s="36"/>
      <c r="G717" s="36"/>
      <c r="H717" s="37"/>
      <c r="I717" s="37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</row>
    <row r="718" spans="4:33" ht="12.75" customHeight="1" x14ac:dyDescent="0.15">
      <c r="D718" s="28"/>
      <c r="E718" s="28"/>
      <c r="F718" s="36"/>
      <c r="G718" s="36"/>
      <c r="H718" s="37"/>
      <c r="I718" s="37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</row>
    <row r="719" spans="4:33" ht="12.75" customHeight="1" x14ac:dyDescent="0.15">
      <c r="D719" s="28"/>
      <c r="E719" s="28"/>
      <c r="F719" s="36"/>
      <c r="G719" s="36"/>
      <c r="H719" s="37"/>
      <c r="I719" s="37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</row>
    <row r="720" spans="4:33" ht="12.75" customHeight="1" x14ac:dyDescent="0.15">
      <c r="D720" s="28"/>
      <c r="E720" s="28"/>
      <c r="F720" s="36"/>
      <c r="G720" s="36"/>
      <c r="H720" s="37"/>
      <c r="I720" s="37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</row>
    <row r="721" spans="4:33" ht="12.75" customHeight="1" x14ac:dyDescent="0.15">
      <c r="D721" s="28"/>
      <c r="E721" s="28"/>
      <c r="F721" s="36"/>
      <c r="G721" s="36"/>
      <c r="H721" s="37"/>
      <c r="I721" s="37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</row>
    <row r="722" spans="4:33" ht="12.75" customHeight="1" x14ac:dyDescent="0.15">
      <c r="D722" s="28"/>
      <c r="E722" s="28"/>
      <c r="F722" s="36"/>
      <c r="G722" s="36"/>
      <c r="H722" s="37"/>
      <c r="I722" s="37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</row>
    <row r="723" spans="4:33" ht="12.75" customHeight="1" x14ac:dyDescent="0.15">
      <c r="D723" s="28"/>
      <c r="E723" s="28"/>
      <c r="F723" s="36"/>
      <c r="G723" s="36"/>
      <c r="H723" s="37"/>
      <c r="I723" s="37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</row>
    <row r="724" spans="4:33" ht="12.75" customHeight="1" x14ac:dyDescent="0.15">
      <c r="D724" s="28"/>
      <c r="E724" s="28"/>
      <c r="F724" s="36"/>
      <c r="G724" s="36"/>
      <c r="H724" s="37"/>
      <c r="I724" s="37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</row>
    <row r="725" spans="4:33" ht="12.75" customHeight="1" x14ac:dyDescent="0.15">
      <c r="D725" s="28"/>
      <c r="E725" s="28"/>
      <c r="F725" s="36"/>
      <c r="G725" s="36"/>
      <c r="H725" s="37"/>
      <c r="I725" s="37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</row>
    <row r="726" spans="4:33" ht="12.75" customHeight="1" x14ac:dyDescent="0.15">
      <c r="D726" s="28"/>
      <c r="E726" s="28"/>
      <c r="F726" s="36"/>
      <c r="G726" s="36"/>
      <c r="H726" s="37"/>
      <c r="I726" s="37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</row>
    <row r="727" spans="4:33" ht="12.75" customHeight="1" x14ac:dyDescent="0.15">
      <c r="D727" s="28"/>
      <c r="E727" s="28"/>
      <c r="F727" s="36"/>
      <c r="G727" s="36"/>
      <c r="H727" s="37"/>
      <c r="I727" s="37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</row>
    <row r="728" spans="4:33" ht="12.75" customHeight="1" x14ac:dyDescent="0.15">
      <c r="D728" s="28"/>
      <c r="E728" s="28"/>
      <c r="F728" s="36"/>
      <c r="G728" s="36"/>
      <c r="H728" s="37"/>
      <c r="I728" s="37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</row>
    <row r="729" spans="4:33" ht="12.75" customHeight="1" x14ac:dyDescent="0.15">
      <c r="D729" s="28"/>
      <c r="E729" s="28"/>
      <c r="F729" s="36"/>
      <c r="G729" s="36"/>
      <c r="H729" s="37"/>
      <c r="I729" s="37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</row>
    <row r="730" spans="4:33" ht="12.75" customHeight="1" x14ac:dyDescent="0.15">
      <c r="D730" s="28"/>
      <c r="E730" s="28"/>
      <c r="F730" s="36"/>
      <c r="G730" s="36"/>
      <c r="H730" s="37"/>
      <c r="I730" s="37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</row>
    <row r="731" spans="4:33" ht="12.75" customHeight="1" x14ac:dyDescent="0.15">
      <c r="D731" s="28"/>
      <c r="E731" s="28"/>
      <c r="F731" s="36"/>
      <c r="G731" s="36"/>
      <c r="H731" s="37"/>
      <c r="I731" s="37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</row>
    <row r="732" spans="4:33" ht="12.75" customHeight="1" x14ac:dyDescent="0.15">
      <c r="D732" s="28"/>
      <c r="E732" s="28"/>
      <c r="F732" s="36"/>
      <c r="G732" s="36"/>
      <c r="H732" s="37"/>
      <c r="I732" s="37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</row>
    <row r="733" spans="4:33" ht="12.75" customHeight="1" x14ac:dyDescent="0.15">
      <c r="D733" s="28"/>
      <c r="E733" s="28"/>
      <c r="F733" s="36"/>
      <c r="G733" s="36"/>
      <c r="H733" s="37"/>
      <c r="I733" s="37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</row>
    <row r="734" spans="4:33" ht="12.75" customHeight="1" x14ac:dyDescent="0.15">
      <c r="D734" s="28"/>
      <c r="E734" s="28"/>
      <c r="F734" s="36"/>
      <c r="G734" s="36"/>
      <c r="H734" s="37"/>
      <c r="I734" s="37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</row>
    <row r="735" spans="4:33" ht="12.75" customHeight="1" x14ac:dyDescent="0.15">
      <c r="D735" s="28"/>
      <c r="E735" s="28"/>
      <c r="F735" s="36"/>
      <c r="G735" s="36"/>
      <c r="H735" s="37"/>
      <c r="I735" s="37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</row>
    <row r="736" spans="4:33" ht="12.75" customHeight="1" x14ac:dyDescent="0.15">
      <c r="D736" s="28"/>
      <c r="E736" s="28"/>
      <c r="F736" s="36"/>
      <c r="G736" s="36"/>
      <c r="H736" s="37"/>
      <c r="I736" s="37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</row>
    <row r="737" spans="4:33" ht="12.75" customHeight="1" x14ac:dyDescent="0.15">
      <c r="D737" s="28"/>
      <c r="E737" s="28"/>
      <c r="F737" s="36"/>
      <c r="G737" s="36"/>
      <c r="H737" s="37"/>
      <c r="I737" s="37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</row>
    <row r="738" spans="4:33" ht="12.75" customHeight="1" x14ac:dyDescent="0.15">
      <c r="D738" s="28"/>
      <c r="E738" s="28"/>
      <c r="F738" s="36"/>
      <c r="G738" s="36"/>
      <c r="H738" s="37"/>
      <c r="I738" s="37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</row>
    <row r="739" spans="4:33" ht="12.75" customHeight="1" x14ac:dyDescent="0.15">
      <c r="D739" s="28"/>
      <c r="E739" s="28"/>
      <c r="F739" s="36"/>
      <c r="G739" s="36"/>
      <c r="H739" s="37"/>
      <c r="I739" s="37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</row>
    <row r="740" spans="4:33" ht="12.75" customHeight="1" x14ac:dyDescent="0.15">
      <c r="D740" s="28"/>
      <c r="E740" s="28"/>
      <c r="F740" s="36"/>
      <c r="G740" s="36"/>
      <c r="H740" s="37"/>
      <c r="I740" s="37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</row>
    <row r="741" spans="4:33" ht="12.75" customHeight="1" x14ac:dyDescent="0.15">
      <c r="D741" s="28"/>
      <c r="E741" s="28"/>
      <c r="F741" s="36"/>
      <c r="G741" s="36"/>
      <c r="H741" s="37"/>
      <c r="I741" s="37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</row>
    <row r="742" spans="4:33" ht="12.75" customHeight="1" x14ac:dyDescent="0.15">
      <c r="D742" s="28"/>
      <c r="E742" s="28"/>
      <c r="F742" s="36"/>
      <c r="G742" s="36"/>
      <c r="H742" s="37"/>
      <c r="I742" s="37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</row>
    <row r="743" spans="4:33" ht="12.75" customHeight="1" x14ac:dyDescent="0.15">
      <c r="D743" s="28"/>
      <c r="E743" s="28"/>
      <c r="F743" s="36"/>
      <c r="G743" s="36"/>
      <c r="H743" s="37"/>
      <c r="I743" s="37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</row>
    <row r="744" spans="4:33" ht="12.75" customHeight="1" x14ac:dyDescent="0.15">
      <c r="D744" s="28"/>
      <c r="E744" s="28"/>
      <c r="F744" s="36"/>
      <c r="G744" s="36"/>
      <c r="H744" s="37"/>
      <c r="I744" s="37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</row>
    <row r="745" spans="4:33" ht="12.75" customHeight="1" x14ac:dyDescent="0.15">
      <c r="D745" s="28"/>
      <c r="E745" s="28"/>
      <c r="F745" s="36"/>
      <c r="G745" s="36"/>
      <c r="H745" s="37"/>
      <c r="I745" s="37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</row>
    <row r="746" spans="4:33" ht="12.75" customHeight="1" x14ac:dyDescent="0.15">
      <c r="D746" s="28"/>
      <c r="E746" s="28"/>
      <c r="F746" s="36"/>
      <c r="G746" s="36"/>
      <c r="H746" s="37"/>
      <c r="I746" s="37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</row>
    <row r="747" spans="4:33" ht="12.75" customHeight="1" x14ac:dyDescent="0.15">
      <c r="D747" s="28"/>
      <c r="E747" s="28"/>
      <c r="F747" s="36"/>
      <c r="G747" s="36"/>
      <c r="H747" s="37"/>
      <c r="I747" s="37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</row>
    <row r="748" spans="4:33" ht="12.75" customHeight="1" x14ac:dyDescent="0.15">
      <c r="D748" s="28"/>
      <c r="E748" s="28"/>
      <c r="F748" s="36"/>
      <c r="G748" s="36"/>
      <c r="H748" s="37"/>
      <c r="I748" s="37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</row>
    <row r="749" spans="4:33" ht="12.75" customHeight="1" x14ac:dyDescent="0.15">
      <c r="D749" s="28"/>
      <c r="E749" s="28"/>
      <c r="F749" s="36"/>
      <c r="G749" s="36"/>
      <c r="H749" s="37"/>
      <c r="I749" s="37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</row>
    <row r="750" spans="4:33" ht="12.75" customHeight="1" x14ac:dyDescent="0.15">
      <c r="D750" s="28"/>
      <c r="E750" s="28"/>
      <c r="F750" s="36"/>
      <c r="G750" s="36"/>
      <c r="H750" s="37"/>
      <c r="I750" s="37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</row>
    <row r="751" spans="4:33" ht="12.75" customHeight="1" x14ac:dyDescent="0.15">
      <c r="D751" s="28"/>
      <c r="E751" s="28"/>
      <c r="F751" s="36"/>
      <c r="G751" s="36"/>
      <c r="H751" s="37"/>
      <c r="I751" s="37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</row>
    <row r="752" spans="4:33" ht="12.75" customHeight="1" x14ac:dyDescent="0.15">
      <c r="D752" s="28"/>
      <c r="E752" s="28"/>
      <c r="F752" s="36"/>
      <c r="G752" s="36"/>
      <c r="H752" s="37"/>
      <c r="I752" s="37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</row>
    <row r="753" spans="4:33" ht="12.75" customHeight="1" x14ac:dyDescent="0.15">
      <c r="D753" s="28"/>
      <c r="E753" s="28"/>
      <c r="F753" s="36"/>
      <c r="G753" s="36"/>
      <c r="H753" s="37"/>
      <c r="I753" s="37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</row>
    <row r="754" spans="4:33" ht="12.75" customHeight="1" x14ac:dyDescent="0.15">
      <c r="D754" s="28"/>
      <c r="E754" s="28"/>
      <c r="F754" s="36"/>
      <c r="G754" s="36"/>
      <c r="H754" s="37"/>
      <c r="I754" s="37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</row>
    <row r="755" spans="4:33" ht="12.75" customHeight="1" x14ac:dyDescent="0.15">
      <c r="D755" s="28"/>
      <c r="E755" s="28"/>
      <c r="F755" s="36"/>
      <c r="G755" s="36"/>
      <c r="H755" s="37"/>
      <c r="I755" s="37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</row>
    <row r="756" spans="4:33" ht="12.75" customHeight="1" x14ac:dyDescent="0.15">
      <c r="D756" s="28"/>
      <c r="E756" s="28"/>
      <c r="F756" s="36"/>
      <c r="G756" s="36"/>
      <c r="H756" s="37"/>
      <c r="I756" s="37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</row>
    <row r="757" spans="4:33" ht="12.75" customHeight="1" x14ac:dyDescent="0.15">
      <c r="D757" s="28"/>
      <c r="E757" s="28"/>
      <c r="F757" s="36"/>
      <c r="G757" s="36"/>
      <c r="H757" s="37"/>
      <c r="I757" s="37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</row>
    <row r="758" spans="4:33" ht="12.75" customHeight="1" x14ac:dyDescent="0.15">
      <c r="D758" s="28"/>
      <c r="E758" s="28"/>
      <c r="F758" s="36"/>
      <c r="G758" s="36"/>
      <c r="H758" s="37"/>
      <c r="I758" s="37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</row>
    <row r="759" spans="4:33" ht="12.75" customHeight="1" x14ac:dyDescent="0.15">
      <c r="D759" s="28"/>
      <c r="E759" s="28"/>
      <c r="F759" s="36"/>
      <c r="G759" s="36"/>
      <c r="H759" s="37"/>
      <c r="I759" s="37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</row>
    <row r="760" spans="4:33" ht="12.75" customHeight="1" x14ac:dyDescent="0.15">
      <c r="D760" s="28"/>
      <c r="E760" s="28"/>
      <c r="F760" s="36"/>
      <c r="G760" s="36"/>
      <c r="H760" s="37"/>
      <c r="I760" s="37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</row>
    <row r="761" spans="4:33" ht="12.75" customHeight="1" x14ac:dyDescent="0.15">
      <c r="D761" s="28"/>
      <c r="E761" s="28"/>
      <c r="F761" s="36"/>
      <c r="G761" s="36"/>
      <c r="H761" s="37"/>
      <c r="I761" s="37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</row>
    <row r="762" spans="4:33" ht="12.75" customHeight="1" x14ac:dyDescent="0.15">
      <c r="D762" s="28"/>
      <c r="E762" s="28"/>
      <c r="F762" s="36"/>
      <c r="G762" s="36"/>
      <c r="H762" s="37"/>
      <c r="I762" s="37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</row>
    <row r="763" spans="4:33" ht="12.75" customHeight="1" x14ac:dyDescent="0.15">
      <c r="D763" s="28"/>
      <c r="E763" s="28"/>
      <c r="F763" s="36"/>
      <c r="G763" s="36"/>
      <c r="H763" s="37"/>
      <c r="I763" s="37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</row>
    <row r="764" spans="4:33" ht="12.75" customHeight="1" x14ac:dyDescent="0.15">
      <c r="D764" s="28"/>
      <c r="E764" s="28"/>
      <c r="F764" s="36"/>
      <c r="G764" s="36"/>
      <c r="H764" s="37"/>
      <c r="I764" s="37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</row>
    <row r="765" spans="4:33" ht="12.75" customHeight="1" x14ac:dyDescent="0.15">
      <c r="D765" s="28"/>
      <c r="E765" s="28"/>
      <c r="F765" s="36"/>
      <c r="G765" s="36"/>
      <c r="H765" s="37"/>
      <c r="I765" s="37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</row>
    <row r="766" spans="4:33" ht="12.75" customHeight="1" x14ac:dyDescent="0.15">
      <c r="D766" s="28"/>
      <c r="E766" s="28"/>
      <c r="F766" s="36"/>
      <c r="G766" s="36"/>
      <c r="H766" s="37"/>
      <c r="I766" s="37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</row>
    <row r="767" spans="4:33" ht="12.75" customHeight="1" x14ac:dyDescent="0.15">
      <c r="D767" s="28"/>
      <c r="E767" s="28"/>
      <c r="F767" s="36"/>
      <c r="G767" s="36"/>
      <c r="H767" s="37"/>
      <c r="I767" s="37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</row>
    <row r="768" spans="4:33" ht="12.75" customHeight="1" x14ac:dyDescent="0.15">
      <c r="D768" s="28"/>
      <c r="E768" s="28"/>
      <c r="F768" s="36"/>
      <c r="G768" s="36"/>
      <c r="H768" s="37"/>
      <c r="I768" s="37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</row>
    <row r="769" spans="4:33" ht="12.75" customHeight="1" x14ac:dyDescent="0.15">
      <c r="D769" s="28"/>
      <c r="E769" s="28"/>
      <c r="F769" s="36"/>
      <c r="G769" s="36"/>
      <c r="H769" s="37"/>
      <c r="I769" s="37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</row>
    <row r="770" spans="4:33" ht="12.75" customHeight="1" x14ac:dyDescent="0.15">
      <c r="D770" s="28"/>
      <c r="E770" s="28"/>
      <c r="F770" s="36"/>
      <c r="G770" s="36"/>
      <c r="H770" s="37"/>
      <c r="I770" s="37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</row>
    <row r="771" spans="4:33" ht="12.75" customHeight="1" x14ac:dyDescent="0.15">
      <c r="D771" s="28"/>
      <c r="E771" s="28"/>
      <c r="F771" s="36"/>
      <c r="G771" s="36"/>
      <c r="H771" s="37"/>
      <c r="I771" s="37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</row>
    <row r="772" spans="4:33" ht="12.75" customHeight="1" x14ac:dyDescent="0.15">
      <c r="D772" s="28"/>
      <c r="E772" s="28"/>
      <c r="F772" s="36"/>
      <c r="G772" s="36"/>
      <c r="H772" s="37"/>
      <c r="I772" s="37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</row>
    <row r="773" spans="4:33" ht="12.75" customHeight="1" x14ac:dyDescent="0.15">
      <c r="D773" s="28"/>
      <c r="E773" s="28"/>
      <c r="F773" s="36"/>
      <c r="G773" s="36"/>
      <c r="H773" s="37"/>
      <c r="I773" s="37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</row>
    <row r="774" spans="4:33" ht="12.75" customHeight="1" x14ac:dyDescent="0.15">
      <c r="D774" s="28"/>
      <c r="E774" s="28"/>
      <c r="F774" s="36"/>
      <c r="G774" s="36"/>
      <c r="H774" s="37"/>
      <c r="I774" s="37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</row>
    <row r="775" spans="4:33" ht="12.75" customHeight="1" x14ac:dyDescent="0.15">
      <c r="D775" s="28"/>
      <c r="E775" s="28"/>
      <c r="F775" s="36"/>
      <c r="G775" s="36"/>
      <c r="H775" s="37"/>
      <c r="I775" s="37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</row>
    <row r="776" spans="4:33" ht="12.75" customHeight="1" x14ac:dyDescent="0.15">
      <c r="D776" s="28"/>
      <c r="E776" s="28"/>
      <c r="F776" s="36"/>
      <c r="G776" s="36"/>
      <c r="H776" s="37"/>
      <c r="I776" s="37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</row>
    <row r="777" spans="4:33" ht="12.75" customHeight="1" x14ac:dyDescent="0.15">
      <c r="D777" s="28"/>
      <c r="E777" s="28"/>
      <c r="F777" s="36"/>
      <c r="G777" s="36"/>
      <c r="H777" s="37"/>
      <c r="I777" s="37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</row>
    <row r="778" spans="4:33" ht="12.75" customHeight="1" x14ac:dyDescent="0.15">
      <c r="D778" s="28"/>
      <c r="E778" s="28"/>
      <c r="F778" s="36"/>
      <c r="G778" s="36"/>
      <c r="H778" s="37"/>
      <c r="I778" s="37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</row>
    <row r="779" spans="4:33" ht="12.75" customHeight="1" x14ac:dyDescent="0.15">
      <c r="D779" s="28"/>
      <c r="E779" s="28"/>
      <c r="F779" s="36"/>
      <c r="G779" s="36"/>
      <c r="H779" s="37"/>
      <c r="I779" s="37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</row>
    <row r="780" spans="4:33" ht="12.75" customHeight="1" x14ac:dyDescent="0.15">
      <c r="D780" s="28"/>
      <c r="E780" s="28"/>
      <c r="F780" s="36"/>
      <c r="G780" s="36"/>
      <c r="H780" s="37"/>
      <c r="I780" s="37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</row>
    <row r="781" spans="4:33" ht="12.75" customHeight="1" x14ac:dyDescent="0.15">
      <c r="D781" s="28"/>
      <c r="E781" s="28"/>
      <c r="F781" s="36"/>
      <c r="G781" s="36"/>
      <c r="H781" s="37"/>
      <c r="I781" s="37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</row>
    <row r="782" spans="4:33" ht="12.75" customHeight="1" x14ac:dyDescent="0.15">
      <c r="D782" s="28"/>
      <c r="E782" s="28"/>
      <c r="F782" s="36"/>
      <c r="G782" s="36"/>
      <c r="H782" s="37"/>
      <c r="I782" s="37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</row>
    <row r="783" spans="4:33" ht="12.75" customHeight="1" x14ac:dyDescent="0.15">
      <c r="D783" s="28"/>
      <c r="E783" s="28"/>
      <c r="F783" s="36"/>
      <c r="G783" s="36"/>
      <c r="H783" s="37"/>
      <c r="I783" s="37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</row>
    <row r="784" spans="4:33" ht="12.75" customHeight="1" x14ac:dyDescent="0.15">
      <c r="D784" s="28"/>
      <c r="E784" s="28"/>
      <c r="F784" s="36"/>
      <c r="G784" s="36"/>
      <c r="H784" s="37"/>
      <c r="I784" s="37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</row>
    <row r="785" spans="4:33" ht="12.75" customHeight="1" x14ac:dyDescent="0.15">
      <c r="D785" s="28"/>
      <c r="E785" s="28"/>
      <c r="F785" s="36"/>
      <c r="G785" s="36"/>
      <c r="H785" s="37"/>
      <c r="I785" s="37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</row>
    <row r="786" spans="4:33" ht="12.75" customHeight="1" x14ac:dyDescent="0.15">
      <c r="D786" s="28"/>
      <c r="E786" s="28"/>
      <c r="F786" s="36"/>
      <c r="G786" s="36"/>
      <c r="H786" s="37"/>
      <c r="I786" s="37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</row>
    <row r="787" spans="4:33" ht="12.75" customHeight="1" x14ac:dyDescent="0.15">
      <c r="D787" s="28"/>
      <c r="E787" s="28"/>
      <c r="F787" s="36"/>
      <c r="G787" s="36"/>
      <c r="H787" s="37"/>
      <c r="I787" s="37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</row>
    <row r="788" spans="4:33" ht="12.75" customHeight="1" x14ac:dyDescent="0.15">
      <c r="D788" s="28"/>
      <c r="E788" s="28"/>
      <c r="F788" s="36"/>
      <c r="G788" s="36"/>
      <c r="H788" s="37"/>
      <c r="I788" s="37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</row>
    <row r="789" spans="4:33" ht="12.75" customHeight="1" x14ac:dyDescent="0.15">
      <c r="D789" s="28"/>
      <c r="E789" s="28"/>
      <c r="F789" s="36"/>
      <c r="G789" s="36"/>
      <c r="H789" s="37"/>
      <c r="I789" s="37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</row>
    <row r="790" spans="4:33" ht="12.75" customHeight="1" x14ac:dyDescent="0.15">
      <c r="D790" s="28"/>
      <c r="E790" s="28"/>
      <c r="F790" s="36"/>
      <c r="G790" s="36"/>
      <c r="H790" s="37"/>
      <c r="I790" s="37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</row>
    <row r="791" spans="4:33" ht="12.75" customHeight="1" x14ac:dyDescent="0.15">
      <c r="D791" s="28"/>
      <c r="E791" s="28"/>
      <c r="F791" s="36"/>
      <c r="G791" s="36"/>
      <c r="H791" s="37"/>
      <c r="I791" s="37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</row>
    <row r="792" spans="4:33" ht="12.75" customHeight="1" x14ac:dyDescent="0.15">
      <c r="D792" s="28"/>
      <c r="E792" s="28"/>
      <c r="F792" s="36"/>
      <c r="G792" s="36"/>
      <c r="H792" s="37"/>
      <c r="I792" s="37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</row>
    <row r="793" spans="4:33" ht="12.75" customHeight="1" x14ac:dyDescent="0.15">
      <c r="D793" s="28"/>
      <c r="E793" s="28"/>
      <c r="F793" s="36"/>
      <c r="G793" s="36"/>
      <c r="H793" s="37"/>
      <c r="I793" s="37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</row>
    <row r="794" spans="4:33" ht="12.75" customHeight="1" x14ac:dyDescent="0.15">
      <c r="D794" s="28"/>
      <c r="E794" s="28"/>
      <c r="F794" s="36"/>
      <c r="G794" s="36"/>
      <c r="H794" s="37"/>
      <c r="I794" s="37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</row>
    <row r="795" spans="4:33" ht="12.75" customHeight="1" x14ac:dyDescent="0.15">
      <c r="D795" s="28"/>
      <c r="E795" s="28"/>
      <c r="F795" s="36"/>
      <c r="G795" s="36"/>
      <c r="H795" s="37"/>
      <c r="I795" s="37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</row>
    <row r="796" spans="4:33" ht="12.75" customHeight="1" x14ac:dyDescent="0.15">
      <c r="D796" s="28"/>
      <c r="E796" s="28"/>
      <c r="F796" s="36"/>
      <c r="G796" s="36"/>
      <c r="H796" s="37"/>
      <c r="I796" s="37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</row>
    <row r="797" spans="4:33" ht="12.75" customHeight="1" x14ac:dyDescent="0.15">
      <c r="D797" s="28"/>
      <c r="E797" s="28"/>
      <c r="F797" s="36"/>
      <c r="G797" s="36"/>
      <c r="H797" s="37"/>
      <c r="I797" s="37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</row>
    <row r="798" spans="4:33" ht="12.75" customHeight="1" x14ac:dyDescent="0.15">
      <c r="D798" s="28"/>
      <c r="E798" s="28"/>
      <c r="F798" s="36"/>
      <c r="G798" s="36"/>
      <c r="H798" s="37"/>
      <c r="I798" s="37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</row>
    <row r="799" spans="4:33" ht="12.75" customHeight="1" x14ac:dyDescent="0.15">
      <c r="D799" s="28"/>
      <c r="E799" s="28"/>
      <c r="F799" s="36"/>
      <c r="G799" s="36"/>
      <c r="H799" s="37"/>
      <c r="I799" s="37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</row>
    <row r="800" spans="4:33" ht="12.75" customHeight="1" x14ac:dyDescent="0.15">
      <c r="D800" s="28"/>
      <c r="E800" s="28"/>
      <c r="F800" s="36"/>
      <c r="G800" s="36"/>
      <c r="H800" s="37"/>
      <c r="I800" s="37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</row>
    <row r="801" spans="4:33" ht="12.75" customHeight="1" x14ac:dyDescent="0.15">
      <c r="D801" s="28"/>
      <c r="E801" s="28"/>
      <c r="F801" s="36"/>
      <c r="G801" s="36"/>
      <c r="H801" s="37"/>
      <c r="I801" s="37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</row>
    <row r="802" spans="4:33" ht="12.75" customHeight="1" x14ac:dyDescent="0.15">
      <c r="D802" s="28"/>
      <c r="E802" s="28"/>
      <c r="F802" s="36"/>
      <c r="G802" s="36"/>
      <c r="H802" s="37"/>
      <c r="I802" s="37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</row>
    <row r="803" spans="4:33" ht="12.75" customHeight="1" x14ac:dyDescent="0.15">
      <c r="D803" s="28"/>
      <c r="E803" s="28"/>
      <c r="F803" s="36"/>
      <c r="G803" s="36"/>
      <c r="H803" s="37"/>
      <c r="I803" s="37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</row>
    <row r="804" spans="4:33" ht="12.75" customHeight="1" x14ac:dyDescent="0.15">
      <c r="D804" s="28"/>
      <c r="E804" s="28"/>
      <c r="F804" s="36"/>
      <c r="G804" s="36"/>
      <c r="H804" s="37"/>
      <c r="I804" s="37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</row>
    <row r="805" spans="4:33" ht="12.75" customHeight="1" x14ac:dyDescent="0.15">
      <c r="D805" s="28"/>
      <c r="E805" s="28"/>
      <c r="F805" s="36"/>
      <c r="G805" s="36"/>
      <c r="H805" s="37"/>
      <c r="I805" s="37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</row>
    <row r="806" spans="4:33" ht="12.75" customHeight="1" x14ac:dyDescent="0.15">
      <c r="D806" s="28"/>
      <c r="E806" s="28"/>
      <c r="F806" s="36"/>
      <c r="G806" s="36"/>
      <c r="H806" s="37"/>
      <c r="I806" s="37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</row>
    <row r="807" spans="4:33" ht="12.75" customHeight="1" x14ac:dyDescent="0.15">
      <c r="D807" s="28"/>
      <c r="E807" s="28"/>
      <c r="F807" s="36"/>
      <c r="G807" s="36"/>
      <c r="H807" s="37"/>
      <c r="I807" s="37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</row>
    <row r="808" spans="4:33" ht="12.75" customHeight="1" x14ac:dyDescent="0.15">
      <c r="D808" s="28"/>
      <c r="E808" s="28"/>
      <c r="F808" s="36"/>
      <c r="G808" s="36"/>
      <c r="H808" s="37"/>
      <c r="I808" s="37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</row>
    <row r="809" spans="4:33" ht="12.75" customHeight="1" x14ac:dyDescent="0.15">
      <c r="D809" s="28"/>
      <c r="E809" s="28"/>
      <c r="F809" s="36"/>
      <c r="G809" s="36"/>
      <c r="H809" s="37"/>
      <c r="I809" s="37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</row>
    <row r="810" spans="4:33" ht="12.75" customHeight="1" x14ac:dyDescent="0.15">
      <c r="D810" s="28"/>
      <c r="E810" s="28"/>
      <c r="F810" s="36"/>
      <c r="G810" s="36"/>
      <c r="H810" s="37"/>
      <c r="I810" s="37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</row>
    <row r="811" spans="4:33" ht="12.75" customHeight="1" x14ac:dyDescent="0.15">
      <c r="D811" s="28"/>
      <c r="E811" s="28"/>
      <c r="F811" s="36"/>
      <c r="G811" s="36"/>
      <c r="H811" s="37"/>
      <c r="I811" s="37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</row>
    <row r="812" spans="4:33" ht="12.75" customHeight="1" x14ac:dyDescent="0.15">
      <c r="D812" s="28"/>
      <c r="E812" s="28"/>
      <c r="F812" s="36"/>
      <c r="G812" s="36"/>
      <c r="H812" s="37"/>
      <c r="I812" s="37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</row>
    <row r="813" spans="4:33" ht="12.75" customHeight="1" x14ac:dyDescent="0.15">
      <c r="D813" s="28"/>
      <c r="E813" s="28"/>
      <c r="F813" s="36"/>
      <c r="G813" s="36"/>
      <c r="H813" s="37"/>
      <c r="I813" s="37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</row>
    <row r="814" spans="4:33" ht="12.75" customHeight="1" x14ac:dyDescent="0.15">
      <c r="D814" s="28"/>
      <c r="E814" s="28"/>
      <c r="F814" s="36"/>
      <c r="G814" s="36"/>
      <c r="H814" s="37"/>
      <c r="I814" s="37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</row>
    <row r="815" spans="4:33" ht="12.75" customHeight="1" x14ac:dyDescent="0.15">
      <c r="D815" s="28"/>
      <c r="E815" s="28"/>
      <c r="F815" s="36"/>
      <c r="G815" s="36"/>
      <c r="H815" s="37"/>
      <c r="I815" s="37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</row>
    <row r="816" spans="4:33" ht="12.75" customHeight="1" x14ac:dyDescent="0.15">
      <c r="D816" s="28"/>
      <c r="E816" s="28"/>
      <c r="F816" s="36"/>
      <c r="G816" s="36"/>
      <c r="H816" s="37"/>
      <c r="I816" s="37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</row>
    <row r="817" spans="4:33" ht="12.75" customHeight="1" x14ac:dyDescent="0.15">
      <c r="D817" s="28"/>
      <c r="E817" s="28"/>
      <c r="F817" s="36"/>
      <c r="G817" s="36"/>
      <c r="H817" s="37"/>
      <c r="I817" s="37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</row>
    <row r="818" spans="4:33" ht="12.75" customHeight="1" x14ac:dyDescent="0.15">
      <c r="D818" s="28"/>
      <c r="E818" s="28"/>
      <c r="F818" s="36"/>
      <c r="G818" s="36"/>
      <c r="H818" s="37"/>
      <c r="I818" s="37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</row>
    <row r="819" spans="4:33" ht="12.75" customHeight="1" x14ac:dyDescent="0.15">
      <c r="D819" s="28"/>
      <c r="E819" s="28"/>
      <c r="F819" s="36"/>
      <c r="G819" s="36"/>
      <c r="H819" s="37"/>
      <c r="I819" s="37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</row>
    <row r="820" spans="4:33" ht="12.75" customHeight="1" x14ac:dyDescent="0.15">
      <c r="D820" s="28"/>
      <c r="E820" s="28"/>
      <c r="F820" s="36"/>
      <c r="G820" s="36"/>
      <c r="H820" s="37"/>
      <c r="I820" s="37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</row>
    <row r="821" spans="4:33" ht="12.75" customHeight="1" x14ac:dyDescent="0.15">
      <c r="D821" s="28"/>
      <c r="E821" s="28"/>
      <c r="F821" s="36"/>
      <c r="G821" s="36"/>
      <c r="H821" s="37"/>
      <c r="I821" s="37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</row>
    <row r="822" spans="4:33" ht="12.75" customHeight="1" x14ac:dyDescent="0.15">
      <c r="D822" s="28"/>
      <c r="E822" s="28"/>
      <c r="F822" s="36"/>
      <c r="G822" s="36"/>
      <c r="H822" s="37"/>
      <c r="I822" s="37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</row>
    <row r="823" spans="4:33" ht="12.75" customHeight="1" x14ac:dyDescent="0.15">
      <c r="D823" s="28"/>
      <c r="E823" s="28"/>
      <c r="F823" s="36"/>
      <c r="G823" s="36"/>
      <c r="H823" s="37"/>
      <c r="I823" s="37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</row>
    <row r="824" spans="4:33" ht="12.75" customHeight="1" x14ac:dyDescent="0.15">
      <c r="D824" s="28"/>
      <c r="E824" s="28"/>
      <c r="F824" s="36"/>
      <c r="G824" s="36"/>
      <c r="H824" s="37"/>
      <c r="I824" s="37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</row>
    <row r="825" spans="4:33" ht="12.75" customHeight="1" x14ac:dyDescent="0.15">
      <c r="D825" s="28"/>
      <c r="E825" s="28"/>
      <c r="F825" s="36"/>
      <c r="G825" s="36"/>
      <c r="H825" s="37"/>
      <c r="I825" s="37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</row>
    <row r="826" spans="4:33" ht="12.75" customHeight="1" x14ac:dyDescent="0.15">
      <c r="D826" s="28"/>
      <c r="E826" s="28"/>
      <c r="F826" s="36"/>
      <c r="G826" s="36"/>
      <c r="H826" s="37"/>
      <c r="I826" s="37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</row>
    <row r="827" spans="4:33" ht="12.75" customHeight="1" x14ac:dyDescent="0.15">
      <c r="D827" s="28"/>
      <c r="E827" s="28"/>
      <c r="F827" s="36"/>
      <c r="G827" s="36"/>
      <c r="H827" s="37"/>
      <c r="I827" s="37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</row>
    <row r="828" spans="4:33" ht="12.75" customHeight="1" x14ac:dyDescent="0.15">
      <c r="D828" s="28"/>
      <c r="E828" s="28"/>
      <c r="F828" s="36"/>
      <c r="G828" s="36"/>
      <c r="H828" s="37"/>
      <c r="I828" s="37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</row>
    <row r="829" spans="4:33" ht="12.75" customHeight="1" x14ac:dyDescent="0.15">
      <c r="D829" s="28"/>
      <c r="E829" s="28"/>
      <c r="F829" s="36"/>
      <c r="G829" s="36"/>
      <c r="H829" s="37"/>
      <c r="I829" s="37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</row>
    <row r="830" spans="4:33" ht="12.75" customHeight="1" x14ac:dyDescent="0.15">
      <c r="D830" s="28"/>
      <c r="E830" s="28"/>
      <c r="F830" s="36"/>
      <c r="G830" s="36"/>
      <c r="H830" s="37"/>
      <c r="I830" s="37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</row>
    <row r="831" spans="4:33" ht="12.75" customHeight="1" x14ac:dyDescent="0.15">
      <c r="D831" s="28"/>
      <c r="E831" s="28"/>
      <c r="F831" s="36"/>
      <c r="G831" s="36"/>
      <c r="H831" s="37"/>
      <c r="I831" s="37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</row>
    <row r="832" spans="4:33" ht="12.75" customHeight="1" x14ac:dyDescent="0.15">
      <c r="D832" s="28"/>
      <c r="E832" s="28"/>
      <c r="F832" s="36"/>
      <c r="G832" s="36"/>
      <c r="H832" s="37"/>
      <c r="I832" s="37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</row>
    <row r="833" spans="4:33" ht="12.75" customHeight="1" x14ac:dyDescent="0.15">
      <c r="D833" s="28"/>
      <c r="E833" s="28"/>
      <c r="F833" s="36"/>
      <c r="G833" s="36"/>
      <c r="H833" s="37"/>
      <c r="I833" s="37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</row>
    <row r="834" spans="4:33" ht="12.75" customHeight="1" x14ac:dyDescent="0.15">
      <c r="D834" s="28"/>
      <c r="E834" s="28"/>
      <c r="F834" s="36"/>
      <c r="G834" s="36"/>
      <c r="H834" s="37"/>
      <c r="I834" s="37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</row>
    <row r="835" spans="4:33" ht="12.75" customHeight="1" x14ac:dyDescent="0.15">
      <c r="D835" s="28"/>
      <c r="E835" s="28"/>
      <c r="F835" s="36"/>
      <c r="G835" s="36"/>
      <c r="H835" s="37"/>
      <c r="I835" s="37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</row>
    <row r="836" spans="4:33" ht="12.75" customHeight="1" x14ac:dyDescent="0.15">
      <c r="D836" s="28"/>
      <c r="E836" s="28"/>
      <c r="F836" s="36"/>
      <c r="G836" s="36"/>
      <c r="H836" s="37"/>
      <c r="I836" s="37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</row>
    <row r="837" spans="4:33" ht="12.75" customHeight="1" x14ac:dyDescent="0.15">
      <c r="D837" s="28"/>
      <c r="E837" s="28"/>
      <c r="F837" s="36"/>
      <c r="G837" s="36"/>
      <c r="H837" s="37"/>
      <c r="I837" s="37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</row>
    <row r="838" spans="4:33" ht="12.75" customHeight="1" x14ac:dyDescent="0.15">
      <c r="D838" s="28"/>
      <c r="E838" s="28"/>
      <c r="F838" s="36"/>
      <c r="G838" s="36"/>
      <c r="H838" s="37"/>
      <c r="I838" s="37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</row>
    <row r="839" spans="4:33" ht="12.75" customHeight="1" x14ac:dyDescent="0.15">
      <c r="D839" s="28"/>
      <c r="E839" s="28"/>
      <c r="F839" s="36"/>
      <c r="G839" s="36"/>
      <c r="H839" s="37"/>
      <c r="I839" s="37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</row>
    <row r="840" spans="4:33" ht="12.75" customHeight="1" x14ac:dyDescent="0.15">
      <c r="D840" s="28"/>
      <c r="E840" s="28"/>
      <c r="F840" s="36"/>
      <c r="G840" s="36"/>
      <c r="H840" s="37"/>
      <c r="I840" s="37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</row>
    <row r="841" spans="4:33" ht="12.75" customHeight="1" x14ac:dyDescent="0.15">
      <c r="D841" s="28"/>
      <c r="E841" s="28"/>
      <c r="F841" s="36"/>
      <c r="G841" s="36"/>
      <c r="H841" s="37"/>
      <c r="I841" s="37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</row>
    <row r="842" spans="4:33" ht="12.75" customHeight="1" x14ac:dyDescent="0.15">
      <c r="D842" s="28"/>
      <c r="E842" s="28"/>
      <c r="F842" s="36"/>
      <c r="G842" s="36"/>
      <c r="H842" s="37"/>
      <c r="I842" s="37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</row>
    <row r="843" spans="4:33" ht="12.75" customHeight="1" x14ac:dyDescent="0.15">
      <c r="D843" s="28"/>
      <c r="E843" s="28"/>
      <c r="F843" s="36"/>
      <c r="G843" s="36"/>
      <c r="H843" s="37"/>
      <c r="I843" s="37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</row>
    <row r="844" spans="4:33" ht="12.75" customHeight="1" x14ac:dyDescent="0.15">
      <c r="D844" s="28"/>
      <c r="E844" s="28"/>
      <c r="F844" s="36"/>
      <c r="G844" s="36"/>
      <c r="H844" s="37"/>
      <c r="I844" s="37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</row>
    <row r="845" spans="4:33" ht="12.75" customHeight="1" x14ac:dyDescent="0.15">
      <c r="D845" s="28"/>
      <c r="E845" s="28"/>
      <c r="F845" s="36"/>
      <c r="G845" s="36"/>
      <c r="H845" s="37"/>
      <c r="I845" s="37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</row>
    <row r="846" spans="4:33" ht="12.75" customHeight="1" x14ac:dyDescent="0.15">
      <c r="D846" s="28"/>
      <c r="E846" s="28"/>
      <c r="F846" s="36"/>
      <c r="G846" s="36"/>
      <c r="H846" s="37"/>
      <c r="I846" s="37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</row>
    <row r="847" spans="4:33" ht="12.75" customHeight="1" x14ac:dyDescent="0.15">
      <c r="D847" s="28"/>
      <c r="E847" s="28"/>
      <c r="F847" s="36"/>
      <c r="G847" s="36"/>
      <c r="H847" s="37"/>
      <c r="I847" s="37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</row>
    <row r="848" spans="4:33" ht="12.75" customHeight="1" x14ac:dyDescent="0.15">
      <c r="D848" s="28"/>
      <c r="E848" s="28"/>
      <c r="F848" s="36"/>
      <c r="G848" s="36"/>
      <c r="H848" s="37"/>
      <c r="I848" s="37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</row>
    <row r="849" spans="4:33" ht="12.75" customHeight="1" x14ac:dyDescent="0.15">
      <c r="D849" s="28"/>
      <c r="E849" s="28"/>
      <c r="F849" s="36"/>
      <c r="G849" s="36"/>
      <c r="H849" s="37"/>
      <c r="I849" s="37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</row>
    <row r="850" spans="4:33" ht="12.75" customHeight="1" x14ac:dyDescent="0.15">
      <c r="D850" s="28"/>
      <c r="E850" s="28"/>
      <c r="F850" s="36"/>
      <c r="G850" s="36"/>
      <c r="H850" s="37"/>
      <c r="I850" s="37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</row>
    <row r="851" spans="4:33" ht="12.75" customHeight="1" x14ac:dyDescent="0.15">
      <c r="D851" s="28"/>
      <c r="E851" s="28"/>
      <c r="F851" s="36"/>
      <c r="G851" s="36"/>
      <c r="H851" s="37"/>
      <c r="I851" s="37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</row>
    <row r="852" spans="4:33" ht="12.75" customHeight="1" x14ac:dyDescent="0.15">
      <c r="D852" s="28"/>
      <c r="E852" s="28"/>
      <c r="F852" s="36"/>
      <c r="G852" s="36"/>
      <c r="H852" s="37"/>
      <c r="I852" s="37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</row>
    <row r="853" spans="4:33" ht="12.75" customHeight="1" x14ac:dyDescent="0.15">
      <c r="D853" s="28"/>
      <c r="E853" s="28"/>
      <c r="F853" s="36"/>
      <c r="G853" s="36"/>
      <c r="H853" s="37"/>
      <c r="I853" s="37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</row>
    <row r="854" spans="4:33" ht="12.75" customHeight="1" x14ac:dyDescent="0.15">
      <c r="D854" s="28"/>
      <c r="E854" s="28"/>
      <c r="F854" s="36"/>
      <c r="G854" s="36"/>
      <c r="H854" s="37"/>
      <c r="I854" s="37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</row>
    <row r="855" spans="4:33" ht="12.75" customHeight="1" x14ac:dyDescent="0.15">
      <c r="D855" s="28"/>
      <c r="E855" s="28"/>
      <c r="F855" s="36"/>
      <c r="G855" s="36"/>
      <c r="H855" s="37"/>
      <c r="I855" s="37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</row>
    <row r="856" spans="4:33" ht="12.75" customHeight="1" x14ac:dyDescent="0.15">
      <c r="D856" s="28"/>
      <c r="E856" s="28"/>
      <c r="F856" s="36"/>
      <c r="G856" s="36"/>
      <c r="H856" s="37"/>
      <c r="I856" s="37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</row>
    <row r="857" spans="4:33" ht="12.75" customHeight="1" x14ac:dyDescent="0.15">
      <c r="D857" s="28"/>
      <c r="E857" s="28"/>
      <c r="F857" s="36"/>
      <c r="G857" s="36"/>
      <c r="H857" s="37"/>
      <c r="I857" s="37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</row>
    <row r="858" spans="4:33" ht="12.75" customHeight="1" x14ac:dyDescent="0.15">
      <c r="D858" s="28"/>
      <c r="E858" s="28"/>
      <c r="F858" s="36"/>
      <c r="G858" s="36"/>
      <c r="H858" s="37"/>
      <c r="I858" s="37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</row>
    <row r="859" spans="4:33" ht="12.75" customHeight="1" x14ac:dyDescent="0.15">
      <c r="D859" s="28"/>
      <c r="E859" s="28"/>
      <c r="F859" s="36"/>
      <c r="G859" s="36"/>
      <c r="H859" s="37"/>
      <c r="I859" s="37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</row>
    <row r="860" spans="4:33" ht="12.75" customHeight="1" x14ac:dyDescent="0.15">
      <c r="D860" s="28"/>
      <c r="E860" s="28"/>
      <c r="F860" s="36"/>
      <c r="G860" s="36"/>
      <c r="H860" s="37"/>
      <c r="I860" s="37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</row>
    <row r="861" spans="4:33" ht="12.75" customHeight="1" x14ac:dyDescent="0.15">
      <c r="D861" s="28"/>
      <c r="E861" s="28"/>
      <c r="F861" s="36"/>
      <c r="G861" s="36"/>
      <c r="H861" s="37"/>
      <c r="I861" s="37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</row>
    <row r="862" spans="4:33" ht="12.75" customHeight="1" x14ac:dyDescent="0.15">
      <c r="D862" s="28"/>
      <c r="E862" s="28"/>
      <c r="F862" s="36"/>
      <c r="G862" s="36"/>
      <c r="H862" s="37"/>
      <c r="I862" s="37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</row>
    <row r="863" spans="4:33" ht="12.75" customHeight="1" x14ac:dyDescent="0.15">
      <c r="D863" s="28"/>
      <c r="E863" s="28"/>
      <c r="F863" s="36"/>
      <c r="G863" s="36"/>
      <c r="H863" s="37"/>
      <c r="I863" s="37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</row>
    <row r="864" spans="4:33" ht="12.75" customHeight="1" x14ac:dyDescent="0.15">
      <c r="D864" s="28"/>
      <c r="E864" s="28"/>
      <c r="F864" s="36"/>
      <c r="G864" s="36"/>
      <c r="H864" s="37"/>
      <c r="I864" s="37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</row>
    <row r="865" spans="4:33" ht="12.75" customHeight="1" x14ac:dyDescent="0.15">
      <c r="D865" s="28"/>
      <c r="E865" s="28"/>
      <c r="F865" s="36"/>
      <c r="G865" s="36"/>
      <c r="H865" s="37"/>
      <c r="I865" s="37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</row>
    <row r="866" spans="4:33" ht="12.75" customHeight="1" x14ac:dyDescent="0.15">
      <c r="D866" s="28"/>
      <c r="E866" s="28"/>
      <c r="F866" s="36"/>
      <c r="G866" s="36"/>
      <c r="H866" s="37"/>
      <c r="I866" s="37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</row>
    <row r="867" spans="4:33" ht="12.75" customHeight="1" x14ac:dyDescent="0.15">
      <c r="D867" s="28"/>
      <c r="E867" s="28"/>
      <c r="F867" s="36"/>
      <c r="G867" s="36"/>
      <c r="H867" s="37"/>
      <c r="I867" s="37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</row>
    <row r="868" spans="4:33" ht="12.75" customHeight="1" x14ac:dyDescent="0.15">
      <c r="D868" s="28"/>
      <c r="E868" s="28"/>
      <c r="F868" s="36"/>
      <c r="G868" s="36"/>
      <c r="H868" s="37"/>
      <c r="I868" s="37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</row>
    <row r="869" spans="4:33" ht="12.75" customHeight="1" x14ac:dyDescent="0.15">
      <c r="D869" s="28"/>
      <c r="E869" s="28"/>
      <c r="F869" s="36"/>
      <c r="G869" s="36"/>
      <c r="H869" s="37"/>
      <c r="I869" s="37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</row>
    <row r="870" spans="4:33" ht="12.75" customHeight="1" x14ac:dyDescent="0.15">
      <c r="D870" s="28"/>
      <c r="E870" s="28"/>
      <c r="F870" s="36"/>
      <c r="G870" s="36"/>
      <c r="H870" s="37"/>
      <c r="I870" s="37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</row>
    <row r="871" spans="4:33" ht="12.75" customHeight="1" x14ac:dyDescent="0.15">
      <c r="D871" s="28"/>
      <c r="E871" s="28"/>
      <c r="F871" s="36"/>
      <c r="G871" s="36"/>
      <c r="H871" s="37"/>
      <c r="I871" s="37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</row>
    <row r="872" spans="4:33" ht="12.75" customHeight="1" x14ac:dyDescent="0.15">
      <c r="D872" s="28"/>
      <c r="E872" s="28"/>
      <c r="F872" s="36"/>
      <c r="G872" s="36"/>
      <c r="H872" s="37"/>
      <c r="I872" s="37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</row>
    <row r="873" spans="4:33" ht="12.75" customHeight="1" x14ac:dyDescent="0.15">
      <c r="D873" s="28"/>
      <c r="E873" s="28"/>
      <c r="F873" s="36"/>
      <c r="G873" s="36"/>
      <c r="H873" s="37"/>
      <c r="I873" s="37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</row>
    <row r="874" spans="4:33" ht="12.75" customHeight="1" x14ac:dyDescent="0.15">
      <c r="D874" s="28"/>
      <c r="E874" s="28"/>
      <c r="F874" s="36"/>
      <c r="G874" s="36"/>
      <c r="H874" s="37"/>
      <c r="I874" s="37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</row>
    <row r="875" spans="4:33" ht="12.75" customHeight="1" x14ac:dyDescent="0.15">
      <c r="D875" s="28"/>
      <c r="E875" s="28"/>
      <c r="F875" s="36"/>
      <c r="G875" s="36"/>
      <c r="H875" s="37"/>
      <c r="I875" s="37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</row>
    <row r="876" spans="4:33" ht="12.75" customHeight="1" x14ac:dyDescent="0.15">
      <c r="D876" s="28"/>
      <c r="E876" s="28"/>
      <c r="F876" s="36"/>
      <c r="G876" s="36"/>
      <c r="H876" s="37"/>
      <c r="I876" s="37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</row>
    <row r="877" spans="4:33" ht="12.75" customHeight="1" x14ac:dyDescent="0.15">
      <c r="D877" s="28"/>
      <c r="E877" s="28"/>
      <c r="F877" s="36"/>
      <c r="G877" s="36"/>
      <c r="H877" s="37"/>
      <c r="I877" s="37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</row>
    <row r="878" spans="4:33" ht="12.75" customHeight="1" x14ac:dyDescent="0.15">
      <c r="D878" s="28"/>
      <c r="E878" s="28"/>
      <c r="F878" s="36"/>
      <c r="G878" s="36"/>
      <c r="H878" s="37"/>
      <c r="I878" s="37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</row>
    <row r="879" spans="4:33" ht="12.75" customHeight="1" x14ac:dyDescent="0.15">
      <c r="D879" s="28"/>
      <c r="E879" s="28"/>
      <c r="F879" s="36"/>
      <c r="G879" s="36"/>
      <c r="H879" s="37"/>
      <c r="I879" s="37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</row>
    <row r="880" spans="4:33" ht="12.75" customHeight="1" x14ac:dyDescent="0.15">
      <c r="D880" s="28"/>
      <c r="E880" s="28"/>
      <c r="F880" s="36"/>
      <c r="G880" s="36"/>
      <c r="H880" s="37"/>
      <c r="I880" s="37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</row>
    <row r="881" spans="4:33" ht="12.75" customHeight="1" x14ac:dyDescent="0.15">
      <c r="D881" s="28"/>
      <c r="E881" s="28"/>
      <c r="F881" s="36"/>
      <c r="G881" s="36"/>
      <c r="H881" s="37"/>
      <c r="I881" s="37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</row>
    <row r="882" spans="4:33" ht="12.75" customHeight="1" x14ac:dyDescent="0.15">
      <c r="D882" s="28"/>
      <c r="E882" s="28"/>
      <c r="F882" s="36"/>
      <c r="G882" s="36"/>
      <c r="H882" s="37"/>
      <c r="I882" s="37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</row>
    <row r="883" spans="4:33" ht="12.75" customHeight="1" x14ac:dyDescent="0.15">
      <c r="D883" s="28"/>
      <c r="E883" s="28"/>
      <c r="F883" s="36"/>
      <c r="G883" s="36"/>
      <c r="H883" s="37"/>
      <c r="I883" s="37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</row>
    <row r="884" spans="4:33" ht="12.75" customHeight="1" x14ac:dyDescent="0.15">
      <c r="D884" s="28"/>
      <c r="E884" s="28"/>
      <c r="F884" s="36"/>
      <c r="G884" s="36"/>
      <c r="H884" s="37"/>
      <c r="I884" s="37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</row>
    <row r="885" spans="4:33" ht="12.75" customHeight="1" x14ac:dyDescent="0.15">
      <c r="D885" s="28"/>
      <c r="E885" s="28"/>
      <c r="F885" s="36"/>
      <c r="G885" s="36"/>
      <c r="H885" s="37"/>
      <c r="I885" s="37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</row>
    <row r="886" spans="4:33" ht="12.75" customHeight="1" x14ac:dyDescent="0.15">
      <c r="D886" s="28"/>
      <c r="E886" s="28"/>
      <c r="F886" s="36"/>
      <c r="G886" s="36"/>
      <c r="H886" s="37"/>
      <c r="I886" s="37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</row>
    <row r="887" spans="4:33" ht="12.75" customHeight="1" x14ac:dyDescent="0.15">
      <c r="D887" s="28"/>
      <c r="E887" s="28"/>
      <c r="F887" s="36"/>
      <c r="G887" s="36"/>
      <c r="H887" s="37"/>
      <c r="I887" s="37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</row>
    <row r="888" spans="4:33" ht="12.75" customHeight="1" x14ac:dyDescent="0.15">
      <c r="D888" s="28"/>
      <c r="E888" s="28"/>
      <c r="F888" s="36"/>
      <c r="G888" s="36"/>
      <c r="H888" s="37"/>
      <c r="I888" s="37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</row>
    <row r="889" spans="4:33" ht="12.75" customHeight="1" x14ac:dyDescent="0.15">
      <c r="D889" s="28"/>
      <c r="E889" s="28"/>
      <c r="F889" s="36"/>
      <c r="G889" s="36"/>
      <c r="H889" s="37"/>
      <c r="I889" s="37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</row>
    <row r="890" spans="4:33" ht="12.75" customHeight="1" x14ac:dyDescent="0.15">
      <c r="D890" s="28"/>
      <c r="E890" s="28"/>
      <c r="F890" s="36"/>
      <c r="G890" s="36"/>
      <c r="H890" s="37"/>
      <c r="I890" s="37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</row>
    <row r="891" spans="4:33" ht="12.75" customHeight="1" x14ac:dyDescent="0.15">
      <c r="D891" s="28"/>
      <c r="E891" s="28"/>
      <c r="F891" s="36"/>
      <c r="G891" s="36"/>
      <c r="H891" s="37"/>
      <c r="I891" s="37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</row>
    <row r="892" spans="4:33" ht="12.75" customHeight="1" x14ac:dyDescent="0.15">
      <c r="D892" s="28"/>
      <c r="E892" s="28"/>
      <c r="F892" s="36"/>
      <c r="G892" s="36"/>
      <c r="H892" s="37"/>
      <c r="I892" s="37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</row>
    <row r="893" spans="4:33" ht="12.75" customHeight="1" x14ac:dyDescent="0.15">
      <c r="D893" s="28"/>
      <c r="E893" s="28"/>
      <c r="F893" s="36"/>
      <c r="G893" s="36"/>
      <c r="H893" s="37"/>
      <c r="I893" s="37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</row>
    <row r="894" spans="4:33" ht="12.75" customHeight="1" x14ac:dyDescent="0.15">
      <c r="D894" s="28"/>
      <c r="E894" s="28"/>
      <c r="F894" s="36"/>
      <c r="G894" s="36"/>
      <c r="H894" s="37"/>
      <c r="I894" s="37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</row>
    <row r="895" spans="4:33" ht="12.75" customHeight="1" x14ac:dyDescent="0.15">
      <c r="D895" s="28"/>
      <c r="E895" s="28"/>
      <c r="F895" s="36"/>
      <c r="G895" s="36"/>
      <c r="H895" s="37"/>
      <c r="I895" s="37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</row>
    <row r="896" spans="4:33" ht="12.75" customHeight="1" x14ac:dyDescent="0.15">
      <c r="D896" s="28"/>
      <c r="E896" s="28"/>
      <c r="F896" s="36"/>
      <c r="G896" s="36"/>
      <c r="H896" s="37"/>
      <c r="I896" s="37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</row>
    <row r="897" spans="4:33" ht="12.75" customHeight="1" x14ac:dyDescent="0.15">
      <c r="D897" s="28"/>
      <c r="E897" s="28"/>
      <c r="F897" s="36"/>
      <c r="G897" s="36"/>
      <c r="H897" s="37"/>
      <c r="I897" s="37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</row>
    <row r="898" spans="4:33" ht="12.75" customHeight="1" x14ac:dyDescent="0.15">
      <c r="D898" s="28"/>
      <c r="E898" s="28"/>
      <c r="F898" s="36"/>
      <c r="G898" s="36"/>
      <c r="H898" s="37"/>
      <c r="I898" s="37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</row>
    <row r="899" spans="4:33" ht="12.75" customHeight="1" x14ac:dyDescent="0.15">
      <c r="D899" s="28"/>
      <c r="E899" s="28"/>
      <c r="F899" s="36"/>
      <c r="G899" s="36"/>
      <c r="H899" s="37"/>
      <c r="I899" s="37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</row>
    <row r="900" spans="4:33" ht="12.75" customHeight="1" x14ac:dyDescent="0.15">
      <c r="D900" s="28"/>
      <c r="E900" s="28"/>
      <c r="F900" s="36"/>
      <c r="G900" s="36"/>
      <c r="H900" s="37"/>
      <c r="I900" s="37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</row>
    <row r="901" spans="4:33" ht="12.75" customHeight="1" x14ac:dyDescent="0.15">
      <c r="D901" s="28"/>
      <c r="E901" s="28"/>
      <c r="F901" s="36"/>
      <c r="G901" s="36"/>
      <c r="H901" s="37"/>
      <c r="I901" s="37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</row>
    <row r="902" spans="4:33" ht="12.75" customHeight="1" x14ac:dyDescent="0.15">
      <c r="D902" s="28"/>
      <c r="E902" s="28"/>
      <c r="F902" s="36"/>
      <c r="G902" s="36"/>
      <c r="H902" s="37"/>
      <c r="I902" s="37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</row>
    <row r="903" spans="4:33" ht="12.75" customHeight="1" x14ac:dyDescent="0.15">
      <c r="D903" s="28"/>
      <c r="E903" s="28"/>
      <c r="F903" s="36"/>
      <c r="G903" s="36"/>
      <c r="H903" s="37"/>
      <c r="I903" s="37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</row>
    <row r="904" spans="4:33" ht="12.75" customHeight="1" x14ac:dyDescent="0.15">
      <c r="D904" s="28"/>
      <c r="E904" s="28"/>
      <c r="F904" s="36"/>
      <c r="G904" s="36"/>
      <c r="H904" s="37"/>
      <c r="I904" s="37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</row>
    <row r="905" spans="4:33" ht="12.75" customHeight="1" x14ac:dyDescent="0.15">
      <c r="D905" s="28"/>
      <c r="E905" s="28"/>
      <c r="F905" s="36"/>
      <c r="G905" s="36"/>
      <c r="H905" s="37"/>
      <c r="I905" s="37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</row>
    <row r="906" spans="4:33" ht="12.75" customHeight="1" x14ac:dyDescent="0.15">
      <c r="D906" s="28"/>
      <c r="E906" s="28"/>
      <c r="F906" s="36"/>
      <c r="G906" s="36"/>
      <c r="H906" s="37"/>
      <c r="I906" s="37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</row>
    <row r="907" spans="4:33" ht="12.75" customHeight="1" x14ac:dyDescent="0.15">
      <c r="D907" s="28"/>
      <c r="E907" s="28"/>
      <c r="F907" s="36"/>
      <c r="G907" s="36"/>
      <c r="H907" s="37"/>
      <c r="I907" s="37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</row>
    <row r="908" spans="4:33" ht="12.75" customHeight="1" x14ac:dyDescent="0.15">
      <c r="D908" s="28"/>
      <c r="E908" s="28"/>
      <c r="F908" s="36"/>
      <c r="G908" s="36"/>
      <c r="H908" s="37"/>
      <c r="I908" s="37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</row>
    <row r="909" spans="4:33" ht="12.75" customHeight="1" x14ac:dyDescent="0.15">
      <c r="D909" s="28"/>
      <c r="E909" s="28"/>
      <c r="F909" s="36"/>
      <c r="G909" s="36"/>
      <c r="H909" s="37"/>
      <c r="I909" s="37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</row>
    <row r="910" spans="4:33" ht="12.75" customHeight="1" x14ac:dyDescent="0.15">
      <c r="D910" s="28"/>
      <c r="E910" s="28"/>
      <c r="F910" s="36"/>
      <c r="G910" s="36"/>
      <c r="H910" s="37"/>
      <c r="I910" s="37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</row>
    <row r="911" spans="4:33" ht="12.75" customHeight="1" x14ac:dyDescent="0.15">
      <c r="D911" s="28"/>
      <c r="E911" s="28"/>
      <c r="F911" s="36"/>
      <c r="G911" s="36"/>
      <c r="H911" s="37"/>
      <c r="I911" s="37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</row>
    <row r="912" spans="4:33" ht="12.75" customHeight="1" x14ac:dyDescent="0.15">
      <c r="D912" s="28"/>
      <c r="E912" s="28"/>
      <c r="F912" s="36"/>
      <c r="G912" s="36"/>
      <c r="H912" s="37"/>
      <c r="I912" s="37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</row>
    <row r="913" spans="4:33" ht="12.75" customHeight="1" x14ac:dyDescent="0.15">
      <c r="D913" s="28"/>
      <c r="E913" s="28"/>
      <c r="F913" s="36"/>
      <c r="G913" s="36"/>
      <c r="H913" s="37"/>
      <c r="I913" s="37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</row>
    <row r="914" spans="4:33" ht="12.75" customHeight="1" x14ac:dyDescent="0.15">
      <c r="D914" s="28"/>
      <c r="E914" s="28"/>
      <c r="F914" s="36"/>
      <c r="G914" s="36"/>
      <c r="H914" s="37"/>
      <c r="I914" s="37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</row>
    <row r="915" spans="4:33" ht="12.75" customHeight="1" x14ac:dyDescent="0.15">
      <c r="D915" s="28"/>
      <c r="E915" s="28"/>
      <c r="F915" s="36"/>
      <c r="G915" s="36"/>
      <c r="H915" s="37"/>
      <c r="I915" s="37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</row>
    <row r="916" spans="4:33" ht="12.75" customHeight="1" x14ac:dyDescent="0.15">
      <c r="D916" s="28"/>
      <c r="E916" s="28"/>
      <c r="F916" s="36"/>
      <c r="G916" s="36"/>
      <c r="H916" s="37"/>
      <c r="I916" s="37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</row>
    <row r="917" spans="4:33" ht="12.75" customHeight="1" x14ac:dyDescent="0.15">
      <c r="D917" s="28"/>
      <c r="E917" s="28"/>
      <c r="F917" s="36"/>
      <c r="G917" s="36"/>
      <c r="H917" s="37"/>
      <c r="I917" s="37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</row>
    <row r="918" spans="4:33" ht="12.75" customHeight="1" x14ac:dyDescent="0.15">
      <c r="D918" s="28"/>
      <c r="E918" s="28"/>
      <c r="F918" s="36"/>
      <c r="G918" s="36"/>
      <c r="H918" s="37"/>
      <c r="I918" s="37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</row>
    <row r="919" spans="4:33" ht="12.75" customHeight="1" x14ac:dyDescent="0.15">
      <c r="D919" s="28"/>
      <c r="E919" s="28"/>
      <c r="F919" s="36"/>
      <c r="G919" s="36"/>
      <c r="H919" s="37"/>
      <c r="I919" s="37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</row>
    <row r="920" spans="4:33" ht="12.75" customHeight="1" x14ac:dyDescent="0.15">
      <c r="D920" s="28"/>
      <c r="E920" s="28"/>
      <c r="F920" s="36"/>
      <c r="G920" s="36"/>
      <c r="H920" s="37"/>
      <c r="I920" s="37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</row>
    <row r="921" spans="4:33" ht="12.75" customHeight="1" x14ac:dyDescent="0.15">
      <c r="D921" s="28"/>
      <c r="E921" s="28"/>
      <c r="F921" s="36"/>
      <c r="G921" s="36"/>
      <c r="H921" s="37"/>
      <c r="I921" s="37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</row>
    <row r="922" spans="4:33" ht="12.75" customHeight="1" x14ac:dyDescent="0.15">
      <c r="D922" s="28"/>
      <c r="E922" s="28"/>
      <c r="F922" s="36"/>
      <c r="G922" s="36"/>
      <c r="H922" s="37"/>
      <c r="I922" s="37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</row>
    <row r="923" spans="4:33" ht="12.75" customHeight="1" x14ac:dyDescent="0.15">
      <c r="D923" s="28"/>
      <c r="E923" s="28"/>
      <c r="F923" s="36"/>
      <c r="G923" s="36"/>
      <c r="H923" s="37"/>
      <c r="I923" s="37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</row>
    <row r="924" spans="4:33" ht="12.75" customHeight="1" x14ac:dyDescent="0.15">
      <c r="D924" s="28"/>
      <c r="E924" s="28"/>
      <c r="F924" s="36"/>
      <c r="G924" s="36"/>
      <c r="H924" s="37"/>
      <c r="I924" s="37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</row>
    <row r="925" spans="4:33" ht="12.75" customHeight="1" x14ac:dyDescent="0.15">
      <c r="D925" s="28"/>
      <c r="E925" s="28"/>
      <c r="F925" s="36"/>
      <c r="G925" s="36"/>
      <c r="H925" s="37"/>
      <c r="I925" s="37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</row>
    <row r="926" spans="4:33" ht="12.75" customHeight="1" x14ac:dyDescent="0.15">
      <c r="D926" s="28"/>
      <c r="E926" s="28"/>
      <c r="F926" s="36"/>
      <c r="G926" s="36"/>
      <c r="H926" s="37"/>
      <c r="I926" s="37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</row>
    <row r="927" spans="4:33" ht="12.75" customHeight="1" x14ac:dyDescent="0.15">
      <c r="D927" s="28"/>
      <c r="E927" s="28"/>
      <c r="F927" s="36"/>
      <c r="G927" s="36"/>
      <c r="H927" s="37"/>
      <c r="I927" s="37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</row>
    <row r="928" spans="4:33" ht="12.75" customHeight="1" x14ac:dyDescent="0.15">
      <c r="D928" s="28"/>
      <c r="E928" s="28"/>
      <c r="F928" s="36"/>
      <c r="G928" s="36"/>
      <c r="H928" s="37"/>
      <c r="I928" s="37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</row>
    <row r="929" spans="4:33" ht="12.75" customHeight="1" x14ac:dyDescent="0.15">
      <c r="D929" s="28"/>
      <c r="E929" s="28"/>
      <c r="F929" s="36"/>
      <c r="G929" s="36"/>
      <c r="H929" s="37"/>
      <c r="I929" s="37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</row>
    <row r="930" spans="4:33" ht="12.75" customHeight="1" x14ac:dyDescent="0.15">
      <c r="D930" s="28"/>
      <c r="E930" s="28"/>
      <c r="F930" s="36"/>
      <c r="G930" s="36"/>
      <c r="H930" s="37"/>
      <c r="I930" s="37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</row>
    <row r="931" spans="4:33" ht="12.75" customHeight="1" x14ac:dyDescent="0.15">
      <c r="D931" s="28"/>
      <c r="E931" s="28"/>
      <c r="F931" s="36"/>
      <c r="G931" s="36"/>
      <c r="H931" s="37"/>
      <c r="I931" s="37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</row>
    <row r="932" spans="4:33" ht="12.75" customHeight="1" x14ac:dyDescent="0.15">
      <c r="D932" s="28"/>
      <c r="E932" s="28"/>
      <c r="F932" s="36"/>
      <c r="G932" s="36"/>
      <c r="H932" s="37"/>
      <c r="I932" s="37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</row>
    <row r="933" spans="4:33" ht="12.75" customHeight="1" x14ac:dyDescent="0.15">
      <c r="D933" s="28"/>
      <c r="E933" s="28"/>
      <c r="F933" s="36"/>
      <c r="G933" s="36"/>
      <c r="H933" s="37"/>
      <c r="I933" s="37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</row>
    <row r="934" spans="4:33" ht="12.75" customHeight="1" x14ac:dyDescent="0.15">
      <c r="D934" s="28"/>
      <c r="E934" s="28"/>
      <c r="F934" s="36"/>
      <c r="G934" s="36"/>
      <c r="H934" s="37"/>
      <c r="I934" s="37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</row>
    <row r="935" spans="4:33" ht="12.75" customHeight="1" x14ac:dyDescent="0.15">
      <c r="D935" s="28"/>
      <c r="E935" s="28"/>
      <c r="F935" s="36"/>
      <c r="G935" s="36"/>
      <c r="H935" s="37"/>
      <c r="I935" s="37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</row>
    <row r="936" spans="4:33" ht="12.75" customHeight="1" x14ac:dyDescent="0.15">
      <c r="D936" s="28"/>
      <c r="E936" s="28"/>
      <c r="F936" s="36"/>
      <c r="G936" s="36"/>
      <c r="H936" s="37"/>
      <c r="I936" s="37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</row>
    <row r="937" spans="4:33" ht="12.75" customHeight="1" x14ac:dyDescent="0.15">
      <c r="D937" s="28"/>
      <c r="E937" s="28"/>
      <c r="F937" s="36"/>
      <c r="G937" s="36"/>
      <c r="H937" s="37"/>
      <c r="I937" s="37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</row>
    <row r="938" spans="4:33" ht="12.75" customHeight="1" x14ac:dyDescent="0.15">
      <c r="D938" s="28"/>
      <c r="E938" s="28"/>
      <c r="F938" s="36"/>
      <c r="G938" s="36"/>
      <c r="H938" s="37"/>
      <c r="I938" s="37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</row>
    <row r="939" spans="4:33" ht="12.75" customHeight="1" x14ac:dyDescent="0.15">
      <c r="D939" s="28"/>
      <c r="E939" s="28"/>
      <c r="F939" s="36"/>
      <c r="G939" s="36"/>
      <c r="H939" s="37"/>
      <c r="I939" s="37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</row>
    <row r="940" spans="4:33" ht="12.75" customHeight="1" x14ac:dyDescent="0.15">
      <c r="D940" s="28"/>
      <c r="E940" s="28"/>
      <c r="F940" s="36"/>
      <c r="G940" s="36"/>
      <c r="H940" s="37"/>
      <c r="I940" s="37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</row>
    <row r="941" spans="4:33" ht="12.75" customHeight="1" x14ac:dyDescent="0.15">
      <c r="D941" s="28"/>
      <c r="E941" s="28"/>
      <c r="F941" s="36"/>
      <c r="G941" s="36"/>
      <c r="H941" s="37"/>
      <c r="I941" s="37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</row>
    <row r="942" spans="4:33" ht="12.75" customHeight="1" x14ac:dyDescent="0.15">
      <c r="D942" s="28"/>
      <c r="E942" s="28"/>
      <c r="F942" s="36"/>
      <c r="G942" s="36"/>
      <c r="H942" s="37"/>
      <c r="I942" s="37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</row>
    <row r="943" spans="4:33" ht="12.75" customHeight="1" x14ac:dyDescent="0.15">
      <c r="D943" s="28"/>
      <c r="E943" s="28"/>
      <c r="F943" s="36"/>
      <c r="G943" s="36"/>
      <c r="H943" s="37"/>
      <c r="I943" s="37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</row>
    <row r="944" spans="4:33" ht="12.75" customHeight="1" x14ac:dyDescent="0.15">
      <c r="D944" s="28"/>
      <c r="E944" s="28"/>
      <c r="F944" s="36"/>
      <c r="G944" s="36"/>
      <c r="H944" s="37"/>
      <c r="I944" s="37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</row>
    <row r="945" spans="4:33" ht="12.75" customHeight="1" x14ac:dyDescent="0.15">
      <c r="D945" s="28"/>
      <c r="E945" s="28"/>
      <c r="F945" s="36"/>
      <c r="G945" s="36"/>
      <c r="H945" s="37"/>
      <c r="I945" s="37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</row>
    <row r="946" spans="4:33" ht="12.75" customHeight="1" x14ac:dyDescent="0.15">
      <c r="D946" s="28"/>
      <c r="E946" s="28"/>
      <c r="F946" s="36"/>
      <c r="G946" s="36"/>
      <c r="H946" s="37"/>
      <c r="I946" s="37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</row>
    <row r="947" spans="4:33" ht="12.75" customHeight="1" x14ac:dyDescent="0.15">
      <c r="D947" s="28"/>
      <c r="E947" s="28"/>
      <c r="F947" s="36"/>
      <c r="G947" s="36"/>
      <c r="H947" s="37"/>
      <c r="I947" s="37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</row>
    <row r="948" spans="4:33" ht="12.75" customHeight="1" x14ac:dyDescent="0.15">
      <c r="D948" s="28"/>
      <c r="E948" s="28"/>
      <c r="F948" s="36"/>
      <c r="G948" s="36"/>
      <c r="H948" s="37"/>
      <c r="I948" s="37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</row>
    <row r="949" spans="4:33" ht="12.75" customHeight="1" x14ac:dyDescent="0.15">
      <c r="D949" s="28"/>
      <c r="E949" s="28"/>
      <c r="F949" s="36"/>
      <c r="G949" s="36"/>
      <c r="H949" s="37"/>
      <c r="I949" s="37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</row>
    <row r="950" spans="4:33" ht="12.75" customHeight="1" x14ac:dyDescent="0.15">
      <c r="D950" s="28"/>
      <c r="E950" s="28"/>
      <c r="F950" s="36"/>
      <c r="G950" s="36"/>
      <c r="H950" s="37"/>
      <c r="I950" s="37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</row>
    <row r="951" spans="4:33" ht="12.75" customHeight="1" x14ac:dyDescent="0.15">
      <c r="D951" s="28"/>
      <c r="E951" s="28"/>
      <c r="F951" s="36"/>
      <c r="G951" s="36"/>
      <c r="H951" s="37"/>
      <c r="I951" s="37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</row>
    <row r="952" spans="4:33" ht="12.75" customHeight="1" x14ac:dyDescent="0.15">
      <c r="D952" s="28"/>
      <c r="E952" s="28"/>
      <c r="F952" s="36"/>
      <c r="G952" s="36"/>
      <c r="H952" s="37"/>
      <c r="I952" s="37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</row>
    <row r="953" spans="4:33" ht="12.75" customHeight="1" x14ac:dyDescent="0.15">
      <c r="D953" s="28"/>
      <c r="E953" s="28"/>
      <c r="F953" s="36"/>
      <c r="G953" s="36"/>
      <c r="H953" s="37"/>
      <c r="I953" s="37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</row>
    <row r="954" spans="4:33" ht="12.75" customHeight="1" x14ac:dyDescent="0.15">
      <c r="D954" s="28"/>
      <c r="E954" s="28"/>
      <c r="F954" s="36"/>
      <c r="G954" s="36"/>
      <c r="H954" s="37"/>
      <c r="I954" s="37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</row>
    <row r="955" spans="4:33" ht="12.75" customHeight="1" x14ac:dyDescent="0.15">
      <c r="D955" s="28"/>
      <c r="E955" s="28"/>
      <c r="F955" s="36"/>
      <c r="G955" s="36"/>
      <c r="H955" s="37"/>
      <c r="I955" s="37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</row>
    <row r="956" spans="4:33" ht="12.75" customHeight="1" x14ac:dyDescent="0.15">
      <c r="D956" s="28"/>
      <c r="E956" s="28"/>
      <c r="F956" s="36"/>
      <c r="G956" s="36"/>
      <c r="H956" s="37"/>
      <c r="I956" s="37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</row>
    <row r="957" spans="4:33" ht="12.75" customHeight="1" x14ac:dyDescent="0.15">
      <c r="D957" s="28"/>
      <c r="E957" s="28"/>
      <c r="F957" s="36"/>
      <c r="G957" s="36"/>
      <c r="H957" s="37"/>
      <c r="I957" s="37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</row>
    <row r="958" spans="4:33" ht="12.75" customHeight="1" x14ac:dyDescent="0.15">
      <c r="D958" s="28"/>
      <c r="E958" s="28"/>
      <c r="F958" s="36"/>
      <c r="G958" s="36"/>
      <c r="H958" s="37"/>
      <c r="I958" s="37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</row>
    <row r="959" spans="4:33" ht="12.75" customHeight="1" x14ac:dyDescent="0.15">
      <c r="D959" s="28"/>
      <c r="E959" s="28"/>
      <c r="F959" s="36"/>
      <c r="G959" s="36"/>
      <c r="H959" s="37"/>
      <c r="I959" s="37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</row>
    <row r="960" spans="4:33" ht="12.75" customHeight="1" x14ac:dyDescent="0.15">
      <c r="D960" s="28"/>
      <c r="E960" s="28"/>
      <c r="F960" s="36"/>
      <c r="G960" s="36"/>
      <c r="H960" s="37"/>
      <c r="I960" s="37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</row>
    <row r="961" spans="4:33" ht="12.75" customHeight="1" x14ac:dyDescent="0.15">
      <c r="D961" s="28"/>
      <c r="E961" s="28"/>
      <c r="F961" s="36"/>
      <c r="G961" s="36"/>
      <c r="H961" s="37"/>
      <c r="I961" s="37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</row>
    <row r="962" spans="4:33" ht="12.75" customHeight="1" x14ac:dyDescent="0.15">
      <c r="D962" s="28"/>
      <c r="E962" s="28"/>
      <c r="F962" s="36"/>
      <c r="G962" s="36"/>
      <c r="H962" s="37"/>
      <c r="I962" s="37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</row>
    <row r="963" spans="4:33" ht="12.75" customHeight="1" x14ac:dyDescent="0.15">
      <c r="D963" s="28"/>
      <c r="E963" s="28"/>
      <c r="F963" s="36"/>
      <c r="G963" s="36"/>
      <c r="H963" s="37"/>
      <c r="I963" s="37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</row>
    <row r="964" spans="4:33" ht="12.75" customHeight="1" x14ac:dyDescent="0.15">
      <c r="D964" s="28"/>
      <c r="E964" s="28"/>
      <c r="F964" s="36"/>
      <c r="G964" s="36"/>
      <c r="H964" s="37"/>
      <c r="I964" s="37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</row>
    <row r="965" spans="4:33" ht="12.75" customHeight="1" x14ac:dyDescent="0.15">
      <c r="D965" s="28"/>
      <c r="E965" s="28"/>
      <c r="F965" s="36"/>
      <c r="G965" s="36"/>
      <c r="H965" s="37"/>
      <c r="I965" s="37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</row>
    <row r="966" spans="4:33" ht="12.75" customHeight="1" x14ac:dyDescent="0.15">
      <c r="D966" s="28"/>
      <c r="E966" s="28"/>
      <c r="F966" s="36"/>
      <c r="G966" s="36"/>
      <c r="H966" s="37"/>
      <c r="I966" s="37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</row>
    <row r="967" spans="4:33" ht="12.75" customHeight="1" x14ac:dyDescent="0.15">
      <c r="D967" s="28"/>
      <c r="E967" s="28"/>
      <c r="F967" s="36"/>
      <c r="G967" s="36"/>
      <c r="H967" s="37"/>
      <c r="I967" s="37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</row>
    <row r="968" spans="4:33" ht="12.75" customHeight="1" x14ac:dyDescent="0.15">
      <c r="D968" s="28"/>
      <c r="E968" s="28"/>
      <c r="F968" s="36"/>
      <c r="G968" s="36"/>
      <c r="H968" s="37"/>
      <c r="I968" s="37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</row>
    <row r="969" spans="4:33" ht="12.75" customHeight="1" x14ac:dyDescent="0.15">
      <c r="D969" s="28"/>
      <c r="E969" s="28"/>
      <c r="F969" s="36"/>
      <c r="G969" s="36"/>
      <c r="H969" s="37"/>
      <c r="I969" s="37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</row>
    <row r="970" spans="4:33" ht="12.75" customHeight="1" x14ac:dyDescent="0.15">
      <c r="D970" s="28"/>
      <c r="E970" s="28"/>
      <c r="F970" s="36"/>
      <c r="G970" s="36"/>
      <c r="H970" s="37"/>
      <c r="I970" s="37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</row>
    <row r="971" spans="4:33" ht="12.75" customHeight="1" x14ac:dyDescent="0.15">
      <c r="D971" s="28"/>
      <c r="E971" s="28"/>
      <c r="F971" s="36"/>
      <c r="G971" s="36"/>
      <c r="H971" s="37"/>
      <c r="I971" s="37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</row>
    <row r="972" spans="4:33" ht="12.75" customHeight="1" x14ac:dyDescent="0.15">
      <c r="D972" s="28"/>
      <c r="E972" s="28"/>
      <c r="F972" s="36"/>
      <c r="G972" s="36"/>
      <c r="H972" s="37"/>
      <c r="I972" s="37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</row>
    <row r="973" spans="4:33" ht="12.75" customHeight="1" x14ac:dyDescent="0.15">
      <c r="D973" s="28"/>
      <c r="E973" s="28"/>
      <c r="F973" s="36"/>
      <c r="G973" s="36"/>
      <c r="H973" s="37"/>
      <c r="I973" s="37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</row>
    <row r="974" spans="4:33" ht="12.75" customHeight="1" x14ac:dyDescent="0.15">
      <c r="D974" s="28"/>
      <c r="E974" s="28"/>
      <c r="F974" s="36"/>
      <c r="G974" s="36"/>
      <c r="H974" s="37"/>
      <c r="I974" s="37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</row>
    <row r="975" spans="4:33" ht="12.75" customHeight="1" x14ac:dyDescent="0.15">
      <c r="D975" s="28"/>
      <c r="E975" s="28"/>
      <c r="F975" s="36"/>
      <c r="G975" s="36"/>
      <c r="H975" s="37"/>
      <c r="I975" s="37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</row>
    <row r="976" spans="4:33" ht="12.75" customHeight="1" x14ac:dyDescent="0.15">
      <c r="D976" s="28"/>
      <c r="E976" s="28"/>
      <c r="F976" s="36"/>
      <c r="G976" s="36"/>
      <c r="H976" s="37"/>
      <c r="I976" s="37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</row>
    <row r="977" spans="4:33" ht="12.75" customHeight="1" x14ac:dyDescent="0.15">
      <c r="D977" s="28"/>
      <c r="E977" s="28"/>
      <c r="F977" s="36"/>
      <c r="G977" s="36"/>
      <c r="H977" s="37"/>
      <c r="I977" s="37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</row>
    <row r="978" spans="4:33" ht="12.75" customHeight="1" x14ac:dyDescent="0.15">
      <c r="D978" s="28"/>
      <c r="E978" s="28"/>
      <c r="F978" s="36"/>
      <c r="G978" s="36"/>
      <c r="H978" s="37"/>
      <c r="I978" s="37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</row>
    <row r="979" spans="4:33" ht="12.75" customHeight="1" x14ac:dyDescent="0.15">
      <c r="D979" s="28"/>
      <c r="E979" s="28"/>
      <c r="F979" s="36"/>
      <c r="G979" s="36"/>
      <c r="H979" s="37"/>
      <c r="I979" s="37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</row>
    <row r="980" spans="4:33" ht="12.75" customHeight="1" x14ac:dyDescent="0.15">
      <c r="D980" s="28"/>
      <c r="E980" s="28"/>
      <c r="F980" s="36"/>
      <c r="G980" s="36"/>
      <c r="H980" s="37"/>
      <c r="I980" s="37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</row>
    <row r="981" spans="4:33" ht="12.75" customHeight="1" x14ac:dyDescent="0.15">
      <c r="D981" s="28"/>
      <c r="E981" s="28"/>
      <c r="F981" s="36"/>
      <c r="G981" s="36"/>
      <c r="H981" s="37"/>
      <c r="I981" s="37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</row>
    <row r="982" spans="4:33" ht="12.75" customHeight="1" x14ac:dyDescent="0.15">
      <c r="D982" s="28"/>
      <c r="E982" s="28"/>
      <c r="F982" s="36"/>
      <c r="G982" s="36"/>
      <c r="H982" s="37"/>
      <c r="I982" s="37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</row>
    <row r="983" spans="4:33" ht="12.75" customHeight="1" x14ac:dyDescent="0.15">
      <c r="D983" s="28"/>
      <c r="E983" s="28"/>
      <c r="F983" s="36"/>
      <c r="G983" s="36"/>
      <c r="H983" s="37"/>
      <c r="I983" s="37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</row>
    <row r="984" spans="4:33" ht="12.75" customHeight="1" x14ac:dyDescent="0.15">
      <c r="D984" s="28"/>
      <c r="E984" s="28"/>
      <c r="F984" s="36"/>
      <c r="G984" s="36"/>
      <c r="H984" s="37"/>
      <c r="I984" s="37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</row>
    <row r="985" spans="4:33" ht="12.75" customHeight="1" x14ac:dyDescent="0.15">
      <c r="D985" s="28"/>
      <c r="E985" s="28"/>
      <c r="F985" s="36"/>
      <c r="G985" s="36"/>
      <c r="H985" s="37"/>
      <c r="I985" s="37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</row>
    <row r="986" spans="4:33" ht="12.75" customHeight="1" x14ac:dyDescent="0.15">
      <c r="D986" s="28"/>
      <c r="E986" s="28"/>
      <c r="F986" s="36"/>
      <c r="G986" s="36"/>
      <c r="H986" s="37"/>
      <c r="I986" s="37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</row>
    <row r="987" spans="4:33" ht="12.75" customHeight="1" x14ac:dyDescent="0.15">
      <c r="D987" s="28"/>
      <c r="E987" s="28"/>
      <c r="F987" s="36"/>
      <c r="G987" s="36"/>
      <c r="H987" s="37"/>
      <c r="I987" s="37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</row>
    <row r="988" spans="4:33" ht="12.75" customHeight="1" x14ac:dyDescent="0.15">
      <c r="D988" s="28"/>
      <c r="E988" s="28"/>
      <c r="F988" s="36"/>
      <c r="G988" s="36"/>
      <c r="H988" s="37"/>
      <c r="I988" s="37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</row>
    <row r="989" spans="4:33" ht="12.75" customHeight="1" x14ac:dyDescent="0.15">
      <c r="D989" s="28"/>
      <c r="E989" s="28"/>
      <c r="F989" s="36"/>
      <c r="G989" s="36"/>
      <c r="H989" s="37"/>
      <c r="I989" s="37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</row>
    <row r="990" spans="4:33" ht="12.75" customHeight="1" x14ac:dyDescent="0.15">
      <c r="D990" s="28"/>
      <c r="E990" s="28"/>
      <c r="F990" s="36"/>
      <c r="G990" s="36"/>
      <c r="H990" s="37"/>
      <c r="I990" s="37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</row>
    <row r="991" spans="4:33" ht="12.75" customHeight="1" x14ac:dyDescent="0.15">
      <c r="D991" s="28"/>
      <c r="E991" s="28"/>
      <c r="F991" s="36"/>
      <c r="G991" s="36"/>
      <c r="H991" s="37"/>
      <c r="I991" s="37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</row>
    <row r="992" spans="4:33" ht="12.75" customHeight="1" x14ac:dyDescent="0.15">
      <c r="D992" s="28"/>
      <c r="E992" s="28"/>
      <c r="F992" s="36"/>
      <c r="G992" s="36"/>
      <c r="H992" s="37"/>
      <c r="I992" s="37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</row>
    <row r="993" spans="4:33" ht="12.75" customHeight="1" x14ac:dyDescent="0.15">
      <c r="D993" s="28"/>
      <c r="E993" s="28"/>
      <c r="F993" s="36"/>
      <c r="G993" s="36"/>
      <c r="H993" s="37"/>
      <c r="I993" s="37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</row>
    <row r="994" spans="4:33" ht="12.75" customHeight="1" x14ac:dyDescent="0.15">
      <c r="D994" s="28"/>
      <c r="E994" s="28"/>
      <c r="F994" s="36"/>
      <c r="G994" s="36"/>
      <c r="H994" s="37"/>
      <c r="I994" s="37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</row>
    <row r="995" spans="4:33" ht="12.75" customHeight="1" x14ac:dyDescent="0.15">
      <c r="D995" s="28"/>
      <c r="E995" s="28"/>
      <c r="F995" s="36"/>
      <c r="G995" s="36"/>
      <c r="H995" s="37"/>
      <c r="I995" s="37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</row>
    <row r="996" spans="4:33" ht="12.75" customHeight="1" x14ac:dyDescent="0.15">
      <c r="D996" s="28"/>
      <c r="E996" s="28"/>
      <c r="F996" s="36"/>
      <c r="G996" s="36"/>
      <c r="H996" s="37"/>
      <c r="I996" s="37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</row>
    <row r="997" spans="4:33" ht="12.75" customHeight="1" x14ac:dyDescent="0.15">
      <c r="D997" s="28"/>
      <c r="E997" s="28"/>
      <c r="F997" s="36"/>
      <c r="G997" s="36"/>
      <c r="H997" s="37"/>
      <c r="I997" s="37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</row>
    <row r="998" spans="4:33" ht="12.75" customHeight="1" x14ac:dyDescent="0.15">
      <c r="D998" s="28"/>
      <c r="E998" s="28"/>
      <c r="F998" s="36"/>
      <c r="G998" s="36"/>
      <c r="H998" s="37"/>
      <c r="I998" s="37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</row>
    <row r="999" spans="4:33" ht="12.75" customHeight="1" x14ac:dyDescent="0.15">
      <c r="D999" s="28"/>
      <c r="E999" s="28"/>
      <c r="F999" s="36"/>
      <c r="G999" s="36"/>
      <c r="H999" s="37"/>
      <c r="I999" s="37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</row>
    <row r="1000" spans="4:33" ht="12.75" customHeight="1" x14ac:dyDescent="0.15">
      <c r="D1000" s="28"/>
      <c r="E1000" s="28"/>
      <c r="F1000" s="36"/>
      <c r="G1000" s="36"/>
      <c r="H1000" s="37"/>
      <c r="I1000" s="37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</row>
    <row r="1001" spans="4:33" ht="12.75" customHeight="1" x14ac:dyDescent="0.15">
      <c r="D1001" s="28"/>
      <c r="E1001" s="28"/>
      <c r="F1001" s="36"/>
      <c r="G1001" s="36"/>
      <c r="H1001" s="37"/>
      <c r="I1001" s="37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</row>
    <row r="1002" spans="4:33" ht="12.75" customHeight="1" x14ac:dyDescent="0.15">
      <c r="D1002" s="28"/>
      <c r="E1002" s="28"/>
      <c r="F1002" s="36"/>
      <c r="G1002" s="36"/>
      <c r="H1002" s="37"/>
      <c r="I1002" s="37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</row>
    <row r="1003" spans="4:33" ht="12.75" customHeight="1" x14ac:dyDescent="0.15">
      <c r="D1003" s="28"/>
      <c r="E1003" s="28"/>
      <c r="F1003" s="36"/>
      <c r="G1003" s="36"/>
      <c r="H1003" s="37"/>
      <c r="I1003" s="37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</row>
    <row r="1004" spans="4:33" ht="12.75" customHeight="1" x14ac:dyDescent="0.15">
      <c r="D1004" s="28"/>
      <c r="E1004" s="28"/>
      <c r="F1004" s="36"/>
      <c r="G1004" s="36"/>
      <c r="H1004" s="37"/>
      <c r="I1004" s="37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</row>
    <row r="1005" spans="4:33" ht="12.75" customHeight="1" x14ac:dyDescent="0.15">
      <c r="D1005" s="28"/>
      <c r="E1005" s="28"/>
      <c r="F1005" s="36"/>
      <c r="G1005" s="36"/>
      <c r="H1005" s="37"/>
      <c r="I1005" s="37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</row>
    <row r="1006" spans="4:33" ht="12.75" customHeight="1" x14ac:dyDescent="0.15">
      <c r="D1006" s="28"/>
      <c r="E1006" s="28"/>
      <c r="F1006" s="36"/>
      <c r="G1006" s="36"/>
      <c r="H1006" s="37"/>
      <c r="I1006" s="37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</row>
    <row r="1007" spans="4:33" ht="12.75" customHeight="1" x14ac:dyDescent="0.15">
      <c r="D1007" s="28"/>
      <c r="E1007" s="28"/>
      <c r="F1007" s="36"/>
      <c r="G1007" s="36"/>
      <c r="H1007" s="37"/>
      <c r="I1007" s="37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</row>
    <row r="1008" spans="4:33" ht="12.75" customHeight="1" x14ac:dyDescent="0.15">
      <c r="D1008" s="28"/>
      <c r="E1008" s="28"/>
      <c r="F1008" s="36"/>
      <c r="G1008" s="36"/>
      <c r="H1008" s="37"/>
      <c r="I1008" s="37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</row>
    <row r="1009" spans="4:33" ht="12.75" customHeight="1" x14ac:dyDescent="0.15">
      <c r="D1009" s="28"/>
      <c r="E1009" s="28"/>
      <c r="F1009" s="36"/>
      <c r="G1009" s="36"/>
      <c r="H1009" s="37"/>
      <c r="I1009" s="37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</row>
    <row r="1010" spans="4:33" ht="12.75" customHeight="1" x14ac:dyDescent="0.15">
      <c r="D1010" s="28"/>
      <c r="E1010" s="28"/>
      <c r="F1010" s="36"/>
      <c r="G1010" s="36"/>
      <c r="H1010" s="37"/>
      <c r="I1010" s="37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</row>
    <row r="1011" spans="4:33" ht="12.75" customHeight="1" x14ac:dyDescent="0.15">
      <c r="D1011" s="28"/>
      <c r="E1011" s="28"/>
      <c r="F1011" s="36"/>
      <c r="G1011" s="36"/>
      <c r="H1011" s="37"/>
      <c r="I1011" s="37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</row>
    <row r="1012" spans="4:33" ht="12.75" customHeight="1" x14ac:dyDescent="0.15">
      <c r="D1012" s="28"/>
      <c r="E1012" s="28"/>
      <c r="F1012" s="36"/>
      <c r="G1012" s="36"/>
      <c r="H1012" s="37"/>
      <c r="I1012" s="37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</row>
    <row r="1013" spans="4:33" ht="12.75" customHeight="1" x14ac:dyDescent="0.15">
      <c r="D1013" s="28"/>
      <c r="E1013" s="28"/>
      <c r="F1013" s="36"/>
      <c r="G1013" s="36"/>
      <c r="H1013" s="37"/>
      <c r="I1013" s="37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</row>
    <row r="1014" spans="4:33" ht="12.75" customHeight="1" x14ac:dyDescent="0.15">
      <c r="D1014" s="28"/>
      <c r="E1014" s="28"/>
      <c r="F1014" s="36"/>
      <c r="G1014" s="36"/>
      <c r="H1014" s="37"/>
      <c r="I1014" s="37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</row>
    <row r="1015" spans="4:33" ht="12.75" customHeight="1" x14ac:dyDescent="0.15">
      <c r="D1015" s="28"/>
      <c r="E1015" s="28"/>
      <c r="F1015" s="36"/>
      <c r="G1015" s="36"/>
      <c r="H1015" s="37"/>
      <c r="I1015" s="37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</row>
    <row r="1016" spans="4:33" ht="12.75" customHeight="1" x14ac:dyDescent="0.15">
      <c r="D1016" s="28"/>
      <c r="E1016" s="28"/>
      <c r="F1016" s="36"/>
      <c r="G1016" s="36"/>
      <c r="H1016" s="37"/>
      <c r="I1016" s="37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</row>
    <row r="1017" spans="4:33" ht="12.75" customHeight="1" x14ac:dyDescent="0.15">
      <c r="D1017" s="28"/>
      <c r="E1017" s="28"/>
      <c r="F1017" s="36"/>
      <c r="G1017" s="36"/>
      <c r="H1017" s="37"/>
      <c r="I1017" s="37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</row>
    <row r="1018" spans="4:33" ht="12.75" customHeight="1" x14ac:dyDescent="0.15">
      <c r="D1018" s="28"/>
      <c r="E1018" s="28"/>
      <c r="F1018" s="36"/>
      <c r="G1018" s="36"/>
      <c r="H1018" s="37"/>
      <c r="I1018" s="37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</row>
    <row r="1019" spans="4:33" ht="12.75" customHeight="1" x14ac:dyDescent="0.15">
      <c r="D1019" s="28"/>
      <c r="E1019" s="28"/>
      <c r="F1019" s="36"/>
      <c r="G1019" s="36"/>
      <c r="H1019" s="37"/>
      <c r="I1019" s="37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</row>
    <row r="1020" spans="4:33" ht="12.75" customHeight="1" x14ac:dyDescent="0.15">
      <c r="D1020" s="28"/>
      <c r="E1020" s="28"/>
      <c r="F1020" s="36"/>
      <c r="G1020" s="36"/>
      <c r="H1020" s="37"/>
      <c r="I1020" s="37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</row>
    <row r="1021" spans="4:33" ht="12.75" customHeight="1" x14ac:dyDescent="0.15">
      <c r="D1021" s="28"/>
      <c r="E1021" s="28"/>
      <c r="F1021" s="36"/>
      <c r="G1021" s="36"/>
      <c r="H1021" s="37"/>
      <c r="I1021" s="37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</row>
    <row r="1022" spans="4:33" ht="12.75" customHeight="1" x14ac:dyDescent="0.15">
      <c r="D1022" s="28"/>
      <c r="E1022" s="28"/>
      <c r="F1022" s="36"/>
      <c r="G1022" s="36"/>
      <c r="H1022" s="37"/>
      <c r="I1022" s="37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</row>
    <row r="1023" spans="4:33" ht="12.75" customHeight="1" x14ac:dyDescent="0.15">
      <c r="D1023" s="28"/>
      <c r="E1023" s="28"/>
      <c r="F1023" s="36"/>
      <c r="G1023" s="36"/>
      <c r="H1023" s="37"/>
      <c r="I1023" s="37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</row>
    <row r="1024" spans="4:33" ht="12.75" customHeight="1" x14ac:dyDescent="0.15">
      <c r="D1024" s="28"/>
      <c r="E1024" s="28"/>
      <c r="F1024" s="36"/>
      <c r="G1024" s="36"/>
      <c r="H1024" s="37"/>
      <c r="I1024" s="37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</row>
    <row r="1025" spans="4:33" ht="12.75" customHeight="1" x14ac:dyDescent="0.15">
      <c r="D1025" s="28"/>
      <c r="E1025" s="28"/>
      <c r="F1025" s="36"/>
      <c r="G1025" s="36"/>
      <c r="H1025" s="37"/>
      <c r="I1025" s="37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</row>
    <row r="1026" spans="4:33" ht="12.75" customHeight="1" x14ac:dyDescent="0.15">
      <c r="D1026" s="28"/>
      <c r="E1026" s="28"/>
      <c r="F1026" s="36"/>
      <c r="G1026" s="36"/>
      <c r="H1026" s="37"/>
      <c r="I1026" s="37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</row>
    <row r="1027" spans="4:33" ht="12.75" customHeight="1" x14ac:dyDescent="0.15">
      <c r="D1027" s="28"/>
      <c r="E1027" s="28"/>
      <c r="F1027" s="36"/>
      <c r="G1027" s="36"/>
      <c r="H1027" s="37"/>
      <c r="I1027" s="37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</row>
    <row r="1028" spans="4:33" ht="12.75" customHeight="1" x14ac:dyDescent="0.15">
      <c r="D1028" s="28"/>
      <c r="E1028" s="28"/>
      <c r="F1028" s="36"/>
      <c r="G1028" s="36"/>
      <c r="H1028" s="37"/>
      <c r="I1028" s="37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</row>
    <row r="1029" spans="4:33" ht="12.75" customHeight="1" x14ac:dyDescent="0.15">
      <c r="D1029" s="28"/>
      <c r="E1029" s="28"/>
      <c r="F1029" s="36"/>
      <c r="G1029" s="36"/>
      <c r="H1029" s="37"/>
      <c r="I1029" s="37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</row>
    <row r="1030" spans="4:33" ht="12.75" customHeight="1" x14ac:dyDescent="0.15">
      <c r="D1030" s="28"/>
      <c r="E1030" s="28"/>
      <c r="F1030" s="36"/>
      <c r="G1030" s="36"/>
      <c r="H1030" s="37"/>
      <c r="I1030" s="37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</row>
    <row r="1031" spans="4:33" ht="12.75" customHeight="1" x14ac:dyDescent="0.15">
      <c r="D1031" s="28"/>
      <c r="E1031" s="28"/>
      <c r="F1031" s="36"/>
      <c r="G1031" s="36"/>
      <c r="H1031" s="37"/>
      <c r="I1031" s="37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</row>
    <row r="1032" spans="4:33" ht="12.75" customHeight="1" x14ac:dyDescent="0.15">
      <c r="D1032" s="28"/>
      <c r="E1032" s="28"/>
      <c r="F1032" s="36"/>
      <c r="G1032" s="36"/>
      <c r="H1032" s="37"/>
      <c r="I1032" s="37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</row>
    <row r="1033" spans="4:33" ht="12.75" customHeight="1" x14ac:dyDescent="0.15">
      <c r="D1033" s="28"/>
      <c r="E1033" s="28"/>
      <c r="F1033" s="36"/>
      <c r="G1033" s="36"/>
      <c r="H1033" s="37"/>
      <c r="I1033" s="37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</row>
    <row r="1034" spans="4:33" ht="12.75" customHeight="1" x14ac:dyDescent="0.15">
      <c r="D1034" s="28"/>
      <c r="E1034" s="28"/>
      <c r="F1034" s="36"/>
      <c r="G1034" s="36"/>
      <c r="H1034" s="37"/>
      <c r="I1034" s="37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</row>
    <row r="1035" spans="4:33" ht="12.75" customHeight="1" x14ac:dyDescent="0.15">
      <c r="D1035" s="28"/>
      <c r="E1035" s="28"/>
      <c r="F1035" s="36"/>
      <c r="G1035" s="36"/>
      <c r="H1035" s="37"/>
      <c r="I1035" s="37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</row>
    <row r="1036" spans="4:33" ht="12.75" customHeight="1" x14ac:dyDescent="0.15">
      <c r="D1036" s="28"/>
      <c r="E1036" s="28"/>
      <c r="F1036" s="36"/>
      <c r="G1036" s="36"/>
      <c r="H1036" s="37"/>
      <c r="I1036" s="37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</row>
    <row r="1037" spans="4:33" ht="12.75" customHeight="1" x14ac:dyDescent="0.15">
      <c r="D1037" s="28"/>
      <c r="E1037" s="28"/>
      <c r="F1037" s="36"/>
      <c r="G1037" s="36"/>
      <c r="H1037" s="37"/>
      <c r="I1037" s="37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</row>
    <row r="1038" spans="4:33" ht="12.75" customHeight="1" x14ac:dyDescent="0.15">
      <c r="D1038" s="28"/>
      <c r="E1038" s="28"/>
      <c r="F1038" s="36"/>
      <c r="G1038" s="36"/>
      <c r="H1038" s="37"/>
      <c r="I1038" s="37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  <c r="AD1038" s="28"/>
      <c r="AE1038" s="28"/>
      <c r="AF1038" s="28"/>
      <c r="AG1038" s="28"/>
    </row>
    <row r="1039" spans="4:33" ht="12.75" customHeight="1" x14ac:dyDescent="0.15">
      <c r="D1039" s="28"/>
      <c r="E1039" s="28"/>
      <c r="F1039" s="36"/>
      <c r="G1039" s="36"/>
      <c r="H1039" s="37"/>
      <c r="I1039" s="37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  <c r="AD1039" s="28"/>
      <c r="AE1039" s="28"/>
      <c r="AF1039" s="28"/>
      <c r="AG1039" s="28"/>
    </row>
    <row r="1040" spans="4:33" ht="12.75" customHeight="1" x14ac:dyDescent="0.15">
      <c r="D1040" s="28"/>
      <c r="E1040" s="28"/>
      <c r="F1040" s="36"/>
      <c r="G1040" s="36"/>
      <c r="H1040" s="37"/>
      <c r="I1040" s="37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  <c r="AG1040" s="28"/>
    </row>
    <row r="1041" spans="4:33" ht="12.75" customHeight="1" x14ac:dyDescent="0.15">
      <c r="D1041" s="28"/>
      <c r="E1041" s="28"/>
      <c r="F1041" s="36"/>
      <c r="G1041" s="36"/>
      <c r="H1041" s="37"/>
      <c r="I1041" s="37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28"/>
      <c r="AG1041" s="28"/>
    </row>
    <row r="1042" spans="4:33" ht="12.75" customHeight="1" x14ac:dyDescent="0.15">
      <c r="D1042" s="28"/>
      <c r="E1042" s="28"/>
      <c r="F1042" s="36"/>
      <c r="G1042" s="36"/>
      <c r="H1042" s="37"/>
      <c r="I1042" s="37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  <c r="AD1042" s="28"/>
      <c r="AE1042" s="28"/>
      <c r="AF1042" s="28"/>
      <c r="AG1042" s="28"/>
    </row>
    <row r="1043" spans="4:33" ht="12.75" customHeight="1" x14ac:dyDescent="0.15">
      <c r="D1043" s="28"/>
      <c r="E1043" s="28"/>
      <c r="F1043" s="36"/>
      <c r="G1043" s="36"/>
      <c r="H1043" s="37"/>
      <c r="I1043" s="37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  <c r="AD1043" s="28"/>
      <c r="AE1043" s="28"/>
      <c r="AF1043" s="28"/>
      <c r="AG1043" s="28"/>
    </row>
    <row r="1044" spans="4:33" ht="12.75" customHeight="1" x14ac:dyDescent="0.15">
      <c r="D1044" s="28"/>
      <c r="E1044" s="28"/>
      <c r="F1044" s="36"/>
      <c r="G1044" s="36"/>
      <c r="H1044" s="37"/>
      <c r="I1044" s="37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  <c r="AD1044" s="28"/>
      <c r="AE1044" s="28"/>
      <c r="AF1044" s="28"/>
      <c r="AG1044" s="28"/>
    </row>
    <row r="1045" spans="4:33" ht="12.75" customHeight="1" x14ac:dyDescent="0.15">
      <c r="D1045" s="28"/>
      <c r="E1045" s="28"/>
      <c r="F1045" s="36"/>
      <c r="G1045" s="36"/>
      <c r="H1045" s="37"/>
      <c r="I1045" s="37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  <c r="AD1045" s="28"/>
      <c r="AE1045" s="28"/>
      <c r="AF1045" s="28"/>
      <c r="AG1045" s="28"/>
    </row>
    <row r="1046" spans="4:33" ht="12.75" customHeight="1" x14ac:dyDescent="0.15">
      <c r="D1046" s="28"/>
      <c r="E1046" s="28"/>
      <c r="F1046" s="36"/>
      <c r="G1046" s="36"/>
      <c r="H1046" s="37"/>
      <c r="I1046" s="37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  <c r="AD1046" s="28"/>
      <c r="AE1046" s="28"/>
      <c r="AF1046" s="28"/>
      <c r="AG1046" s="28"/>
    </row>
    <row r="1047" spans="4:33" ht="12.75" customHeight="1" x14ac:dyDescent="0.15">
      <c r="D1047" s="28"/>
      <c r="E1047" s="28"/>
      <c r="F1047" s="36"/>
      <c r="G1047" s="36"/>
      <c r="H1047" s="37"/>
      <c r="I1047" s="37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</row>
    <row r="1048" spans="4:33" ht="12.75" customHeight="1" x14ac:dyDescent="0.15">
      <c r="D1048" s="28"/>
      <c r="E1048" s="28"/>
      <c r="F1048" s="36"/>
      <c r="G1048" s="36"/>
      <c r="H1048" s="37"/>
      <c r="I1048" s="37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  <c r="AG1048" s="28"/>
    </row>
    <row r="1049" spans="4:33" ht="12.75" customHeight="1" x14ac:dyDescent="0.15">
      <c r="D1049" s="28"/>
      <c r="E1049" s="28"/>
      <c r="F1049" s="36"/>
      <c r="G1049" s="36"/>
      <c r="H1049" s="37"/>
      <c r="I1049" s="37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28"/>
      <c r="AE1049" s="28"/>
      <c r="AF1049" s="28"/>
      <c r="AG1049" s="28"/>
    </row>
    <row r="1050" spans="4:33" ht="12.75" customHeight="1" x14ac:dyDescent="0.15">
      <c r="D1050" s="28"/>
      <c r="E1050" s="28"/>
      <c r="F1050" s="36"/>
      <c r="G1050" s="36"/>
      <c r="H1050" s="37"/>
      <c r="I1050" s="37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  <c r="AD1050" s="28"/>
      <c r="AE1050" s="28"/>
      <c r="AF1050" s="28"/>
      <c r="AG1050" s="28"/>
    </row>
    <row r="1051" spans="4:33" ht="12.75" customHeight="1" x14ac:dyDescent="0.15">
      <c r="D1051" s="28"/>
      <c r="E1051" s="28"/>
      <c r="F1051" s="36"/>
      <c r="G1051" s="36"/>
      <c r="H1051" s="37"/>
      <c r="I1051" s="37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  <c r="AD1051" s="28"/>
      <c r="AE1051" s="28"/>
      <c r="AF1051" s="28"/>
      <c r="AG1051" s="28"/>
    </row>
    <row r="1052" spans="4:33" ht="12.75" customHeight="1" x14ac:dyDescent="0.15">
      <c r="D1052" s="28"/>
      <c r="E1052" s="28"/>
      <c r="F1052" s="36"/>
      <c r="G1052" s="36"/>
      <c r="H1052" s="37"/>
      <c r="I1052" s="37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  <c r="AD1052" s="28"/>
      <c r="AE1052" s="28"/>
      <c r="AF1052" s="28"/>
      <c r="AG1052" s="28"/>
    </row>
    <row r="1053" spans="4:33" ht="12.75" customHeight="1" x14ac:dyDescent="0.15">
      <c r="D1053" s="28"/>
      <c r="E1053" s="28"/>
      <c r="F1053" s="36"/>
      <c r="G1053" s="36"/>
      <c r="H1053" s="37"/>
      <c r="I1053" s="37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  <c r="AD1053" s="28"/>
      <c r="AE1053" s="28"/>
      <c r="AF1053" s="28"/>
      <c r="AG1053" s="28"/>
    </row>
    <row r="1054" spans="4:33" ht="12.75" customHeight="1" x14ac:dyDescent="0.15">
      <c r="D1054" s="28"/>
      <c r="E1054" s="28"/>
      <c r="F1054" s="36"/>
      <c r="G1054" s="36"/>
      <c r="H1054" s="37"/>
      <c r="I1054" s="37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</row>
    <row r="1055" spans="4:33" ht="12.75" customHeight="1" x14ac:dyDescent="0.15">
      <c r="D1055" s="28"/>
      <c r="E1055" s="28"/>
      <c r="F1055" s="36"/>
      <c r="G1055" s="36"/>
      <c r="H1055" s="37"/>
      <c r="I1055" s="37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  <c r="AD1055" s="28"/>
      <c r="AE1055" s="28"/>
      <c r="AF1055" s="28"/>
      <c r="AG1055" s="28"/>
    </row>
    <row r="1056" spans="4:33" ht="12.75" customHeight="1" x14ac:dyDescent="0.15">
      <c r="D1056" s="28"/>
      <c r="E1056" s="28"/>
      <c r="F1056" s="36"/>
      <c r="G1056" s="36"/>
      <c r="H1056" s="37"/>
      <c r="I1056" s="37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  <c r="AD1056" s="28"/>
      <c r="AE1056" s="28"/>
      <c r="AF1056" s="28"/>
      <c r="AG1056" s="28"/>
    </row>
    <row r="1057" spans="4:33" ht="12.75" customHeight="1" x14ac:dyDescent="0.15">
      <c r="D1057" s="28"/>
      <c r="E1057" s="28"/>
      <c r="F1057" s="36"/>
      <c r="G1057" s="36"/>
      <c r="H1057" s="37"/>
      <c r="I1057" s="37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  <c r="AD1057" s="28"/>
      <c r="AE1057" s="28"/>
      <c r="AF1057" s="28"/>
      <c r="AG1057" s="28"/>
    </row>
    <row r="1058" spans="4:33" ht="12.75" customHeight="1" x14ac:dyDescent="0.15">
      <c r="D1058" s="28"/>
      <c r="E1058" s="28"/>
      <c r="F1058" s="36"/>
      <c r="G1058" s="36"/>
      <c r="H1058" s="37"/>
      <c r="I1058" s="37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  <c r="AD1058" s="28"/>
      <c r="AE1058" s="28"/>
      <c r="AF1058" s="28"/>
      <c r="AG1058" s="28"/>
    </row>
    <row r="1059" spans="4:33" ht="12.75" customHeight="1" x14ac:dyDescent="0.15">
      <c r="D1059" s="28"/>
      <c r="E1059" s="28"/>
      <c r="F1059" s="36"/>
      <c r="G1059" s="36"/>
      <c r="H1059" s="37"/>
      <c r="I1059" s="37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  <c r="AD1059" s="28"/>
      <c r="AE1059" s="28"/>
      <c r="AF1059" s="28"/>
      <c r="AG1059" s="28"/>
    </row>
    <row r="1060" spans="4:33" ht="12.75" customHeight="1" x14ac:dyDescent="0.15">
      <c r="D1060" s="28"/>
      <c r="E1060" s="28"/>
      <c r="F1060" s="36"/>
      <c r="G1060" s="36"/>
      <c r="H1060" s="37"/>
      <c r="I1060" s="37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  <c r="AD1060" s="28"/>
      <c r="AE1060" s="28"/>
      <c r="AF1060" s="28"/>
      <c r="AG1060" s="28"/>
    </row>
    <row r="1061" spans="4:33" ht="12.75" customHeight="1" x14ac:dyDescent="0.15">
      <c r="D1061" s="28"/>
      <c r="E1061" s="28"/>
      <c r="F1061" s="36"/>
      <c r="G1061" s="36"/>
      <c r="H1061" s="37"/>
      <c r="I1061" s="37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/>
      <c r="AF1061" s="28"/>
      <c r="AG1061" s="28"/>
    </row>
    <row r="1062" spans="4:33" ht="12.75" customHeight="1" x14ac:dyDescent="0.15">
      <c r="D1062" s="28"/>
      <c r="E1062" s="28"/>
      <c r="F1062" s="36"/>
      <c r="G1062" s="36"/>
      <c r="H1062" s="37"/>
      <c r="I1062" s="37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  <c r="AD1062" s="28"/>
      <c r="AE1062" s="28"/>
      <c r="AF1062" s="28"/>
      <c r="AG1062" s="28"/>
    </row>
    <row r="1063" spans="4:33" ht="12.75" customHeight="1" x14ac:dyDescent="0.15">
      <c r="D1063" s="28"/>
      <c r="E1063" s="28"/>
      <c r="F1063" s="36"/>
      <c r="G1063" s="36"/>
      <c r="H1063" s="37"/>
      <c r="I1063" s="37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  <c r="AD1063" s="28"/>
      <c r="AE1063" s="28"/>
      <c r="AF1063" s="28"/>
      <c r="AG1063" s="28"/>
    </row>
    <row r="1064" spans="4:33" ht="12.75" customHeight="1" x14ac:dyDescent="0.15">
      <c r="D1064" s="28"/>
      <c r="E1064" s="28"/>
      <c r="F1064" s="36"/>
      <c r="G1064" s="36"/>
      <c r="H1064" s="37"/>
      <c r="I1064" s="37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  <c r="AD1064" s="28"/>
      <c r="AE1064" s="28"/>
      <c r="AF1064" s="28"/>
      <c r="AG1064" s="28"/>
    </row>
    <row r="1065" spans="4:33" ht="12.75" customHeight="1" x14ac:dyDescent="0.15">
      <c r="D1065" s="28"/>
      <c r="E1065" s="28"/>
      <c r="F1065" s="36"/>
      <c r="G1065" s="36"/>
      <c r="H1065" s="37"/>
      <c r="I1065" s="37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  <c r="AD1065" s="28"/>
      <c r="AE1065" s="28"/>
      <c r="AF1065" s="28"/>
      <c r="AG1065" s="28"/>
    </row>
    <row r="1066" spans="4:33" ht="12.75" customHeight="1" x14ac:dyDescent="0.15">
      <c r="D1066" s="28"/>
      <c r="E1066" s="28"/>
      <c r="F1066" s="36"/>
      <c r="G1066" s="36"/>
      <c r="H1066" s="37"/>
      <c r="I1066" s="37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  <c r="AD1066" s="28"/>
      <c r="AE1066" s="28"/>
      <c r="AF1066" s="28"/>
      <c r="AG1066" s="28"/>
    </row>
    <row r="1067" spans="4:33" ht="12.75" customHeight="1" x14ac:dyDescent="0.15">
      <c r="D1067" s="28"/>
      <c r="E1067" s="28"/>
      <c r="F1067" s="36"/>
      <c r="G1067" s="36"/>
      <c r="H1067" s="37"/>
      <c r="I1067" s="37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  <c r="AG1067" s="28"/>
    </row>
    <row r="1068" spans="4:33" ht="12.75" customHeight="1" x14ac:dyDescent="0.15">
      <c r="D1068" s="28"/>
      <c r="E1068" s="28"/>
      <c r="F1068" s="36"/>
      <c r="G1068" s="36"/>
      <c r="H1068" s="37"/>
      <c r="I1068" s="37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  <c r="AG1068" s="28"/>
    </row>
    <row r="1069" spans="4:33" ht="12.75" customHeight="1" x14ac:dyDescent="0.15">
      <c r="D1069" s="28"/>
      <c r="E1069" s="28"/>
      <c r="F1069" s="36"/>
      <c r="G1069" s="36"/>
      <c r="H1069" s="37"/>
      <c r="I1069" s="37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  <c r="AD1069" s="28"/>
      <c r="AE1069" s="28"/>
      <c r="AF1069" s="28"/>
      <c r="AG1069" s="28"/>
    </row>
    <row r="1070" spans="4:33" ht="12.75" customHeight="1" x14ac:dyDescent="0.15">
      <c r="D1070" s="28"/>
      <c r="E1070" s="28"/>
      <c r="F1070" s="36"/>
      <c r="G1070" s="36"/>
      <c r="H1070" s="37"/>
      <c r="I1070" s="37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  <c r="AD1070" s="28"/>
      <c r="AE1070" s="28"/>
      <c r="AF1070" s="28"/>
      <c r="AG1070" s="28"/>
    </row>
    <row r="1071" spans="4:33" ht="12.75" customHeight="1" x14ac:dyDescent="0.15">
      <c r="D1071" s="28"/>
      <c r="E1071" s="28"/>
      <c r="F1071" s="36"/>
      <c r="G1071" s="36"/>
      <c r="H1071" s="37"/>
      <c r="I1071" s="37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  <c r="AD1071" s="28"/>
      <c r="AE1071" s="28"/>
      <c r="AF1071" s="28"/>
      <c r="AG1071" s="28"/>
    </row>
    <row r="1072" spans="4:33" ht="12.75" customHeight="1" x14ac:dyDescent="0.15">
      <c r="D1072" s="28"/>
      <c r="E1072" s="28"/>
      <c r="F1072" s="36"/>
      <c r="G1072" s="36"/>
      <c r="H1072" s="37"/>
      <c r="I1072" s="37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  <c r="AG1072" s="28"/>
    </row>
    <row r="1073" spans="4:33" ht="12.75" customHeight="1" x14ac:dyDescent="0.15">
      <c r="D1073" s="28"/>
      <c r="E1073" s="28"/>
      <c r="F1073" s="36"/>
      <c r="G1073" s="36"/>
      <c r="H1073" s="37"/>
      <c r="I1073" s="37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/>
    </row>
    <row r="1074" spans="4:33" ht="12.75" customHeight="1" x14ac:dyDescent="0.15">
      <c r="D1074" s="28"/>
      <c r="E1074" s="28"/>
      <c r="F1074" s="36"/>
      <c r="G1074" s="36"/>
      <c r="H1074" s="37"/>
      <c r="I1074" s="37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/>
      <c r="AD1074" s="28"/>
      <c r="AE1074" s="28"/>
      <c r="AF1074" s="28"/>
      <c r="AG1074" s="28"/>
    </row>
    <row r="1075" spans="4:33" ht="12.75" customHeight="1" x14ac:dyDescent="0.15">
      <c r="D1075" s="28"/>
      <c r="E1075" s="28"/>
      <c r="F1075" s="36"/>
      <c r="G1075" s="36"/>
      <c r="H1075" s="37"/>
      <c r="I1075" s="37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/>
      <c r="AD1075" s="28"/>
      <c r="AE1075" s="28"/>
      <c r="AF1075" s="28"/>
      <c r="AG1075" s="28"/>
    </row>
    <row r="1076" spans="4:33" ht="12.75" customHeight="1" x14ac:dyDescent="0.15">
      <c r="D1076" s="28"/>
      <c r="E1076" s="28"/>
      <c r="F1076" s="36"/>
      <c r="G1076" s="36"/>
      <c r="H1076" s="37"/>
      <c r="I1076" s="37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  <c r="AC1076" s="28"/>
      <c r="AD1076" s="28"/>
      <c r="AE1076" s="28"/>
      <c r="AF1076" s="28"/>
      <c r="AG1076" s="28"/>
    </row>
    <row r="1077" spans="4:33" ht="12.75" customHeight="1" x14ac:dyDescent="0.15">
      <c r="D1077" s="28"/>
      <c r="E1077" s="28"/>
      <c r="F1077" s="36"/>
      <c r="G1077" s="36"/>
      <c r="H1077" s="37"/>
      <c r="I1077" s="37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  <c r="AC1077" s="28"/>
      <c r="AD1077" s="28"/>
      <c r="AE1077" s="28"/>
      <c r="AF1077" s="28"/>
      <c r="AG1077" s="28"/>
    </row>
    <row r="1078" spans="4:33" ht="12.75" customHeight="1" x14ac:dyDescent="0.15">
      <c r="D1078" s="28"/>
      <c r="E1078" s="28"/>
      <c r="F1078" s="36"/>
      <c r="G1078" s="36"/>
      <c r="H1078" s="37"/>
      <c r="I1078" s="37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28"/>
      <c r="AG1078" s="28"/>
    </row>
    <row r="1079" spans="4:33" ht="12.75" customHeight="1" x14ac:dyDescent="0.15">
      <c r="D1079" s="28"/>
      <c r="E1079" s="28"/>
      <c r="F1079" s="36"/>
      <c r="G1079" s="36"/>
      <c r="H1079" s="37"/>
      <c r="I1079" s="37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  <c r="AD1079" s="28"/>
      <c r="AE1079" s="28"/>
      <c r="AF1079" s="28"/>
      <c r="AG1079" s="28"/>
    </row>
    <row r="1080" spans="4:33" ht="12.75" customHeight="1" x14ac:dyDescent="0.15">
      <c r="D1080" s="28"/>
      <c r="E1080" s="28"/>
      <c r="F1080" s="36"/>
      <c r="G1080" s="36"/>
      <c r="H1080" s="37"/>
      <c r="I1080" s="37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  <c r="AD1080" s="28"/>
      <c r="AE1080" s="28"/>
      <c r="AF1080" s="28"/>
      <c r="AG1080" s="28"/>
    </row>
    <row r="1081" spans="4:33" ht="12.75" customHeight="1" x14ac:dyDescent="0.15">
      <c r="D1081" s="28"/>
      <c r="E1081" s="28"/>
      <c r="F1081" s="36"/>
      <c r="G1081" s="36"/>
      <c r="H1081" s="37"/>
      <c r="I1081" s="37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  <c r="AC1081" s="28"/>
      <c r="AD1081" s="28"/>
      <c r="AE1081" s="28"/>
      <c r="AF1081" s="28"/>
      <c r="AG1081" s="28"/>
    </row>
    <row r="1082" spans="4:33" ht="12.75" customHeight="1" x14ac:dyDescent="0.15">
      <c r="D1082" s="28"/>
      <c r="E1082" s="28"/>
      <c r="F1082" s="36"/>
      <c r="G1082" s="36"/>
      <c r="H1082" s="37"/>
      <c r="I1082" s="37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  <c r="AD1082" s="28"/>
      <c r="AE1082" s="28"/>
      <c r="AF1082" s="28"/>
      <c r="AG1082" s="28"/>
    </row>
    <row r="1083" spans="4:33" ht="12.75" customHeight="1" x14ac:dyDescent="0.15">
      <c r="D1083" s="28"/>
      <c r="E1083" s="28"/>
      <c r="F1083" s="36"/>
      <c r="G1083" s="36"/>
      <c r="H1083" s="37"/>
      <c r="I1083" s="37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  <c r="AG1083" s="28"/>
    </row>
  </sheetData>
  <sheetProtection selectLockedCells="1"/>
  <mergeCells count="25">
    <mergeCell ref="A111:N111"/>
    <mergeCell ref="A112:N112"/>
    <mergeCell ref="A113:N113"/>
    <mergeCell ref="A114:N114"/>
    <mergeCell ref="D6:F6"/>
    <mergeCell ref="J6:O6"/>
    <mergeCell ref="A110:N110"/>
    <mergeCell ref="D5:F5"/>
    <mergeCell ref="A2:O2"/>
    <mergeCell ref="A3:O3"/>
    <mergeCell ref="A5:C5"/>
    <mergeCell ref="A6:C6"/>
    <mergeCell ref="J5:O5"/>
    <mergeCell ref="J4:O4"/>
    <mergeCell ref="A4:C4"/>
    <mergeCell ref="K115:O116"/>
    <mergeCell ref="K117:O117"/>
    <mergeCell ref="G115:H116"/>
    <mergeCell ref="F115:F116"/>
    <mergeCell ref="A117:B117"/>
    <mergeCell ref="I115:J116"/>
    <mergeCell ref="I117:J117"/>
    <mergeCell ref="A115:B116"/>
    <mergeCell ref="C115:C116"/>
    <mergeCell ref="E115:E116"/>
  </mergeCells>
  <dataValidations count="4">
    <dataValidation type="list" allowBlank="1" showInputMessage="1" showErrorMessage="1" errorTitle="Error de Clientes" error="Ingreso un cliente no registrado" promptTitle="Clientes" prompt="Seleccione el Cliente con el No de Contrato adecuado" sqref="G9:G109" xr:uid="{00000000-0002-0000-0000-000000000000}">
      <formula1>CLIENTES</formula1>
    </dataValidation>
    <dataValidation type="list" allowBlank="1" showInputMessage="1" showErrorMessage="1" errorTitle="Documento Errado" error="No Existe el Tercero" promptTitle="Documento Terceros" prompt="Ingrese el Documento del Tercero de su factura" sqref="C9:C109" xr:uid="{00000000-0002-0000-0000-000001000000}">
      <formula1>COD_TERCEROS</formula1>
    </dataValidation>
    <dataValidation type="list" allowBlank="1" showInputMessage="1" showErrorMessage="1" errorTitle="Error" error="Concepto no Definido" promptTitle="CONCEPTOS" prompt="Seleccione el concepto, a que pertenece el gasto" sqref="F11:F109" xr:uid="{00000000-0002-0000-0000-000002000000}">
      <formula1>CONCEPTOS</formula1>
    </dataValidation>
    <dataValidation type="list" allowBlank="1" showInputMessage="1" showErrorMessage="1" errorTitle="Error" error="Area No existe" promptTitle="AREAS" prompt="Seleccione el Area a quien pertenece el Gasto" sqref="J5 L11:L109" xr:uid="{00000000-0002-0000-0000-000003000000}">
      <formula1>NOM_AREA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48" fitToHeight="0" orientation="landscape" r:id="rId1"/>
  <rowBreaks count="1" manualBreakCount="1">
    <brk id="66" max="15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Concepto no Definido" promptTitle="CONCEPTOS" prompt="Seleccione el concepto, a que pertenece el gasto" xr:uid="{00000000-0002-0000-0000-000004000000}">
          <x14:formula1>
            <xm:f>LISTADOS!$G$2:$G$13</xm:f>
          </x14:formula1>
          <xm:sqref>F9:F10</xm:sqref>
        </x14:dataValidation>
        <x14:dataValidation type="list" allowBlank="1" showInputMessage="1" showErrorMessage="1" errorTitle="Error" error="Area No existe" promptTitle="AREAS" prompt="Seleccione el Area a quien pertenece el Gasto" xr:uid="{00000000-0002-0000-0000-000005000000}">
          <x14:formula1>
            <xm:f>LISTADOS!$J$2:$J$16</xm:f>
          </x14:formula1>
          <xm:sqref>L9:L10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opLeftCell="A52" workbookViewId="0">
      <selection activeCell="G11" sqref="G11"/>
    </sheetView>
  </sheetViews>
  <sheetFormatPr baseColWidth="10" defaultRowHeight="15" x14ac:dyDescent="0.25"/>
  <cols>
    <col min="1" max="1" width="56.140625" bestFit="1" customWidth="1"/>
    <col min="2" max="2" width="63.140625" customWidth="1"/>
    <col min="3" max="3" width="8.7109375" customWidth="1"/>
    <col min="4" max="4" width="11.28515625" customWidth="1"/>
    <col min="5" max="5" width="34.85546875" bestFit="1" customWidth="1"/>
    <col min="6" max="6" width="2.85546875" customWidth="1"/>
    <col min="7" max="7" width="20.7109375" customWidth="1"/>
    <col min="8" max="8" width="4.7109375" customWidth="1"/>
    <col min="9" max="9" width="8.28515625" customWidth="1"/>
    <col min="10" max="10" width="29.5703125" customWidth="1"/>
  </cols>
  <sheetData>
    <row r="1" spans="1:10" ht="36.75" thickBot="1" x14ac:dyDescent="0.3">
      <c r="A1" s="2" t="s">
        <v>4003</v>
      </c>
      <c r="B1" s="2" t="s">
        <v>4415</v>
      </c>
      <c r="C1" s="25" t="s">
        <v>4004</v>
      </c>
      <c r="D1" s="25" t="s">
        <v>4419</v>
      </c>
      <c r="E1" s="1" t="s">
        <v>4005</v>
      </c>
      <c r="G1" s="1" t="s">
        <v>4420</v>
      </c>
      <c r="I1" s="1" t="s">
        <v>4400</v>
      </c>
      <c r="J1" s="1" t="s">
        <v>4401</v>
      </c>
    </row>
    <row r="2" spans="1:10" x14ac:dyDescent="0.25">
      <c r="A2" s="3" t="s">
        <v>4008</v>
      </c>
      <c r="B2" s="24" t="str">
        <f t="shared" ref="B2:B47" si="0">A2&amp;" - "&amp;E2</f>
        <v>ARCHIVO GENERAL DE LA NACION - C410-2018</v>
      </c>
      <c r="C2" s="4" t="s">
        <v>74</v>
      </c>
      <c r="D2" s="4" t="s">
        <v>4009</v>
      </c>
      <c r="E2" s="5" t="s">
        <v>4010</v>
      </c>
      <c r="G2" s="9" t="s">
        <v>8753</v>
      </c>
      <c r="I2" s="20" t="s">
        <v>4402</v>
      </c>
      <c r="J2" s="21" t="s">
        <v>4424</v>
      </c>
    </row>
    <row r="3" spans="1:10" x14ac:dyDescent="0.25">
      <c r="A3" s="3" t="s">
        <v>4006</v>
      </c>
      <c r="B3" s="24" t="str">
        <f t="shared" si="0"/>
        <v>ARTESANIAS DE COLOMBIA S.A. - ADC-2018-069</v>
      </c>
      <c r="C3" s="4" t="s">
        <v>62</v>
      </c>
      <c r="D3" s="4" t="s">
        <v>92</v>
      </c>
      <c r="E3" s="5" t="s">
        <v>4007</v>
      </c>
      <c r="G3" s="9" t="s">
        <v>4439</v>
      </c>
      <c r="I3" s="20" t="s">
        <v>4403</v>
      </c>
      <c r="J3" s="21" t="s">
        <v>4425</v>
      </c>
    </row>
    <row r="4" spans="1:10" x14ac:dyDescent="0.25">
      <c r="A4" s="3" t="s">
        <v>8749</v>
      </c>
      <c r="B4" s="24" t="str">
        <f t="shared" si="0"/>
        <v>BANCAMIA S.A - C/015-2016 + OTRO SI 1 + OTRO SI 2</v>
      </c>
      <c r="C4" s="4" t="s">
        <v>49</v>
      </c>
      <c r="D4" s="4" t="s">
        <v>75</v>
      </c>
      <c r="E4" s="22" t="s">
        <v>4069</v>
      </c>
      <c r="G4" s="9" t="s">
        <v>8754</v>
      </c>
      <c r="I4" s="20" t="s">
        <v>4404</v>
      </c>
      <c r="J4" s="21" t="s">
        <v>4426</v>
      </c>
    </row>
    <row r="5" spans="1:10" x14ac:dyDescent="0.25">
      <c r="A5" s="3" t="s">
        <v>8749</v>
      </c>
      <c r="B5" s="24" t="str">
        <f t="shared" si="0"/>
        <v>BANCAMIA S.A - C/092-18</v>
      </c>
      <c r="C5" s="4" t="s">
        <v>49</v>
      </c>
      <c r="D5" s="4" t="s">
        <v>95</v>
      </c>
      <c r="E5" s="26" t="s">
        <v>4015</v>
      </c>
      <c r="G5" s="9" t="s">
        <v>4421</v>
      </c>
      <c r="I5" s="20" t="s">
        <v>62</v>
      </c>
      <c r="J5" s="21" t="s">
        <v>4427</v>
      </c>
    </row>
    <row r="6" spans="1:10" x14ac:dyDescent="0.25">
      <c r="A6" s="6" t="s">
        <v>8749</v>
      </c>
      <c r="B6" s="24" t="str">
        <f t="shared" si="0"/>
        <v>BANCAMIA S.A - OC000000015150/18</v>
      </c>
      <c r="C6" s="7" t="s">
        <v>49</v>
      </c>
      <c r="D6" s="7" t="s">
        <v>4016</v>
      </c>
      <c r="E6" s="10" t="s">
        <v>4017</v>
      </c>
      <c r="G6" s="9" t="s">
        <v>4440</v>
      </c>
      <c r="I6" s="20" t="s">
        <v>4405</v>
      </c>
      <c r="J6" s="21" t="s">
        <v>4428</v>
      </c>
    </row>
    <row r="7" spans="1:10" x14ac:dyDescent="0.25">
      <c r="A7" s="6" t="s">
        <v>8749</v>
      </c>
      <c r="B7" s="24" t="str">
        <f t="shared" si="0"/>
        <v>BANCAMIA S.A - OC000000017018/18</v>
      </c>
      <c r="C7" s="7" t="s">
        <v>49</v>
      </c>
      <c r="D7" s="7" t="s">
        <v>4018</v>
      </c>
      <c r="E7" s="10" t="s">
        <v>4019</v>
      </c>
      <c r="G7" s="9" t="s">
        <v>4423</v>
      </c>
      <c r="I7" s="20" t="s">
        <v>4406</v>
      </c>
      <c r="J7" s="21" t="s">
        <v>4429</v>
      </c>
    </row>
    <row r="8" spans="1:10" ht="24" x14ac:dyDescent="0.25">
      <c r="A8" s="6" t="s">
        <v>4413</v>
      </c>
      <c r="B8" s="24" t="str">
        <f t="shared" si="0"/>
        <v>BANCO COMPARTIR S.A  - S/N02-09 2015 + OTRO SI 1 + OTRO SI 2 + OTRO SI 3</v>
      </c>
      <c r="C8" s="7" t="s">
        <v>68</v>
      </c>
      <c r="D8" s="7" t="s">
        <v>72</v>
      </c>
      <c r="E8" s="8" t="s">
        <v>4011</v>
      </c>
      <c r="G8" s="9" t="s">
        <v>4422</v>
      </c>
      <c r="I8" s="20" t="s">
        <v>4407</v>
      </c>
      <c r="J8" s="21" t="s">
        <v>4430</v>
      </c>
    </row>
    <row r="9" spans="1:10" x14ac:dyDescent="0.25">
      <c r="A9" s="6" t="s">
        <v>4012</v>
      </c>
      <c r="B9" s="24" t="str">
        <f t="shared" si="0"/>
        <v>BANCO COMPARTIR S.A.   - ODC 11881-2017</v>
      </c>
      <c r="C9" s="7" t="s">
        <v>68</v>
      </c>
      <c r="D9" s="7" t="s">
        <v>86</v>
      </c>
      <c r="E9" s="10" t="s">
        <v>4068</v>
      </c>
      <c r="G9" s="9" t="s">
        <v>4441</v>
      </c>
      <c r="I9" s="20" t="s">
        <v>4408</v>
      </c>
      <c r="J9" s="21" t="s">
        <v>4431</v>
      </c>
    </row>
    <row r="10" spans="1:10" x14ac:dyDescent="0.25">
      <c r="A10" s="6" t="s">
        <v>4012</v>
      </c>
      <c r="B10" s="24" t="str">
        <f t="shared" si="0"/>
        <v>BANCO COMPARTIR S.A.   - ODC 13810-2018</v>
      </c>
      <c r="C10" s="7" t="s">
        <v>68</v>
      </c>
      <c r="D10" s="7" t="s">
        <v>4013</v>
      </c>
      <c r="E10" s="10" t="s">
        <v>4014</v>
      </c>
      <c r="G10" s="9" t="s">
        <v>8755</v>
      </c>
      <c r="I10" s="20" t="s">
        <v>63</v>
      </c>
      <c r="J10" s="21" t="s">
        <v>4432</v>
      </c>
    </row>
    <row r="11" spans="1:10" x14ac:dyDescent="0.25">
      <c r="A11" s="6" t="s">
        <v>4023</v>
      </c>
      <c r="B11" s="24" t="str">
        <f t="shared" si="0"/>
        <v>CAPITAL SALUD - ADICION - 20-2017</v>
      </c>
      <c r="C11" s="7" t="s">
        <v>70</v>
      </c>
      <c r="D11" s="7" t="s">
        <v>85</v>
      </c>
      <c r="E11" s="10" t="s">
        <v>4024</v>
      </c>
      <c r="G11" s="10"/>
      <c r="I11" s="20" t="s">
        <v>4409</v>
      </c>
      <c r="J11" s="21" t="s">
        <v>4433</v>
      </c>
    </row>
    <row r="12" spans="1:10" x14ac:dyDescent="0.25">
      <c r="A12" s="6" t="s">
        <v>4025</v>
      </c>
      <c r="B12" s="24" t="str">
        <f t="shared" si="0"/>
        <v>COLMEDICA - C - 2018</v>
      </c>
      <c r="C12" s="7" t="s">
        <v>8744</v>
      </c>
      <c r="D12" s="7" t="s">
        <v>8745</v>
      </c>
      <c r="E12" s="10" t="s">
        <v>8743</v>
      </c>
      <c r="G12" s="10"/>
      <c r="I12" s="20" t="s">
        <v>64</v>
      </c>
      <c r="J12" s="21" t="s">
        <v>4434</v>
      </c>
    </row>
    <row r="13" spans="1:10" x14ac:dyDescent="0.25">
      <c r="A13" s="6" t="s">
        <v>967</v>
      </c>
      <c r="B13" s="24" t="str">
        <f t="shared" si="0"/>
        <v>COMPUTADORES PARA EDUCAR - 056-2016</v>
      </c>
      <c r="C13" s="7" t="s">
        <v>63</v>
      </c>
      <c r="D13" s="7" t="s">
        <v>76</v>
      </c>
      <c r="E13" s="10" t="s">
        <v>4070</v>
      </c>
      <c r="G13" s="10"/>
      <c r="I13" s="20" t="s">
        <v>65</v>
      </c>
      <c r="J13" s="21" t="s">
        <v>4435</v>
      </c>
    </row>
    <row r="14" spans="1:10" x14ac:dyDescent="0.25">
      <c r="A14" s="6" t="s">
        <v>967</v>
      </c>
      <c r="B14" s="24" t="str">
        <f t="shared" si="0"/>
        <v>COMPUTADORES PARA EDUCAR - 075/2016</v>
      </c>
      <c r="C14" s="7" t="s">
        <v>23</v>
      </c>
      <c r="D14" s="7" t="s">
        <v>78</v>
      </c>
      <c r="E14" s="10" t="s">
        <v>4071</v>
      </c>
      <c r="I14" s="20" t="s">
        <v>4410</v>
      </c>
      <c r="J14" s="21" t="s">
        <v>4436</v>
      </c>
    </row>
    <row r="15" spans="1:10" x14ac:dyDescent="0.25">
      <c r="A15" s="6" t="s">
        <v>4026</v>
      </c>
      <c r="B15" s="24" t="str">
        <f t="shared" si="0"/>
        <v>COPNIA  - SA-SP-55-2017</v>
      </c>
      <c r="C15" s="7" t="s">
        <v>56</v>
      </c>
      <c r="D15" s="7" t="s">
        <v>87</v>
      </c>
      <c r="E15" s="10" t="s">
        <v>4027</v>
      </c>
      <c r="I15" s="20" t="s">
        <v>4411</v>
      </c>
      <c r="J15" s="21" t="s">
        <v>4437</v>
      </c>
    </row>
    <row r="16" spans="1:10" x14ac:dyDescent="0.25">
      <c r="A16" s="6" t="s">
        <v>4026</v>
      </c>
      <c r="B16" s="24" t="str">
        <f t="shared" si="0"/>
        <v>COPNIA  - SA-SP-89-2017</v>
      </c>
      <c r="C16" s="7" t="s">
        <v>56</v>
      </c>
      <c r="D16" s="7" t="s">
        <v>91</v>
      </c>
      <c r="E16" s="10" t="s">
        <v>4028</v>
      </c>
      <c r="I16" s="20" t="s">
        <v>4412</v>
      </c>
      <c r="J16" s="21" t="s">
        <v>4438</v>
      </c>
    </row>
    <row r="17" spans="1:5" ht="30" x14ac:dyDescent="0.25">
      <c r="A17" s="6" t="s">
        <v>4020</v>
      </c>
      <c r="B17" s="24" t="str">
        <f t="shared" si="0"/>
        <v>CORPORACIÓN AUTÓNOMA REGIONAL DE CUNDINAMARCA - CAR - NO HAY CONTRATO</v>
      </c>
      <c r="C17" s="7" t="s">
        <v>64</v>
      </c>
      <c r="D17" s="7" t="s">
        <v>4021</v>
      </c>
      <c r="E17" s="11" t="s">
        <v>4022</v>
      </c>
    </row>
    <row r="18" spans="1:5" ht="24" x14ac:dyDescent="0.25">
      <c r="A18" s="12" t="s">
        <v>4029</v>
      </c>
      <c r="B18" s="24" t="str">
        <f t="shared" si="0"/>
        <v>DAPRE-DEPARTAMENTO ADMINISTRATIVO DE LA PRESIDENCIA DE LA REPUBLICA - 235-2016</v>
      </c>
      <c r="C18" s="7" t="s">
        <v>65</v>
      </c>
      <c r="D18" s="7" t="s">
        <v>82</v>
      </c>
      <c r="E18" s="10" t="s">
        <v>4030</v>
      </c>
    </row>
    <row r="19" spans="1:5" x14ac:dyDescent="0.25">
      <c r="A19" s="12" t="s">
        <v>4072</v>
      </c>
      <c r="B19" s="24" t="str">
        <f t="shared" si="0"/>
        <v>DIRECCIÓN NACIONAL DE ESCUELAS POLICIA NACIONAL / CCE - OC 29513/18</v>
      </c>
      <c r="C19" s="7" t="s">
        <v>57</v>
      </c>
      <c r="D19" s="7" t="s">
        <v>4073</v>
      </c>
      <c r="E19" s="10" t="s">
        <v>4074</v>
      </c>
    </row>
    <row r="20" spans="1:5" x14ac:dyDescent="0.25">
      <c r="A20" s="12" t="s">
        <v>4075</v>
      </c>
      <c r="B20" s="24" t="str">
        <f t="shared" si="0"/>
        <v>ESCUELA TECNOLOGICA INSTITUTO TECNICO CENTRAL / CCE - OC 29803/18</v>
      </c>
      <c r="C20" s="7" t="s">
        <v>71</v>
      </c>
      <c r="D20" s="7" t="s">
        <v>4076</v>
      </c>
      <c r="E20" s="10" t="s">
        <v>4077</v>
      </c>
    </row>
    <row r="21" spans="1:5" x14ac:dyDescent="0.25">
      <c r="A21" s="6" t="s">
        <v>1490</v>
      </c>
      <c r="B21" s="24" t="str">
        <f t="shared" si="0"/>
        <v>FINANCIERA JURISCOOP - OTRO SI 1 - 2</v>
      </c>
      <c r="C21" s="7" t="s">
        <v>26</v>
      </c>
      <c r="D21" s="7" t="s">
        <v>81</v>
      </c>
      <c r="E21" s="10" t="s">
        <v>4031</v>
      </c>
    </row>
    <row r="22" spans="1:5" x14ac:dyDescent="0.25">
      <c r="A22" s="6" t="s">
        <v>4035</v>
      </c>
      <c r="B22" s="24" t="str">
        <f t="shared" si="0"/>
        <v>FONDO FINANCIERO DISTRITAL DE SALUD - SDS / CCE - OC 30339/18</v>
      </c>
      <c r="C22" s="7" t="s">
        <v>71</v>
      </c>
      <c r="D22" s="7" t="s">
        <v>4036</v>
      </c>
      <c r="E22" s="10" t="s">
        <v>4037</v>
      </c>
    </row>
    <row r="23" spans="1:5" x14ac:dyDescent="0.25">
      <c r="A23" s="6" t="s">
        <v>4032</v>
      </c>
      <c r="B23" s="24" t="str">
        <f t="shared" si="0"/>
        <v>FONDO NACIONAL DEL AHORRO - C/71-18</v>
      </c>
      <c r="C23" s="7" t="s">
        <v>73</v>
      </c>
      <c r="D23" s="7" t="s">
        <v>4033</v>
      </c>
      <c r="E23" s="10" t="s">
        <v>4034</v>
      </c>
    </row>
    <row r="24" spans="1:5" x14ac:dyDescent="0.25">
      <c r="A24" s="6" t="s">
        <v>55</v>
      </c>
      <c r="B24" s="24" t="str">
        <f t="shared" si="0"/>
        <v>FUNDACION SALDARRIAGA CONCHA - C/1587-2018</v>
      </c>
      <c r="C24" s="7" t="s">
        <v>54</v>
      </c>
      <c r="D24" s="7" t="s">
        <v>93</v>
      </c>
      <c r="E24" s="10" t="s">
        <v>4038</v>
      </c>
    </row>
    <row r="25" spans="1:5" x14ac:dyDescent="0.25">
      <c r="A25" s="6" t="s">
        <v>4079</v>
      </c>
      <c r="B25" s="24" t="str">
        <f t="shared" si="0"/>
        <v>INSTITUTO NACIONAL DE SALUD / CCE - OC 29284/18</v>
      </c>
      <c r="C25" s="7" t="s">
        <v>57</v>
      </c>
      <c r="D25" s="7" t="s">
        <v>4080</v>
      </c>
      <c r="E25" s="10" t="s">
        <v>4081</v>
      </c>
    </row>
    <row r="26" spans="1:5" x14ac:dyDescent="0.25">
      <c r="A26" s="14" t="s">
        <v>4051</v>
      </c>
      <c r="B26" s="24" t="str">
        <f t="shared" si="0"/>
        <v>INSTITUTO PARA LA ECONOMIA SOCIAL - IPES - OC 30770/18</v>
      </c>
      <c r="C26" s="7" t="s">
        <v>57</v>
      </c>
      <c r="D26" s="7" t="s">
        <v>4052</v>
      </c>
      <c r="E26" s="10" t="s">
        <v>4053</v>
      </c>
    </row>
    <row r="27" spans="1:5" x14ac:dyDescent="0.25">
      <c r="A27" s="6" t="s">
        <v>4039</v>
      </c>
      <c r="B27" s="24" t="str">
        <f t="shared" si="0"/>
        <v>KAELBO S.A.S. - ODS 2355-2016</v>
      </c>
      <c r="C27" s="7" t="s">
        <v>4040</v>
      </c>
      <c r="D27" s="7" t="s">
        <v>77</v>
      </c>
      <c r="E27" s="13" t="s">
        <v>4078</v>
      </c>
    </row>
    <row r="28" spans="1:5" x14ac:dyDescent="0.25">
      <c r="A28" s="6" t="s">
        <v>4039</v>
      </c>
      <c r="B28" s="24" t="str">
        <f t="shared" si="0"/>
        <v>KAELBO S.A.S. - ODS 31708-2018</v>
      </c>
      <c r="C28" s="7" t="s">
        <v>4040</v>
      </c>
      <c r="D28" s="7" t="s">
        <v>4041</v>
      </c>
      <c r="E28" s="13" t="s">
        <v>4042</v>
      </c>
    </row>
    <row r="29" spans="1:5" x14ac:dyDescent="0.25">
      <c r="A29" s="6" t="s">
        <v>4043</v>
      </c>
      <c r="B29" s="24" t="str">
        <f t="shared" si="0"/>
        <v>LADRILLERA PRIMA - GC-17-137 / ADICION 9</v>
      </c>
      <c r="C29" s="7" t="s">
        <v>66</v>
      </c>
      <c r="D29" s="7" t="s">
        <v>66</v>
      </c>
      <c r="E29" s="13" t="s">
        <v>4044</v>
      </c>
    </row>
    <row r="30" spans="1:5" x14ac:dyDescent="0.25">
      <c r="A30" s="14" t="s">
        <v>4047</v>
      </c>
      <c r="B30" s="24" t="str">
        <f t="shared" si="0"/>
        <v>MINISTERIO DE CULTURA / CCE - C/798-2018</v>
      </c>
      <c r="C30" s="7" t="s">
        <v>57</v>
      </c>
      <c r="D30" s="7" t="s">
        <v>94</v>
      </c>
      <c r="E30" s="10" t="s">
        <v>4048</v>
      </c>
    </row>
    <row r="31" spans="1:5" x14ac:dyDescent="0.25">
      <c r="A31" s="14" t="s">
        <v>4045</v>
      </c>
      <c r="B31" s="24" t="str">
        <f t="shared" si="0"/>
        <v>MINISTERIO DE SALUD Y PROTECCION SOCIAL  (U.T. SIS 70% - MH 30%) - 500-2016</v>
      </c>
      <c r="C31" s="7" t="s">
        <v>69</v>
      </c>
      <c r="D31" s="7" t="s">
        <v>80</v>
      </c>
      <c r="E31" s="10" t="s">
        <v>4046</v>
      </c>
    </row>
    <row r="32" spans="1:5" x14ac:dyDescent="0.25">
      <c r="A32" s="6" t="s">
        <v>4049</v>
      </c>
      <c r="B32" s="24" t="str">
        <f t="shared" si="0"/>
        <v>QMA - C-01-2017</v>
      </c>
      <c r="C32" s="7" t="s">
        <v>58</v>
      </c>
      <c r="D32" s="7" t="s">
        <v>89</v>
      </c>
      <c r="E32" s="10" t="s">
        <v>4050</v>
      </c>
    </row>
    <row r="33" spans="1:5" x14ac:dyDescent="0.25">
      <c r="A33" s="6" t="s">
        <v>4054</v>
      </c>
      <c r="B33" s="24" t="str">
        <f t="shared" si="0"/>
        <v>RISARALDA - MUNICIPIO DE PEREIRA / CCE - OC 30482/18</v>
      </c>
      <c r="C33" s="7" t="s">
        <v>57</v>
      </c>
      <c r="D33" s="7" t="s">
        <v>4055</v>
      </c>
      <c r="E33" s="10" t="s">
        <v>4056</v>
      </c>
    </row>
    <row r="34" spans="1:5" x14ac:dyDescent="0.25">
      <c r="A34" s="6" t="s">
        <v>4057</v>
      </c>
      <c r="B34" s="24" t="str">
        <f t="shared" si="0"/>
        <v>SCHNEIDER ELECTRIC SYSTEMS COLOMBIA LTDA  - 011-2017</v>
      </c>
      <c r="C34" s="7" t="s">
        <v>27</v>
      </c>
      <c r="D34" s="7" t="s">
        <v>88</v>
      </c>
      <c r="E34" s="10" t="s">
        <v>4058</v>
      </c>
    </row>
    <row r="35" spans="1:5" x14ac:dyDescent="0.25">
      <c r="A35" s="14" t="s">
        <v>40</v>
      </c>
      <c r="B35" s="24" t="str">
        <f t="shared" si="0"/>
        <v>SECRETARIA DE EDUCACIÓN - 440357-2018</v>
      </c>
      <c r="C35" s="7" t="s">
        <v>72</v>
      </c>
      <c r="D35" s="7" t="s">
        <v>97</v>
      </c>
      <c r="E35" s="10" t="s">
        <v>4062</v>
      </c>
    </row>
    <row r="36" spans="1:5" x14ac:dyDescent="0.25">
      <c r="A36" s="14" t="s">
        <v>40</v>
      </c>
      <c r="B36" s="24" t="str">
        <f t="shared" si="0"/>
        <v>SECRETARIA DE EDUCACIÓN - 440442-2018</v>
      </c>
      <c r="C36" s="7" t="s">
        <v>72</v>
      </c>
      <c r="D36" s="7" t="s">
        <v>98</v>
      </c>
      <c r="E36" s="10" t="s">
        <v>4063</v>
      </c>
    </row>
    <row r="37" spans="1:5" x14ac:dyDescent="0.25">
      <c r="A37" s="6" t="s">
        <v>60</v>
      </c>
      <c r="B37" s="24" t="str">
        <f t="shared" si="0"/>
        <v>SECRETARIA DISTRITAL DE INTEGRACION SOCIAL - C-8889-2017</v>
      </c>
      <c r="C37" s="7" t="s">
        <v>59</v>
      </c>
      <c r="D37" s="7" t="s">
        <v>90</v>
      </c>
      <c r="E37" s="10" t="s">
        <v>4059</v>
      </c>
    </row>
    <row r="38" spans="1:5" ht="24" x14ac:dyDescent="0.25">
      <c r="A38" s="14" t="s">
        <v>4060</v>
      </c>
      <c r="B38" s="24" t="str">
        <f t="shared" si="0"/>
        <v>SECRETARIA DISTRITAL DE SEGURIDAD CONVIVENCIA Y JUSTICIA / CCE - OC 28832/18</v>
      </c>
      <c r="C38" s="7" t="s">
        <v>57</v>
      </c>
      <c r="D38" s="7" t="s">
        <v>96</v>
      </c>
      <c r="E38" s="10" t="s">
        <v>4061</v>
      </c>
    </row>
    <row r="39" spans="1:5" x14ac:dyDescent="0.25">
      <c r="A39" s="6" t="s">
        <v>8747</v>
      </c>
      <c r="B39" s="24" t="str">
        <f t="shared" si="0"/>
        <v>SELCOMP INGENIERIA SAS - N/A</v>
      </c>
      <c r="C39" s="7" t="s">
        <v>4403</v>
      </c>
      <c r="D39" s="7" t="s">
        <v>4402</v>
      </c>
      <c r="E39" s="23" t="s">
        <v>8748</v>
      </c>
    </row>
    <row r="40" spans="1:5" x14ac:dyDescent="0.25">
      <c r="A40" s="14" t="s">
        <v>4085</v>
      </c>
      <c r="B40" s="24" t="str">
        <f t="shared" si="0"/>
        <v>SENA REGIONAL SUCRE /CCE - OC 29473/18</v>
      </c>
      <c r="C40" s="7" t="s">
        <v>71</v>
      </c>
      <c r="D40" s="7" t="s">
        <v>4086</v>
      </c>
      <c r="E40" s="10" t="s">
        <v>4087</v>
      </c>
    </row>
    <row r="41" spans="1:5" x14ac:dyDescent="0.25">
      <c r="A41" s="14" t="s">
        <v>4082</v>
      </c>
      <c r="B41" s="24" t="str">
        <f t="shared" si="0"/>
        <v>SERVICIO GEOLÓGICO COLOMBIANO /CCE - OC 29321/18</v>
      </c>
      <c r="C41" s="7" t="s">
        <v>71</v>
      </c>
      <c r="D41" s="7" t="s">
        <v>4083</v>
      </c>
      <c r="E41" s="10" t="s">
        <v>4084</v>
      </c>
    </row>
    <row r="42" spans="1:5" ht="25.5" x14ac:dyDescent="0.25">
      <c r="A42" s="14" t="s">
        <v>4066</v>
      </c>
      <c r="B42" s="24" t="str">
        <f t="shared" si="0"/>
        <v>UNIDAD ADMINISTRATIVA ESPECIAL MIGRACIÓN COLOMBIA / CCE - MINISTERIO DE AMBIENTE - OC 29149/18</v>
      </c>
      <c r="C42" s="7" t="s">
        <v>57</v>
      </c>
      <c r="D42" s="7" t="s">
        <v>99</v>
      </c>
      <c r="E42" s="10" t="s">
        <v>4067</v>
      </c>
    </row>
    <row r="43" spans="1:5" x14ac:dyDescent="0.25">
      <c r="A43" s="6" t="s">
        <v>36</v>
      </c>
      <c r="B43" s="24" t="str">
        <f t="shared" si="0"/>
        <v>UNIVERSIDAD COLEGIO MAYOR DE CUNDINAMARCA - 012-2017</v>
      </c>
      <c r="C43" s="7" t="s">
        <v>35</v>
      </c>
      <c r="D43" s="7" t="s">
        <v>83</v>
      </c>
      <c r="E43" s="10" t="s">
        <v>4064</v>
      </c>
    </row>
    <row r="44" spans="1:5" x14ac:dyDescent="0.25">
      <c r="A44" s="6" t="s">
        <v>36</v>
      </c>
      <c r="B44" s="24" t="str">
        <f t="shared" si="0"/>
        <v>UNIVERSIDAD COLEGIO MAYOR DE CUNDINAMARCA - 012-2017</v>
      </c>
      <c r="C44" s="7" t="s">
        <v>35</v>
      </c>
      <c r="D44" s="7" t="s">
        <v>83</v>
      </c>
      <c r="E44" s="10" t="s">
        <v>4064</v>
      </c>
    </row>
    <row r="45" spans="1:5" x14ac:dyDescent="0.25">
      <c r="A45" s="6" t="s">
        <v>34</v>
      </c>
      <c r="B45" s="24" t="str">
        <f t="shared" si="0"/>
        <v>UNIVERSIDAD DISTRITAL FRANCISCO JOSE DE CALDAS - SC-453-2016 + ADICION</v>
      </c>
      <c r="C45" s="7" t="s">
        <v>33</v>
      </c>
      <c r="D45" s="7" t="s">
        <v>79</v>
      </c>
      <c r="E45" s="10" t="s">
        <v>4065</v>
      </c>
    </row>
    <row r="46" spans="1:5" x14ac:dyDescent="0.25">
      <c r="A46" s="14" t="s">
        <v>38</v>
      </c>
      <c r="B46" s="24" t="str">
        <f t="shared" si="0"/>
        <v>UNIVERSIDAD NACIONAL DE COLOMBIA - 037-2014</v>
      </c>
      <c r="C46" s="7" t="s">
        <v>37</v>
      </c>
      <c r="D46" s="7" t="s">
        <v>67</v>
      </c>
      <c r="E46" s="10" t="s">
        <v>4089</v>
      </c>
    </row>
    <row r="47" spans="1:5" x14ac:dyDescent="0.25">
      <c r="A47" s="6" t="s">
        <v>38</v>
      </c>
      <c r="B47" s="24" t="str">
        <f t="shared" si="0"/>
        <v>UNIVERSIDAD NACIONAL DE COLOMBIA - ODS-350-2017</v>
      </c>
      <c r="C47" s="7" t="s">
        <v>37</v>
      </c>
      <c r="D47" s="7" t="s">
        <v>84</v>
      </c>
      <c r="E47" s="10" t="s">
        <v>4088</v>
      </c>
    </row>
  </sheetData>
  <sortState xmlns:xlrd2="http://schemas.microsoft.com/office/spreadsheetml/2017/richdata2" ref="A2:E48">
    <sortCondition ref="A2:A48"/>
  </sortState>
  <pageMargins left="0.7" right="0.7" top="0.75" bottom="0.75" header="0.3" footer="0.3"/>
  <pageSetup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99"/>
  <sheetViews>
    <sheetView workbookViewId="0"/>
  </sheetViews>
  <sheetFormatPr baseColWidth="10" defaultColWidth="17.85546875" defaultRowHeight="15" x14ac:dyDescent="0.25"/>
  <cols>
    <col min="1" max="1" width="18" style="17" bestFit="1" customWidth="1"/>
    <col min="2" max="2" width="131.7109375" style="17" bestFit="1" customWidth="1"/>
    <col min="3" max="16384" width="17.85546875" style="17"/>
  </cols>
  <sheetData>
    <row r="1" spans="1:2" ht="13.9" customHeight="1" x14ac:dyDescent="0.25">
      <c r="A1" s="15" t="s">
        <v>100</v>
      </c>
      <c r="B1" s="16" t="s">
        <v>101</v>
      </c>
    </row>
    <row r="2" spans="1:2" ht="16.899999999999999" customHeight="1" x14ac:dyDescent="0.25">
      <c r="A2" s="18" t="s">
        <v>104</v>
      </c>
      <c r="B2" s="19" t="s">
        <v>2688</v>
      </c>
    </row>
    <row r="3" spans="1:2" x14ac:dyDescent="0.25">
      <c r="A3" s="18" t="s">
        <v>4442</v>
      </c>
      <c r="B3" s="19" t="s">
        <v>635</v>
      </c>
    </row>
    <row r="4" spans="1:2" x14ac:dyDescent="0.25">
      <c r="A4" s="18" t="s">
        <v>4443</v>
      </c>
      <c r="B4" s="19" t="s">
        <v>3913</v>
      </c>
    </row>
    <row r="5" spans="1:2" x14ac:dyDescent="0.25">
      <c r="A5" s="18" t="s">
        <v>4444</v>
      </c>
      <c r="B5" s="19" t="s">
        <v>749</v>
      </c>
    </row>
    <row r="6" spans="1:2" x14ac:dyDescent="0.25">
      <c r="A6" s="18" t="s">
        <v>4445</v>
      </c>
      <c r="B6" s="19" t="s">
        <v>4300</v>
      </c>
    </row>
    <row r="7" spans="1:2" x14ac:dyDescent="0.25">
      <c r="A7" s="18" t="s">
        <v>4446</v>
      </c>
      <c r="B7" s="19" t="s">
        <v>2209</v>
      </c>
    </row>
    <row r="8" spans="1:2" x14ac:dyDescent="0.25">
      <c r="A8" s="18" t="s">
        <v>4447</v>
      </c>
      <c r="B8" s="19" t="s">
        <v>1747</v>
      </c>
    </row>
    <row r="9" spans="1:2" x14ac:dyDescent="0.25">
      <c r="A9" s="18" t="s">
        <v>4448</v>
      </c>
      <c r="B9" s="19" t="s">
        <v>3310</v>
      </c>
    </row>
    <row r="10" spans="1:2" x14ac:dyDescent="0.25">
      <c r="A10" s="18" t="s">
        <v>4449</v>
      </c>
      <c r="B10" s="19" t="s">
        <v>3203</v>
      </c>
    </row>
    <row r="11" spans="1:2" x14ac:dyDescent="0.25">
      <c r="A11" s="18" t="s">
        <v>4450</v>
      </c>
      <c r="B11" s="19" t="s">
        <v>1557</v>
      </c>
    </row>
    <row r="12" spans="1:2" x14ac:dyDescent="0.25">
      <c r="A12" s="18" t="s">
        <v>4451</v>
      </c>
      <c r="B12" s="19" t="s">
        <v>4154</v>
      </c>
    </row>
    <row r="13" spans="1:2" x14ac:dyDescent="0.25">
      <c r="A13" s="18" t="s">
        <v>4452</v>
      </c>
      <c r="B13" s="19" t="s">
        <v>722</v>
      </c>
    </row>
    <row r="14" spans="1:2" x14ac:dyDescent="0.25">
      <c r="A14" s="18" t="s">
        <v>4453</v>
      </c>
      <c r="B14" s="19" t="s">
        <v>1455</v>
      </c>
    </row>
    <row r="15" spans="1:2" x14ac:dyDescent="0.25">
      <c r="A15" s="18" t="s">
        <v>4454</v>
      </c>
      <c r="B15" s="19" t="s">
        <v>1095</v>
      </c>
    </row>
    <row r="16" spans="1:2" x14ac:dyDescent="0.25">
      <c r="A16" s="18" t="s">
        <v>4455</v>
      </c>
      <c r="B16" s="19" t="s">
        <v>1705</v>
      </c>
    </row>
    <row r="17" spans="1:2" x14ac:dyDescent="0.25">
      <c r="A17" s="18" t="s">
        <v>4456</v>
      </c>
      <c r="B17" s="19" t="s">
        <v>3208</v>
      </c>
    </row>
    <row r="18" spans="1:2" x14ac:dyDescent="0.25">
      <c r="A18" s="18" t="s">
        <v>4457</v>
      </c>
      <c r="B18" s="19" t="s">
        <v>2635</v>
      </c>
    </row>
    <row r="19" spans="1:2" x14ac:dyDescent="0.25">
      <c r="A19" s="18" t="s">
        <v>4458</v>
      </c>
      <c r="B19" s="19" t="s">
        <v>3730</v>
      </c>
    </row>
    <row r="20" spans="1:2" x14ac:dyDescent="0.25">
      <c r="A20" s="18" t="s">
        <v>4459</v>
      </c>
      <c r="B20" s="19" t="s">
        <v>1772</v>
      </c>
    </row>
    <row r="21" spans="1:2" x14ac:dyDescent="0.25">
      <c r="A21" s="18" t="s">
        <v>4460</v>
      </c>
      <c r="B21" s="19" t="s">
        <v>575</v>
      </c>
    </row>
    <row r="22" spans="1:2" x14ac:dyDescent="0.25">
      <c r="A22" s="18" t="s">
        <v>4461</v>
      </c>
      <c r="B22" s="19" t="s">
        <v>576</v>
      </c>
    </row>
    <row r="23" spans="1:2" x14ac:dyDescent="0.25">
      <c r="A23" s="18" t="s">
        <v>4462</v>
      </c>
      <c r="B23" s="19" t="s">
        <v>337</v>
      </c>
    </row>
    <row r="24" spans="1:2" x14ac:dyDescent="0.25">
      <c r="A24" s="18" t="s">
        <v>4463</v>
      </c>
      <c r="B24" s="19" t="s">
        <v>3258</v>
      </c>
    </row>
    <row r="25" spans="1:2" x14ac:dyDescent="0.25">
      <c r="A25" s="18" t="s">
        <v>4464</v>
      </c>
      <c r="B25" s="19" t="s">
        <v>1462</v>
      </c>
    </row>
    <row r="26" spans="1:2" x14ac:dyDescent="0.25">
      <c r="A26" s="18" t="s">
        <v>4465</v>
      </c>
      <c r="B26" s="19" t="s">
        <v>531</v>
      </c>
    </row>
    <row r="27" spans="1:2" x14ac:dyDescent="0.25">
      <c r="A27" s="18" t="s">
        <v>4466</v>
      </c>
      <c r="B27" s="19" t="s">
        <v>1799</v>
      </c>
    </row>
    <row r="28" spans="1:2" x14ac:dyDescent="0.25">
      <c r="A28" s="18" t="s">
        <v>4467</v>
      </c>
      <c r="B28" s="19" t="s">
        <v>1023</v>
      </c>
    </row>
    <row r="29" spans="1:2" x14ac:dyDescent="0.25">
      <c r="A29" s="18" t="s">
        <v>4468</v>
      </c>
      <c r="B29" s="19" t="s">
        <v>2448</v>
      </c>
    </row>
    <row r="30" spans="1:2" x14ac:dyDescent="0.25">
      <c r="A30" s="18" t="s">
        <v>4469</v>
      </c>
      <c r="B30" s="19" t="s">
        <v>3522</v>
      </c>
    </row>
    <row r="31" spans="1:2" x14ac:dyDescent="0.25">
      <c r="A31" s="18" t="s">
        <v>4470</v>
      </c>
      <c r="B31" s="19" t="s">
        <v>1873</v>
      </c>
    </row>
    <row r="32" spans="1:2" x14ac:dyDescent="0.25">
      <c r="A32" s="18" t="s">
        <v>4471</v>
      </c>
      <c r="B32" s="19" t="s">
        <v>292</v>
      </c>
    </row>
    <row r="33" spans="1:2" x14ac:dyDescent="0.25">
      <c r="A33" s="18" t="s">
        <v>4472</v>
      </c>
      <c r="B33" s="19" t="s">
        <v>2415</v>
      </c>
    </row>
    <row r="34" spans="1:2" x14ac:dyDescent="0.25">
      <c r="A34" s="18" t="s">
        <v>4473</v>
      </c>
      <c r="B34" s="19" t="s">
        <v>2738</v>
      </c>
    </row>
    <row r="35" spans="1:2" x14ac:dyDescent="0.25">
      <c r="A35" s="18" t="s">
        <v>4474</v>
      </c>
      <c r="B35" s="19" t="s">
        <v>1866</v>
      </c>
    </row>
    <row r="36" spans="1:2" x14ac:dyDescent="0.25">
      <c r="A36" s="18" t="s">
        <v>4475</v>
      </c>
      <c r="B36" s="19" t="s">
        <v>1755</v>
      </c>
    </row>
    <row r="37" spans="1:2" x14ac:dyDescent="0.25">
      <c r="A37" s="18" t="s">
        <v>4476</v>
      </c>
      <c r="B37" s="19" t="s">
        <v>3325</v>
      </c>
    </row>
    <row r="38" spans="1:2" x14ac:dyDescent="0.25">
      <c r="A38" s="18" t="s">
        <v>4477</v>
      </c>
      <c r="B38" s="19" t="s">
        <v>464</v>
      </c>
    </row>
    <row r="39" spans="1:2" x14ac:dyDescent="0.25">
      <c r="A39" s="18" t="s">
        <v>4478</v>
      </c>
      <c r="B39" s="19" t="s">
        <v>2127</v>
      </c>
    </row>
    <row r="40" spans="1:2" x14ac:dyDescent="0.25">
      <c r="A40" s="18" t="s">
        <v>4479</v>
      </c>
      <c r="B40" s="19" t="s">
        <v>2148</v>
      </c>
    </row>
    <row r="41" spans="1:2" x14ac:dyDescent="0.25">
      <c r="A41" s="18" t="s">
        <v>4480</v>
      </c>
      <c r="B41" s="19" t="s">
        <v>1788</v>
      </c>
    </row>
    <row r="42" spans="1:2" x14ac:dyDescent="0.25">
      <c r="A42" s="18" t="s">
        <v>4481</v>
      </c>
      <c r="B42" s="19" t="s">
        <v>3397</v>
      </c>
    </row>
    <row r="43" spans="1:2" x14ac:dyDescent="0.25">
      <c r="A43" s="18" t="s">
        <v>4482</v>
      </c>
      <c r="B43" s="19" t="s">
        <v>3239</v>
      </c>
    </row>
    <row r="44" spans="1:2" x14ac:dyDescent="0.25">
      <c r="A44" s="18" t="s">
        <v>4483</v>
      </c>
      <c r="B44" s="19" t="s">
        <v>3641</v>
      </c>
    </row>
    <row r="45" spans="1:2" x14ac:dyDescent="0.25">
      <c r="A45" s="18" t="s">
        <v>4484</v>
      </c>
      <c r="B45" s="19" t="s">
        <v>547</v>
      </c>
    </row>
    <row r="46" spans="1:2" x14ac:dyDescent="0.25">
      <c r="A46" s="18" t="s">
        <v>4485</v>
      </c>
      <c r="B46" s="19" t="s">
        <v>1397</v>
      </c>
    </row>
    <row r="47" spans="1:2" x14ac:dyDescent="0.25">
      <c r="A47" s="18" t="s">
        <v>4486</v>
      </c>
      <c r="B47" s="19" t="s">
        <v>1486</v>
      </c>
    </row>
    <row r="48" spans="1:2" x14ac:dyDescent="0.25">
      <c r="A48" s="18" t="s">
        <v>4487</v>
      </c>
      <c r="B48" s="19" t="s">
        <v>1063</v>
      </c>
    </row>
    <row r="49" spans="1:2" x14ac:dyDescent="0.25">
      <c r="A49" s="18" t="s">
        <v>4488</v>
      </c>
      <c r="B49" s="19" t="s">
        <v>2531</v>
      </c>
    </row>
    <row r="50" spans="1:2" x14ac:dyDescent="0.25">
      <c r="A50" s="18" t="s">
        <v>4489</v>
      </c>
      <c r="B50" s="19" t="s">
        <v>2508</v>
      </c>
    </row>
    <row r="51" spans="1:2" x14ac:dyDescent="0.25">
      <c r="A51" s="18" t="s">
        <v>4490</v>
      </c>
      <c r="B51" s="19" t="s">
        <v>1684</v>
      </c>
    </row>
    <row r="52" spans="1:2" x14ac:dyDescent="0.25">
      <c r="A52" s="18" t="s">
        <v>4491</v>
      </c>
      <c r="B52" s="19" t="s">
        <v>3117</v>
      </c>
    </row>
    <row r="53" spans="1:2" x14ac:dyDescent="0.25">
      <c r="A53" s="18" t="s">
        <v>4492</v>
      </c>
      <c r="B53" s="19" t="s">
        <v>704</v>
      </c>
    </row>
    <row r="54" spans="1:2" x14ac:dyDescent="0.25">
      <c r="A54" s="18" t="s">
        <v>4493</v>
      </c>
      <c r="B54" s="19" t="s">
        <v>2417</v>
      </c>
    </row>
    <row r="55" spans="1:2" x14ac:dyDescent="0.25">
      <c r="A55" s="18" t="s">
        <v>4494</v>
      </c>
      <c r="B55" s="19" t="s">
        <v>2778</v>
      </c>
    </row>
    <row r="56" spans="1:2" x14ac:dyDescent="0.25">
      <c r="A56" s="18" t="s">
        <v>4495</v>
      </c>
      <c r="B56" s="19" t="s">
        <v>2940</v>
      </c>
    </row>
    <row r="57" spans="1:2" x14ac:dyDescent="0.25">
      <c r="A57" s="18" t="s">
        <v>4496</v>
      </c>
      <c r="B57" s="19" t="s">
        <v>3399</v>
      </c>
    </row>
    <row r="58" spans="1:2" x14ac:dyDescent="0.25">
      <c r="A58" s="18" t="s">
        <v>4497</v>
      </c>
      <c r="B58" s="19" t="s">
        <v>3363</v>
      </c>
    </row>
    <row r="59" spans="1:2" x14ac:dyDescent="0.25">
      <c r="A59" s="18" t="s">
        <v>4498</v>
      </c>
      <c r="B59" s="19" t="s">
        <v>2698</v>
      </c>
    </row>
    <row r="60" spans="1:2" x14ac:dyDescent="0.25">
      <c r="A60" s="18" t="s">
        <v>4499</v>
      </c>
      <c r="B60" s="19" t="s">
        <v>2220</v>
      </c>
    </row>
    <row r="61" spans="1:2" x14ac:dyDescent="0.25">
      <c r="A61" s="18" t="s">
        <v>4500</v>
      </c>
      <c r="B61" s="19" t="s">
        <v>524</v>
      </c>
    </row>
    <row r="62" spans="1:2" x14ac:dyDescent="0.25">
      <c r="A62" s="18" t="s">
        <v>4501</v>
      </c>
      <c r="B62" s="19" t="s">
        <v>3666</v>
      </c>
    </row>
    <row r="63" spans="1:2" x14ac:dyDescent="0.25">
      <c r="A63" s="18" t="s">
        <v>4502</v>
      </c>
      <c r="B63" s="19" t="s">
        <v>2289</v>
      </c>
    </row>
    <row r="64" spans="1:2" x14ac:dyDescent="0.25">
      <c r="A64" s="18" t="s">
        <v>4503</v>
      </c>
      <c r="B64" s="19" t="s">
        <v>683</v>
      </c>
    </row>
    <row r="65" spans="1:2" x14ac:dyDescent="0.25">
      <c r="A65" s="18" t="s">
        <v>4504</v>
      </c>
      <c r="B65" s="19" t="s">
        <v>3482</v>
      </c>
    </row>
    <row r="66" spans="1:2" x14ac:dyDescent="0.25">
      <c r="A66" s="18" t="s">
        <v>4505</v>
      </c>
      <c r="B66" s="19" t="s">
        <v>3035</v>
      </c>
    </row>
    <row r="67" spans="1:2" x14ac:dyDescent="0.25">
      <c r="A67" s="18" t="s">
        <v>4506</v>
      </c>
      <c r="B67" s="19" t="s">
        <v>2836</v>
      </c>
    </row>
    <row r="68" spans="1:2" x14ac:dyDescent="0.25">
      <c r="A68" s="18" t="s">
        <v>4507</v>
      </c>
      <c r="B68" s="19" t="s">
        <v>2655</v>
      </c>
    </row>
    <row r="69" spans="1:2" x14ac:dyDescent="0.25">
      <c r="A69" s="18" t="s">
        <v>4508</v>
      </c>
      <c r="B69" s="19" t="s">
        <v>3877</v>
      </c>
    </row>
    <row r="70" spans="1:2" x14ac:dyDescent="0.25">
      <c r="A70" s="18" t="s">
        <v>4509</v>
      </c>
      <c r="B70" s="19" t="s">
        <v>3146</v>
      </c>
    </row>
    <row r="71" spans="1:2" x14ac:dyDescent="0.25">
      <c r="A71" s="18" t="s">
        <v>4510</v>
      </c>
      <c r="B71" s="19" t="s">
        <v>3425</v>
      </c>
    </row>
    <row r="72" spans="1:2" x14ac:dyDescent="0.25">
      <c r="A72" s="18" t="s">
        <v>4511</v>
      </c>
      <c r="B72" s="19" t="s">
        <v>3434</v>
      </c>
    </row>
    <row r="73" spans="1:2" x14ac:dyDescent="0.25">
      <c r="A73" s="18" t="s">
        <v>4512</v>
      </c>
      <c r="B73" s="19" t="s">
        <v>4365</v>
      </c>
    </row>
    <row r="74" spans="1:2" x14ac:dyDescent="0.25">
      <c r="A74" s="18" t="s">
        <v>4513</v>
      </c>
      <c r="B74" s="19" t="s">
        <v>3788</v>
      </c>
    </row>
    <row r="75" spans="1:2" x14ac:dyDescent="0.25">
      <c r="A75" s="18" t="s">
        <v>4514</v>
      </c>
      <c r="B75" s="19" t="s">
        <v>2400</v>
      </c>
    </row>
    <row r="76" spans="1:2" x14ac:dyDescent="0.25">
      <c r="A76" s="18" t="s">
        <v>4515</v>
      </c>
      <c r="B76" s="19" t="s">
        <v>3535</v>
      </c>
    </row>
    <row r="77" spans="1:2" x14ac:dyDescent="0.25">
      <c r="A77" s="18" t="s">
        <v>4516</v>
      </c>
      <c r="B77" s="19" t="s">
        <v>3919</v>
      </c>
    </row>
    <row r="78" spans="1:2" x14ac:dyDescent="0.25">
      <c r="A78" s="18" t="s">
        <v>4517</v>
      </c>
      <c r="B78" s="19" t="s">
        <v>2575</v>
      </c>
    </row>
    <row r="79" spans="1:2" x14ac:dyDescent="0.25">
      <c r="A79" s="18" t="s">
        <v>4518</v>
      </c>
      <c r="B79" s="19" t="s">
        <v>3460</v>
      </c>
    </row>
    <row r="80" spans="1:2" x14ac:dyDescent="0.25">
      <c r="A80" s="18" t="s">
        <v>4519</v>
      </c>
      <c r="B80" s="19" t="s">
        <v>290</v>
      </c>
    </row>
    <row r="81" spans="1:2" x14ac:dyDescent="0.25">
      <c r="A81" s="18" t="s">
        <v>4520</v>
      </c>
      <c r="B81" s="19" t="s">
        <v>1901</v>
      </c>
    </row>
    <row r="82" spans="1:2" x14ac:dyDescent="0.25">
      <c r="A82" s="18" t="s">
        <v>4521</v>
      </c>
      <c r="B82" s="19" t="s">
        <v>1635</v>
      </c>
    </row>
    <row r="83" spans="1:2" x14ac:dyDescent="0.25">
      <c r="A83" s="18" t="s">
        <v>4522</v>
      </c>
      <c r="B83" s="19" t="s">
        <v>2872</v>
      </c>
    </row>
    <row r="84" spans="1:2" x14ac:dyDescent="0.25">
      <c r="A84" s="18" t="s">
        <v>4523</v>
      </c>
      <c r="B84" s="19" t="s">
        <v>2037</v>
      </c>
    </row>
    <row r="85" spans="1:2" x14ac:dyDescent="0.25">
      <c r="A85" s="18" t="s">
        <v>4524</v>
      </c>
      <c r="B85" s="19" t="s">
        <v>3876</v>
      </c>
    </row>
    <row r="86" spans="1:2" x14ac:dyDescent="0.25">
      <c r="A86" s="18" t="s">
        <v>4525</v>
      </c>
      <c r="B86" s="19" t="s">
        <v>2735</v>
      </c>
    </row>
    <row r="87" spans="1:2" x14ac:dyDescent="0.25">
      <c r="A87" s="18" t="s">
        <v>4526</v>
      </c>
      <c r="B87" s="19" t="s">
        <v>2412</v>
      </c>
    </row>
    <row r="88" spans="1:2" x14ac:dyDescent="0.25">
      <c r="A88" s="18" t="s">
        <v>4527</v>
      </c>
      <c r="B88" s="19" t="s">
        <v>2632</v>
      </c>
    </row>
    <row r="89" spans="1:2" x14ac:dyDescent="0.25">
      <c r="A89" s="18" t="s">
        <v>4528</v>
      </c>
      <c r="B89" s="19" t="s">
        <v>1600</v>
      </c>
    </row>
    <row r="90" spans="1:2" x14ac:dyDescent="0.25">
      <c r="A90" s="18" t="s">
        <v>4529</v>
      </c>
      <c r="B90" s="19" t="s">
        <v>2325</v>
      </c>
    </row>
    <row r="91" spans="1:2" x14ac:dyDescent="0.25">
      <c r="A91" s="18" t="s">
        <v>4530</v>
      </c>
      <c r="B91" s="19" t="s">
        <v>3362</v>
      </c>
    </row>
    <row r="92" spans="1:2" x14ac:dyDescent="0.25">
      <c r="A92" s="18" t="s">
        <v>4531</v>
      </c>
      <c r="B92" s="19" t="s">
        <v>1188</v>
      </c>
    </row>
    <row r="93" spans="1:2" x14ac:dyDescent="0.25">
      <c r="A93" s="18" t="s">
        <v>4532</v>
      </c>
      <c r="B93" s="19" t="s">
        <v>3415</v>
      </c>
    </row>
    <row r="94" spans="1:2" x14ac:dyDescent="0.25">
      <c r="A94" s="18" t="s">
        <v>4533</v>
      </c>
      <c r="B94" s="19" t="s">
        <v>3742</v>
      </c>
    </row>
    <row r="95" spans="1:2" x14ac:dyDescent="0.25">
      <c r="A95" s="18" t="s">
        <v>4534</v>
      </c>
      <c r="B95" s="19" t="s">
        <v>2534</v>
      </c>
    </row>
    <row r="96" spans="1:2" x14ac:dyDescent="0.25">
      <c r="A96" s="18" t="s">
        <v>4535</v>
      </c>
      <c r="B96" s="19" t="s">
        <v>767</v>
      </c>
    </row>
    <row r="97" spans="1:2" x14ac:dyDescent="0.25">
      <c r="A97" s="18" t="s">
        <v>4536</v>
      </c>
      <c r="B97" s="19" t="s">
        <v>1430</v>
      </c>
    </row>
    <row r="98" spans="1:2" x14ac:dyDescent="0.25">
      <c r="A98" s="18" t="s">
        <v>4537</v>
      </c>
      <c r="B98" s="19" t="s">
        <v>1026</v>
      </c>
    </row>
    <row r="99" spans="1:2" x14ac:dyDescent="0.25">
      <c r="A99" s="18" t="s">
        <v>4538</v>
      </c>
      <c r="B99" s="19" t="s">
        <v>1330</v>
      </c>
    </row>
    <row r="100" spans="1:2" x14ac:dyDescent="0.25">
      <c r="A100" s="18" t="s">
        <v>4539</v>
      </c>
      <c r="B100" s="19" t="s">
        <v>2987</v>
      </c>
    </row>
    <row r="101" spans="1:2" x14ac:dyDescent="0.25">
      <c r="A101" s="18" t="s">
        <v>4540</v>
      </c>
      <c r="B101" s="19" t="s">
        <v>1798</v>
      </c>
    </row>
    <row r="102" spans="1:2" x14ac:dyDescent="0.25">
      <c r="A102" s="18" t="s">
        <v>4541</v>
      </c>
      <c r="B102" s="19" t="s">
        <v>1170</v>
      </c>
    </row>
    <row r="103" spans="1:2" x14ac:dyDescent="0.25">
      <c r="A103" s="18" t="s">
        <v>4542</v>
      </c>
      <c r="B103" s="19" t="s">
        <v>1770</v>
      </c>
    </row>
    <row r="104" spans="1:2" x14ac:dyDescent="0.25">
      <c r="A104" s="18" t="s">
        <v>4543</v>
      </c>
      <c r="B104" s="19" t="s">
        <v>711</v>
      </c>
    </row>
    <row r="105" spans="1:2" x14ac:dyDescent="0.25">
      <c r="A105" s="18" t="s">
        <v>4544</v>
      </c>
      <c r="B105" s="19" t="s">
        <v>158</v>
      </c>
    </row>
    <row r="106" spans="1:2" x14ac:dyDescent="0.25">
      <c r="A106" s="18" t="s">
        <v>4545</v>
      </c>
      <c r="B106" s="19" t="s">
        <v>1320</v>
      </c>
    </row>
    <row r="107" spans="1:2" x14ac:dyDescent="0.25">
      <c r="A107" s="18" t="s">
        <v>4546</v>
      </c>
      <c r="B107" s="19" t="s">
        <v>254</v>
      </c>
    </row>
    <row r="108" spans="1:2" x14ac:dyDescent="0.25">
      <c r="A108" s="18" t="s">
        <v>4547</v>
      </c>
      <c r="B108" s="19" t="s">
        <v>203</v>
      </c>
    </row>
    <row r="109" spans="1:2" x14ac:dyDescent="0.25">
      <c r="A109" s="18" t="s">
        <v>4548</v>
      </c>
      <c r="B109" s="19" t="s">
        <v>2910</v>
      </c>
    </row>
    <row r="110" spans="1:2" x14ac:dyDescent="0.25">
      <c r="A110" s="18" t="s">
        <v>4549</v>
      </c>
      <c r="B110" s="19" t="s">
        <v>3264</v>
      </c>
    </row>
    <row r="111" spans="1:2" x14ac:dyDescent="0.25">
      <c r="A111" s="18" t="s">
        <v>4550</v>
      </c>
      <c r="B111" s="19" t="s">
        <v>734</v>
      </c>
    </row>
    <row r="112" spans="1:2" x14ac:dyDescent="0.25">
      <c r="A112" s="18" t="s">
        <v>4551</v>
      </c>
      <c r="B112" s="19" t="s">
        <v>4134</v>
      </c>
    </row>
    <row r="113" spans="1:2" x14ac:dyDescent="0.25">
      <c r="A113" s="18" t="s">
        <v>4552</v>
      </c>
      <c r="B113" s="19" t="s">
        <v>1098</v>
      </c>
    </row>
    <row r="114" spans="1:2" x14ac:dyDescent="0.25">
      <c r="A114" s="18" t="s">
        <v>4553</v>
      </c>
      <c r="B114" s="19" t="s">
        <v>2067</v>
      </c>
    </row>
    <row r="115" spans="1:2" x14ac:dyDescent="0.25">
      <c r="A115" s="18" t="s">
        <v>4554</v>
      </c>
      <c r="B115" s="19" t="s">
        <v>2763</v>
      </c>
    </row>
    <row r="116" spans="1:2" x14ac:dyDescent="0.25">
      <c r="A116" s="18" t="s">
        <v>4555</v>
      </c>
      <c r="B116" s="19" t="s">
        <v>2097</v>
      </c>
    </row>
    <row r="117" spans="1:2" x14ac:dyDescent="0.25">
      <c r="A117" s="18" t="s">
        <v>4556</v>
      </c>
      <c r="B117" s="19" t="s">
        <v>1224</v>
      </c>
    </row>
    <row r="118" spans="1:2" x14ac:dyDescent="0.25">
      <c r="A118" s="18" t="s">
        <v>4557</v>
      </c>
      <c r="B118" s="19" t="s">
        <v>3857</v>
      </c>
    </row>
    <row r="119" spans="1:2" x14ac:dyDescent="0.25">
      <c r="A119" s="18" t="s">
        <v>4558</v>
      </c>
      <c r="B119" s="19" t="s">
        <v>838</v>
      </c>
    </row>
    <row r="120" spans="1:2" x14ac:dyDescent="0.25">
      <c r="A120" s="18" t="s">
        <v>4559</v>
      </c>
      <c r="B120" s="19" t="s">
        <v>659</v>
      </c>
    </row>
    <row r="121" spans="1:2" x14ac:dyDescent="0.25">
      <c r="A121" s="18" t="s">
        <v>4560</v>
      </c>
      <c r="B121" s="19" t="s">
        <v>3217</v>
      </c>
    </row>
    <row r="122" spans="1:2" x14ac:dyDescent="0.25">
      <c r="A122" s="18" t="s">
        <v>4561</v>
      </c>
      <c r="B122" s="19" t="s">
        <v>3481</v>
      </c>
    </row>
    <row r="123" spans="1:2" x14ac:dyDescent="0.25">
      <c r="A123" s="18" t="s">
        <v>4562</v>
      </c>
      <c r="B123" s="19" t="s">
        <v>1889</v>
      </c>
    </row>
    <row r="124" spans="1:2" x14ac:dyDescent="0.25">
      <c r="A124" s="18" t="s">
        <v>4563</v>
      </c>
      <c r="B124" s="19" t="s">
        <v>178</v>
      </c>
    </row>
    <row r="125" spans="1:2" x14ac:dyDescent="0.25">
      <c r="A125" s="18" t="s">
        <v>4564</v>
      </c>
      <c r="B125" s="19" t="s">
        <v>2182</v>
      </c>
    </row>
    <row r="126" spans="1:2" x14ac:dyDescent="0.25">
      <c r="A126" s="18" t="s">
        <v>4565</v>
      </c>
      <c r="B126" s="19" t="s">
        <v>3417</v>
      </c>
    </row>
    <row r="127" spans="1:2" x14ac:dyDescent="0.25">
      <c r="A127" s="18" t="s">
        <v>4566</v>
      </c>
      <c r="B127" s="19" t="s">
        <v>3798</v>
      </c>
    </row>
    <row r="128" spans="1:2" x14ac:dyDescent="0.25">
      <c r="A128" s="18" t="s">
        <v>4567</v>
      </c>
      <c r="B128" s="19" t="s">
        <v>4165</v>
      </c>
    </row>
    <row r="129" spans="1:2" x14ac:dyDescent="0.25">
      <c r="A129" s="18" t="s">
        <v>4568</v>
      </c>
      <c r="B129" s="19" t="s">
        <v>1075</v>
      </c>
    </row>
    <row r="130" spans="1:2" x14ac:dyDescent="0.25">
      <c r="A130" s="18" t="s">
        <v>4569</v>
      </c>
      <c r="B130" s="19" t="s">
        <v>1395</v>
      </c>
    </row>
    <row r="131" spans="1:2" x14ac:dyDescent="0.25">
      <c r="A131" s="18" t="s">
        <v>4570</v>
      </c>
      <c r="B131" s="19" t="s">
        <v>772</v>
      </c>
    </row>
    <row r="132" spans="1:2" x14ac:dyDescent="0.25">
      <c r="A132" s="18" t="s">
        <v>4571</v>
      </c>
      <c r="B132" s="19" t="s">
        <v>2947</v>
      </c>
    </row>
    <row r="133" spans="1:2" x14ac:dyDescent="0.25">
      <c r="A133" s="18" t="s">
        <v>4572</v>
      </c>
      <c r="B133" s="19" t="s">
        <v>3749</v>
      </c>
    </row>
    <row r="134" spans="1:2" x14ac:dyDescent="0.25">
      <c r="A134" s="18" t="s">
        <v>4573</v>
      </c>
      <c r="B134" s="19" t="s">
        <v>2994</v>
      </c>
    </row>
    <row r="135" spans="1:2" x14ac:dyDescent="0.25">
      <c r="A135" s="18" t="s">
        <v>4574</v>
      </c>
      <c r="B135" s="19" t="s">
        <v>3930</v>
      </c>
    </row>
    <row r="136" spans="1:2" x14ac:dyDescent="0.25">
      <c r="A136" s="18" t="s">
        <v>4575</v>
      </c>
      <c r="B136" s="19" t="s">
        <v>162</v>
      </c>
    </row>
    <row r="137" spans="1:2" x14ac:dyDescent="0.25">
      <c r="A137" s="18" t="s">
        <v>4576</v>
      </c>
      <c r="B137" s="19" t="s">
        <v>2303</v>
      </c>
    </row>
    <row r="138" spans="1:2" x14ac:dyDescent="0.25">
      <c r="A138" s="18" t="s">
        <v>4577</v>
      </c>
      <c r="B138" s="19" t="s">
        <v>2088</v>
      </c>
    </row>
    <row r="139" spans="1:2" x14ac:dyDescent="0.25">
      <c r="A139" s="18" t="s">
        <v>4578</v>
      </c>
      <c r="B139" s="19" t="s">
        <v>1391</v>
      </c>
    </row>
    <row r="140" spans="1:2" x14ac:dyDescent="0.25">
      <c r="A140" s="18" t="s">
        <v>4579</v>
      </c>
      <c r="B140" s="19" t="s">
        <v>291</v>
      </c>
    </row>
    <row r="141" spans="1:2" x14ac:dyDescent="0.25">
      <c r="A141" s="18" t="s">
        <v>4580</v>
      </c>
      <c r="B141" s="19" t="s">
        <v>371</v>
      </c>
    </row>
    <row r="142" spans="1:2" x14ac:dyDescent="0.25">
      <c r="A142" s="18" t="s">
        <v>4581</v>
      </c>
      <c r="B142" s="19" t="s">
        <v>1906</v>
      </c>
    </row>
    <row r="143" spans="1:2" x14ac:dyDescent="0.25">
      <c r="A143" s="18" t="s">
        <v>4582</v>
      </c>
      <c r="B143" s="19" t="s">
        <v>1459</v>
      </c>
    </row>
    <row r="144" spans="1:2" x14ac:dyDescent="0.25">
      <c r="A144" s="18" t="s">
        <v>4583</v>
      </c>
      <c r="B144" s="19" t="s">
        <v>2486</v>
      </c>
    </row>
    <row r="145" spans="1:2" x14ac:dyDescent="0.25">
      <c r="A145" s="18" t="s">
        <v>4584</v>
      </c>
      <c r="B145" s="19" t="s">
        <v>1865</v>
      </c>
    </row>
    <row r="146" spans="1:2" x14ac:dyDescent="0.25">
      <c r="A146" s="18" t="s">
        <v>4585</v>
      </c>
      <c r="B146" s="19" t="s">
        <v>3728</v>
      </c>
    </row>
    <row r="147" spans="1:2" x14ac:dyDescent="0.25">
      <c r="A147" s="18" t="s">
        <v>4586</v>
      </c>
      <c r="B147" s="19" t="s">
        <v>2176</v>
      </c>
    </row>
    <row r="148" spans="1:2" x14ac:dyDescent="0.25">
      <c r="A148" s="18" t="s">
        <v>4587</v>
      </c>
      <c r="B148" s="19" t="s">
        <v>587</v>
      </c>
    </row>
    <row r="149" spans="1:2" x14ac:dyDescent="0.25">
      <c r="A149" s="18" t="s">
        <v>4588</v>
      </c>
      <c r="B149" s="19" t="s">
        <v>240</v>
      </c>
    </row>
    <row r="150" spans="1:2" x14ac:dyDescent="0.25">
      <c r="A150" s="18" t="s">
        <v>4589</v>
      </c>
      <c r="B150" s="19" t="s">
        <v>3833</v>
      </c>
    </row>
    <row r="151" spans="1:2" x14ac:dyDescent="0.25">
      <c r="A151" s="18" t="s">
        <v>4590</v>
      </c>
      <c r="B151" s="19" t="s">
        <v>2112</v>
      </c>
    </row>
    <row r="152" spans="1:2" x14ac:dyDescent="0.25">
      <c r="A152" s="18" t="s">
        <v>4591</v>
      </c>
      <c r="B152" s="19" t="s">
        <v>238</v>
      </c>
    </row>
    <row r="153" spans="1:2" x14ac:dyDescent="0.25">
      <c r="A153" s="18" t="s">
        <v>4592</v>
      </c>
      <c r="B153" s="19" t="s">
        <v>3964</v>
      </c>
    </row>
    <row r="154" spans="1:2" x14ac:dyDescent="0.25">
      <c r="A154" s="18" t="s">
        <v>4593</v>
      </c>
      <c r="B154" s="19" t="s">
        <v>1380</v>
      </c>
    </row>
    <row r="155" spans="1:2" x14ac:dyDescent="0.25">
      <c r="A155" s="18" t="s">
        <v>4594</v>
      </c>
      <c r="B155" s="19" t="s">
        <v>2983</v>
      </c>
    </row>
    <row r="156" spans="1:2" x14ac:dyDescent="0.25">
      <c r="A156" s="18" t="s">
        <v>4595</v>
      </c>
      <c r="B156" s="19" t="s">
        <v>1164</v>
      </c>
    </row>
    <row r="157" spans="1:2" x14ac:dyDescent="0.25">
      <c r="A157" s="18" t="s">
        <v>4596</v>
      </c>
      <c r="B157" s="19" t="s">
        <v>148</v>
      </c>
    </row>
    <row r="158" spans="1:2" x14ac:dyDescent="0.25">
      <c r="A158" s="18" t="s">
        <v>4597</v>
      </c>
      <c r="B158" s="19" t="s">
        <v>2035</v>
      </c>
    </row>
    <row r="159" spans="1:2" x14ac:dyDescent="0.25">
      <c r="A159" s="18" t="s">
        <v>4598</v>
      </c>
      <c r="B159" s="19" t="s">
        <v>4380</v>
      </c>
    </row>
    <row r="160" spans="1:2" x14ac:dyDescent="0.25">
      <c r="A160" s="18" t="s">
        <v>4599</v>
      </c>
      <c r="B160" s="19" t="s">
        <v>895</v>
      </c>
    </row>
    <row r="161" spans="1:2" x14ac:dyDescent="0.25">
      <c r="A161" s="18" t="s">
        <v>4600</v>
      </c>
      <c r="B161" s="19" t="s">
        <v>2934</v>
      </c>
    </row>
    <row r="162" spans="1:2" x14ac:dyDescent="0.25">
      <c r="A162" s="18" t="s">
        <v>4601</v>
      </c>
      <c r="B162" s="19" t="s">
        <v>324</v>
      </c>
    </row>
    <row r="163" spans="1:2" x14ac:dyDescent="0.25">
      <c r="A163" s="18" t="s">
        <v>4602</v>
      </c>
      <c r="B163" s="19" t="s">
        <v>771</v>
      </c>
    </row>
    <row r="164" spans="1:2" x14ac:dyDescent="0.25">
      <c r="A164" s="18" t="s">
        <v>4603</v>
      </c>
      <c r="B164" s="19" t="s">
        <v>3270</v>
      </c>
    </row>
    <row r="165" spans="1:2" x14ac:dyDescent="0.25">
      <c r="A165" s="18" t="s">
        <v>4604</v>
      </c>
      <c r="B165" s="19" t="s">
        <v>1539</v>
      </c>
    </row>
    <row r="166" spans="1:2" x14ac:dyDescent="0.25">
      <c r="A166" s="18" t="s">
        <v>4605</v>
      </c>
      <c r="B166" s="19" t="s">
        <v>2646</v>
      </c>
    </row>
    <row r="167" spans="1:2" x14ac:dyDescent="0.25">
      <c r="A167" s="18" t="s">
        <v>4606</v>
      </c>
      <c r="B167" s="19" t="s">
        <v>2796</v>
      </c>
    </row>
    <row r="168" spans="1:2" x14ac:dyDescent="0.25">
      <c r="A168" s="18" t="s">
        <v>4607</v>
      </c>
      <c r="B168" s="19" t="s">
        <v>3729</v>
      </c>
    </row>
    <row r="169" spans="1:2" x14ac:dyDescent="0.25">
      <c r="A169" s="18" t="s">
        <v>4608</v>
      </c>
      <c r="B169" s="19" t="s">
        <v>682</v>
      </c>
    </row>
    <row r="170" spans="1:2" x14ac:dyDescent="0.25">
      <c r="A170" s="18" t="s">
        <v>4609</v>
      </c>
      <c r="B170" s="19" t="s">
        <v>133</v>
      </c>
    </row>
    <row r="171" spans="1:2" x14ac:dyDescent="0.25">
      <c r="A171" s="18" t="s">
        <v>4610</v>
      </c>
      <c r="B171" s="19" t="s">
        <v>2057</v>
      </c>
    </row>
    <row r="172" spans="1:2" x14ac:dyDescent="0.25">
      <c r="A172" s="18" t="s">
        <v>4611</v>
      </c>
      <c r="B172" s="19" t="s">
        <v>2777</v>
      </c>
    </row>
    <row r="173" spans="1:2" x14ac:dyDescent="0.25">
      <c r="A173" s="18" t="s">
        <v>4612</v>
      </c>
      <c r="B173" s="19" t="s">
        <v>1233</v>
      </c>
    </row>
    <row r="174" spans="1:2" x14ac:dyDescent="0.25">
      <c r="A174" s="18" t="s">
        <v>4613</v>
      </c>
      <c r="B174" s="19" t="s">
        <v>170</v>
      </c>
    </row>
    <row r="175" spans="1:2" x14ac:dyDescent="0.25">
      <c r="A175" s="18" t="s">
        <v>4614</v>
      </c>
      <c r="B175" s="19" t="s">
        <v>1758</v>
      </c>
    </row>
    <row r="176" spans="1:2" x14ac:dyDescent="0.25">
      <c r="A176" s="18" t="s">
        <v>4615</v>
      </c>
      <c r="B176" s="19" t="s">
        <v>169</v>
      </c>
    </row>
    <row r="177" spans="1:2" x14ac:dyDescent="0.25">
      <c r="A177" s="18" t="s">
        <v>4616</v>
      </c>
      <c r="B177" s="19" t="s">
        <v>693</v>
      </c>
    </row>
    <row r="178" spans="1:2" x14ac:dyDescent="0.25">
      <c r="A178" s="18" t="s">
        <v>4617</v>
      </c>
      <c r="B178" s="19" t="s">
        <v>3402</v>
      </c>
    </row>
    <row r="179" spans="1:2" x14ac:dyDescent="0.25">
      <c r="A179" s="18" t="s">
        <v>4618</v>
      </c>
      <c r="B179" s="19" t="s">
        <v>3361</v>
      </c>
    </row>
    <row r="180" spans="1:2" x14ac:dyDescent="0.25">
      <c r="A180" s="18" t="s">
        <v>4619</v>
      </c>
      <c r="B180" s="19" t="s">
        <v>2404</v>
      </c>
    </row>
    <row r="181" spans="1:2" x14ac:dyDescent="0.25">
      <c r="A181" s="18" t="s">
        <v>4620</v>
      </c>
      <c r="B181" s="19" t="s">
        <v>1230</v>
      </c>
    </row>
    <row r="182" spans="1:2" x14ac:dyDescent="0.25">
      <c r="A182" s="18" t="s">
        <v>4621</v>
      </c>
      <c r="B182" s="19" t="s">
        <v>3164</v>
      </c>
    </row>
    <row r="183" spans="1:2" x14ac:dyDescent="0.25">
      <c r="A183" s="18" t="s">
        <v>4622</v>
      </c>
      <c r="B183" s="19" t="s">
        <v>3941</v>
      </c>
    </row>
    <row r="184" spans="1:2" x14ac:dyDescent="0.25">
      <c r="A184" s="18" t="s">
        <v>4623</v>
      </c>
      <c r="B184" s="19" t="s">
        <v>2765</v>
      </c>
    </row>
    <row r="185" spans="1:2" x14ac:dyDescent="0.25">
      <c r="A185" s="18" t="s">
        <v>4624</v>
      </c>
      <c r="B185" s="19" t="s">
        <v>3215</v>
      </c>
    </row>
    <row r="186" spans="1:2" x14ac:dyDescent="0.25">
      <c r="A186" s="18" t="s">
        <v>4625</v>
      </c>
      <c r="B186" s="19" t="s">
        <v>3986</v>
      </c>
    </row>
    <row r="187" spans="1:2" x14ac:dyDescent="0.25">
      <c r="A187" s="18" t="s">
        <v>4626</v>
      </c>
      <c r="B187" s="19" t="s">
        <v>3693</v>
      </c>
    </row>
    <row r="188" spans="1:2" x14ac:dyDescent="0.25">
      <c r="A188" s="18" t="s">
        <v>4627</v>
      </c>
      <c r="B188" s="19" t="s">
        <v>651</v>
      </c>
    </row>
    <row r="189" spans="1:2" x14ac:dyDescent="0.25">
      <c r="A189" s="18" t="s">
        <v>4628</v>
      </c>
      <c r="B189" s="19" t="s">
        <v>4202</v>
      </c>
    </row>
    <row r="190" spans="1:2" x14ac:dyDescent="0.25">
      <c r="A190" s="18" t="s">
        <v>4629</v>
      </c>
      <c r="B190" s="19" t="s">
        <v>3344</v>
      </c>
    </row>
    <row r="191" spans="1:2" x14ac:dyDescent="0.25">
      <c r="A191" s="18" t="s">
        <v>4630</v>
      </c>
      <c r="B191" s="19" t="s">
        <v>1807</v>
      </c>
    </row>
    <row r="192" spans="1:2" x14ac:dyDescent="0.25">
      <c r="A192" s="18" t="s">
        <v>4631</v>
      </c>
      <c r="B192" s="19" t="s">
        <v>1197</v>
      </c>
    </row>
    <row r="193" spans="1:2" x14ac:dyDescent="0.25">
      <c r="A193" s="18" t="s">
        <v>4632</v>
      </c>
      <c r="B193" s="19" t="s">
        <v>2230</v>
      </c>
    </row>
    <row r="194" spans="1:2" x14ac:dyDescent="0.25">
      <c r="A194" s="18" t="s">
        <v>4633</v>
      </c>
      <c r="B194" s="19" t="s">
        <v>1545</v>
      </c>
    </row>
    <row r="195" spans="1:2" x14ac:dyDescent="0.25">
      <c r="A195" s="18" t="s">
        <v>4634</v>
      </c>
      <c r="B195" s="19" t="s">
        <v>2899</v>
      </c>
    </row>
    <row r="196" spans="1:2" x14ac:dyDescent="0.25">
      <c r="A196" s="18" t="s">
        <v>4635</v>
      </c>
      <c r="B196" s="19" t="s">
        <v>3118</v>
      </c>
    </row>
    <row r="197" spans="1:2" x14ac:dyDescent="0.25">
      <c r="A197" s="18" t="s">
        <v>4636</v>
      </c>
      <c r="B197" s="19" t="s">
        <v>757</v>
      </c>
    </row>
    <row r="198" spans="1:2" x14ac:dyDescent="0.25">
      <c r="A198" s="18" t="s">
        <v>4637</v>
      </c>
      <c r="B198" s="19" t="s">
        <v>2802</v>
      </c>
    </row>
    <row r="199" spans="1:2" x14ac:dyDescent="0.25">
      <c r="A199" s="18" t="s">
        <v>4638</v>
      </c>
      <c r="B199" s="19" t="s">
        <v>695</v>
      </c>
    </row>
    <row r="200" spans="1:2" x14ac:dyDescent="0.25">
      <c r="A200" s="18" t="s">
        <v>4639</v>
      </c>
      <c r="B200" s="19" t="s">
        <v>3570</v>
      </c>
    </row>
    <row r="201" spans="1:2" x14ac:dyDescent="0.25">
      <c r="A201" s="18" t="s">
        <v>4640</v>
      </c>
      <c r="B201" s="19" t="s">
        <v>3673</v>
      </c>
    </row>
    <row r="202" spans="1:2" x14ac:dyDescent="0.25">
      <c r="A202" s="18" t="s">
        <v>4641</v>
      </c>
      <c r="B202" s="19" t="s">
        <v>3664</v>
      </c>
    </row>
    <row r="203" spans="1:2" x14ac:dyDescent="0.25">
      <c r="A203" s="18" t="s">
        <v>4642</v>
      </c>
      <c r="B203" s="19" t="s">
        <v>1472</v>
      </c>
    </row>
    <row r="204" spans="1:2" x14ac:dyDescent="0.25">
      <c r="A204" s="18" t="s">
        <v>4643</v>
      </c>
      <c r="B204" s="19" t="s">
        <v>327</v>
      </c>
    </row>
    <row r="205" spans="1:2" x14ac:dyDescent="0.25">
      <c r="A205" s="18" t="s">
        <v>4644</v>
      </c>
      <c r="B205" s="19" t="s">
        <v>1729</v>
      </c>
    </row>
    <row r="206" spans="1:2" x14ac:dyDescent="0.25">
      <c r="A206" s="18" t="s">
        <v>4645</v>
      </c>
      <c r="B206" s="19" t="s">
        <v>2498</v>
      </c>
    </row>
    <row r="207" spans="1:2" x14ac:dyDescent="0.25">
      <c r="A207" s="18" t="s">
        <v>4646</v>
      </c>
      <c r="B207" s="19" t="s">
        <v>180</v>
      </c>
    </row>
    <row r="208" spans="1:2" x14ac:dyDescent="0.25">
      <c r="A208" s="18" t="s">
        <v>4647</v>
      </c>
      <c r="B208" s="19" t="s">
        <v>3907</v>
      </c>
    </row>
    <row r="209" spans="1:2" x14ac:dyDescent="0.25">
      <c r="A209" s="18" t="s">
        <v>4648</v>
      </c>
      <c r="B209" s="19" t="s">
        <v>1002</v>
      </c>
    </row>
    <row r="210" spans="1:2" x14ac:dyDescent="0.25">
      <c r="A210" s="18" t="s">
        <v>4649</v>
      </c>
      <c r="B210" s="19" t="s">
        <v>249</v>
      </c>
    </row>
    <row r="211" spans="1:2" x14ac:dyDescent="0.25">
      <c r="A211" s="18" t="s">
        <v>4650</v>
      </c>
      <c r="B211" s="19" t="s">
        <v>3330</v>
      </c>
    </row>
    <row r="212" spans="1:2" x14ac:dyDescent="0.25">
      <c r="A212" s="18" t="s">
        <v>4651</v>
      </c>
      <c r="B212" s="19" t="s">
        <v>1139</v>
      </c>
    </row>
    <row r="213" spans="1:2" x14ac:dyDescent="0.25">
      <c r="A213" s="18" t="s">
        <v>4652</v>
      </c>
      <c r="B213" s="19" t="s">
        <v>3326</v>
      </c>
    </row>
    <row r="214" spans="1:2" x14ac:dyDescent="0.25">
      <c r="A214" s="18" t="s">
        <v>4653</v>
      </c>
      <c r="B214" s="19" t="s">
        <v>1266</v>
      </c>
    </row>
    <row r="215" spans="1:2" x14ac:dyDescent="0.25">
      <c r="A215" s="18" t="s">
        <v>4654</v>
      </c>
      <c r="B215" s="19" t="s">
        <v>3142</v>
      </c>
    </row>
    <row r="216" spans="1:2" x14ac:dyDescent="0.25">
      <c r="A216" s="18" t="s">
        <v>4655</v>
      </c>
      <c r="B216" s="19" t="s">
        <v>2855</v>
      </c>
    </row>
    <row r="217" spans="1:2" x14ac:dyDescent="0.25">
      <c r="A217" s="18" t="s">
        <v>4656</v>
      </c>
      <c r="B217" s="19" t="s">
        <v>2772</v>
      </c>
    </row>
    <row r="218" spans="1:2" x14ac:dyDescent="0.25">
      <c r="A218" s="18" t="s">
        <v>4657</v>
      </c>
      <c r="B218" s="19" t="s">
        <v>2263</v>
      </c>
    </row>
    <row r="219" spans="1:2" x14ac:dyDescent="0.25">
      <c r="A219" s="18" t="s">
        <v>4658</v>
      </c>
      <c r="B219" s="19" t="s">
        <v>3578</v>
      </c>
    </row>
    <row r="220" spans="1:2" x14ac:dyDescent="0.25">
      <c r="A220" s="18" t="s">
        <v>4659</v>
      </c>
      <c r="B220" s="19" t="s">
        <v>779</v>
      </c>
    </row>
    <row r="221" spans="1:2" x14ac:dyDescent="0.25">
      <c r="A221" s="18" t="s">
        <v>4660</v>
      </c>
      <c r="B221" s="19" t="s">
        <v>3586</v>
      </c>
    </row>
    <row r="222" spans="1:2" x14ac:dyDescent="0.25">
      <c r="A222" s="18" t="s">
        <v>4661</v>
      </c>
      <c r="B222" s="19" t="s">
        <v>3587</v>
      </c>
    </row>
    <row r="223" spans="1:2" x14ac:dyDescent="0.25">
      <c r="A223" s="18" t="s">
        <v>4662</v>
      </c>
      <c r="B223" s="19" t="s">
        <v>2398</v>
      </c>
    </row>
    <row r="224" spans="1:2" x14ac:dyDescent="0.25">
      <c r="A224" s="18" t="s">
        <v>4663</v>
      </c>
      <c r="B224" s="19" t="s">
        <v>774</v>
      </c>
    </row>
    <row r="225" spans="1:2" x14ac:dyDescent="0.25">
      <c r="A225" s="18" t="s">
        <v>4664</v>
      </c>
      <c r="B225" s="19" t="s">
        <v>1842</v>
      </c>
    </row>
    <row r="226" spans="1:2" x14ac:dyDescent="0.25">
      <c r="A226" s="18" t="s">
        <v>4665</v>
      </c>
      <c r="B226" s="19" t="s">
        <v>2443</v>
      </c>
    </row>
    <row r="227" spans="1:2" x14ac:dyDescent="0.25">
      <c r="A227" s="18" t="s">
        <v>4666</v>
      </c>
      <c r="B227" s="19" t="s">
        <v>1308</v>
      </c>
    </row>
    <row r="228" spans="1:2" x14ac:dyDescent="0.25">
      <c r="A228" s="18" t="s">
        <v>4667</v>
      </c>
      <c r="B228" s="19" t="s">
        <v>130</v>
      </c>
    </row>
    <row r="229" spans="1:2" x14ac:dyDescent="0.25">
      <c r="A229" s="18" t="s">
        <v>4668</v>
      </c>
      <c r="B229" s="19" t="s">
        <v>4129</v>
      </c>
    </row>
    <row r="230" spans="1:2" x14ac:dyDescent="0.25">
      <c r="A230" s="18" t="s">
        <v>4669</v>
      </c>
      <c r="B230" s="19" t="s">
        <v>2090</v>
      </c>
    </row>
    <row r="231" spans="1:2" x14ac:dyDescent="0.25">
      <c r="A231" s="18" t="s">
        <v>4670</v>
      </c>
      <c r="B231" s="19" t="s">
        <v>3619</v>
      </c>
    </row>
    <row r="232" spans="1:2" x14ac:dyDescent="0.25">
      <c r="A232" s="18" t="s">
        <v>4671</v>
      </c>
      <c r="B232" s="19" t="s">
        <v>570</v>
      </c>
    </row>
    <row r="233" spans="1:2" x14ac:dyDescent="0.25">
      <c r="A233" s="18" t="s">
        <v>4672</v>
      </c>
      <c r="B233" s="19" t="s">
        <v>636</v>
      </c>
    </row>
    <row r="234" spans="1:2" x14ac:dyDescent="0.25">
      <c r="A234" s="18" t="s">
        <v>4673</v>
      </c>
      <c r="B234" s="19" t="s">
        <v>4327</v>
      </c>
    </row>
    <row r="235" spans="1:2" x14ac:dyDescent="0.25">
      <c r="A235" s="18" t="s">
        <v>4674</v>
      </c>
      <c r="B235" s="19" t="s">
        <v>3751</v>
      </c>
    </row>
    <row r="236" spans="1:2" x14ac:dyDescent="0.25">
      <c r="A236" s="18" t="s">
        <v>4675</v>
      </c>
      <c r="B236" s="19" t="s">
        <v>3106</v>
      </c>
    </row>
    <row r="237" spans="1:2" x14ac:dyDescent="0.25">
      <c r="A237" s="18" t="s">
        <v>4676</v>
      </c>
      <c r="B237" s="19" t="s">
        <v>1111</v>
      </c>
    </row>
    <row r="238" spans="1:2" x14ac:dyDescent="0.25">
      <c r="A238" s="18" t="s">
        <v>4677</v>
      </c>
      <c r="B238" s="19" t="s">
        <v>2939</v>
      </c>
    </row>
    <row r="239" spans="1:2" x14ac:dyDescent="0.25">
      <c r="A239" s="18" t="s">
        <v>4678</v>
      </c>
      <c r="B239" s="19" t="s">
        <v>2045</v>
      </c>
    </row>
    <row r="240" spans="1:2" x14ac:dyDescent="0.25">
      <c r="A240" s="18" t="s">
        <v>4679</v>
      </c>
      <c r="B240" s="19" t="s">
        <v>3231</v>
      </c>
    </row>
    <row r="241" spans="1:2" x14ac:dyDescent="0.25">
      <c r="A241" s="18" t="s">
        <v>4680</v>
      </c>
      <c r="B241" s="19" t="s">
        <v>235</v>
      </c>
    </row>
    <row r="242" spans="1:2" x14ac:dyDescent="0.25">
      <c r="A242" s="18" t="s">
        <v>4681</v>
      </c>
      <c r="B242" s="19" t="s">
        <v>798</v>
      </c>
    </row>
    <row r="243" spans="1:2" x14ac:dyDescent="0.25">
      <c r="A243" s="18" t="s">
        <v>4682</v>
      </c>
      <c r="B243" s="19" t="s">
        <v>2696</v>
      </c>
    </row>
    <row r="244" spans="1:2" x14ac:dyDescent="0.25">
      <c r="A244" s="18" t="s">
        <v>4683</v>
      </c>
      <c r="B244" s="19" t="s">
        <v>1289</v>
      </c>
    </row>
    <row r="245" spans="1:2" x14ac:dyDescent="0.25">
      <c r="A245" s="18" t="s">
        <v>4684</v>
      </c>
      <c r="B245" s="19" t="s">
        <v>3047</v>
      </c>
    </row>
    <row r="246" spans="1:2" x14ac:dyDescent="0.25">
      <c r="A246" s="18" t="s">
        <v>4685</v>
      </c>
      <c r="B246" s="19" t="s">
        <v>2938</v>
      </c>
    </row>
    <row r="247" spans="1:2" x14ac:dyDescent="0.25">
      <c r="A247" s="18" t="s">
        <v>4686</v>
      </c>
      <c r="B247" s="19" t="s">
        <v>584</v>
      </c>
    </row>
    <row r="248" spans="1:2" x14ac:dyDescent="0.25">
      <c r="A248" s="18" t="s">
        <v>4687</v>
      </c>
      <c r="B248" s="19" t="s">
        <v>4245</v>
      </c>
    </row>
    <row r="249" spans="1:2" x14ac:dyDescent="0.25">
      <c r="A249" s="18" t="s">
        <v>4688</v>
      </c>
      <c r="B249" s="19" t="s">
        <v>2259</v>
      </c>
    </row>
    <row r="250" spans="1:2" x14ac:dyDescent="0.25">
      <c r="A250" s="18" t="s">
        <v>4689</v>
      </c>
      <c r="B250" s="19" t="s">
        <v>3545</v>
      </c>
    </row>
    <row r="251" spans="1:2" x14ac:dyDescent="0.25">
      <c r="A251" s="18" t="s">
        <v>4690</v>
      </c>
      <c r="B251" s="19" t="s">
        <v>2856</v>
      </c>
    </row>
    <row r="252" spans="1:2" x14ac:dyDescent="0.25">
      <c r="A252" s="18" t="s">
        <v>4691</v>
      </c>
      <c r="B252" s="19" t="s">
        <v>2695</v>
      </c>
    </row>
    <row r="253" spans="1:2" x14ac:dyDescent="0.25">
      <c r="A253" s="18" t="s">
        <v>4692</v>
      </c>
      <c r="B253" s="19" t="s">
        <v>1753</v>
      </c>
    </row>
    <row r="254" spans="1:2" x14ac:dyDescent="0.25">
      <c r="A254" s="18" t="s">
        <v>4693</v>
      </c>
      <c r="B254" s="19" t="s">
        <v>3643</v>
      </c>
    </row>
    <row r="255" spans="1:2" x14ac:dyDescent="0.25">
      <c r="A255" s="18" t="s">
        <v>4694</v>
      </c>
      <c r="B255" s="19" t="s">
        <v>3583</v>
      </c>
    </row>
    <row r="256" spans="1:2" x14ac:dyDescent="0.25">
      <c r="A256" s="18" t="s">
        <v>4695</v>
      </c>
      <c r="B256" s="19" t="s">
        <v>646</v>
      </c>
    </row>
    <row r="257" spans="1:2" x14ac:dyDescent="0.25">
      <c r="A257" s="18" t="s">
        <v>4696</v>
      </c>
      <c r="B257" s="19" t="s">
        <v>760</v>
      </c>
    </row>
    <row r="258" spans="1:2" x14ac:dyDescent="0.25">
      <c r="A258" s="18" t="s">
        <v>4697</v>
      </c>
      <c r="B258" s="19" t="s">
        <v>2440</v>
      </c>
    </row>
    <row r="259" spans="1:2" x14ac:dyDescent="0.25">
      <c r="A259" s="18" t="s">
        <v>4698</v>
      </c>
      <c r="B259" s="19" t="s">
        <v>679</v>
      </c>
    </row>
    <row r="260" spans="1:2" x14ac:dyDescent="0.25">
      <c r="A260" s="18" t="s">
        <v>4699</v>
      </c>
      <c r="B260" s="19" t="s">
        <v>2347</v>
      </c>
    </row>
    <row r="261" spans="1:2" x14ac:dyDescent="0.25">
      <c r="A261" s="18" t="s">
        <v>4700</v>
      </c>
      <c r="B261" s="19" t="s">
        <v>458</v>
      </c>
    </row>
    <row r="262" spans="1:2" x14ac:dyDescent="0.25">
      <c r="A262" s="18" t="s">
        <v>4701</v>
      </c>
      <c r="B262" s="19" t="s">
        <v>458</v>
      </c>
    </row>
    <row r="263" spans="1:2" x14ac:dyDescent="0.25">
      <c r="A263" s="18" t="s">
        <v>4702</v>
      </c>
      <c r="B263" s="19" t="s">
        <v>2353</v>
      </c>
    </row>
    <row r="264" spans="1:2" x14ac:dyDescent="0.25">
      <c r="A264" s="18" t="s">
        <v>4703</v>
      </c>
      <c r="B264" s="19" t="s">
        <v>585</v>
      </c>
    </row>
    <row r="265" spans="1:2" x14ac:dyDescent="0.25">
      <c r="A265" s="18" t="s">
        <v>4704</v>
      </c>
      <c r="B265" s="19" t="s">
        <v>710</v>
      </c>
    </row>
    <row r="266" spans="1:2" x14ac:dyDescent="0.25">
      <c r="A266" s="18" t="s">
        <v>4705</v>
      </c>
      <c r="B266" s="19" t="s">
        <v>1568</v>
      </c>
    </row>
    <row r="267" spans="1:2" x14ac:dyDescent="0.25">
      <c r="A267" s="18" t="s">
        <v>4706</v>
      </c>
      <c r="B267" s="19" t="s">
        <v>1623</v>
      </c>
    </row>
    <row r="268" spans="1:2" x14ac:dyDescent="0.25">
      <c r="A268" s="18" t="s">
        <v>4707</v>
      </c>
      <c r="B268" s="19" t="s">
        <v>2927</v>
      </c>
    </row>
    <row r="269" spans="1:2" x14ac:dyDescent="0.25">
      <c r="A269" s="18" t="s">
        <v>4708</v>
      </c>
      <c r="B269" s="19" t="s">
        <v>546</v>
      </c>
    </row>
    <row r="270" spans="1:2" x14ac:dyDescent="0.25">
      <c r="A270" s="18" t="s">
        <v>4709</v>
      </c>
      <c r="B270" s="19" t="s">
        <v>3414</v>
      </c>
    </row>
    <row r="271" spans="1:2" x14ac:dyDescent="0.25">
      <c r="A271" s="18" t="s">
        <v>4710</v>
      </c>
      <c r="B271" s="19" t="s">
        <v>747</v>
      </c>
    </row>
    <row r="272" spans="1:2" x14ac:dyDescent="0.25">
      <c r="A272" s="18" t="s">
        <v>4711</v>
      </c>
      <c r="B272" s="19" t="s">
        <v>1885</v>
      </c>
    </row>
    <row r="273" spans="1:2" x14ac:dyDescent="0.25">
      <c r="A273" s="18" t="s">
        <v>4712</v>
      </c>
      <c r="B273" s="19" t="s">
        <v>2442</v>
      </c>
    </row>
    <row r="274" spans="1:2" x14ac:dyDescent="0.25">
      <c r="A274" s="18" t="s">
        <v>4713</v>
      </c>
      <c r="B274" s="19" t="s">
        <v>2297</v>
      </c>
    </row>
    <row r="275" spans="1:2" x14ac:dyDescent="0.25">
      <c r="A275" s="18" t="s">
        <v>4714</v>
      </c>
      <c r="B275" s="19" t="s">
        <v>4110</v>
      </c>
    </row>
    <row r="276" spans="1:2" x14ac:dyDescent="0.25">
      <c r="A276" s="18" t="s">
        <v>4715</v>
      </c>
      <c r="B276" s="19" t="s">
        <v>445</v>
      </c>
    </row>
    <row r="277" spans="1:2" x14ac:dyDescent="0.25">
      <c r="A277" s="18" t="s">
        <v>4716</v>
      </c>
      <c r="B277" s="19" t="s">
        <v>3835</v>
      </c>
    </row>
    <row r="278" spans="1:2" x14ac:dyDescent="0.25">
      <c r="A278" s="18" t="s">
        <v>4717</v>
      </c>
      <c r="B278" s="19" t="s">
        <v>2093</v>
      </c>
    </row>
    <row r="279" spans="1:2" x14ac:dyDescent="0.25">
      <c r="A279" s="18" t="s">
        <v>4718</v>
      </c>
      <c r="B279" s="19" t="s">
        <v>871</v>
      </c>
    </row>
    <row r="280" spans="1:2" x14ac:dyDescent="0.25">
      <c r="A280" s="18" t="s">
        <v>4719</v>
      </c>
      <c r="B280" s="19" t="s">
        <v>3689</v>
      </c>
    </row>
    <row r="281" spans="1:2" x14ac:dyDescent="0.25">
      <c r="A281" s="18" t="s">
        <v>4720</v>
      </c>
      <c r="B281" s="19" t="s">
        <v>1661</v>
      </c>
    </row>
    <row r="282" spans="1:2" x14ac:dyDescent="0.25">
      <c r="A282" s="18" t="s">
        <v>4721</v>
      </c>
      <c r="B282" s="19" t="s">
        <v>2659</v>
      </c>
    </row>
    <row r="283" spans="1:2" x14ac:dyDescent="0.25">
      <c r="A283" s="18" t="s">
        <v>4722</v>
      </c>
      <c r="B283" s="19" t="s">
        <v>777</v>
      </c>
    </row>
    <row r="284" spans="1:2" x14ac:dyDescent="0.25">
      <c r="A284" s="18" t="s">
        <v>4723</v>
      </c>
      <c r="B284" s="19" t="s">
        <v>2222</v>
      </c>
    </row>
    <row r="285" spans="1:2" x14ac:dyDescent="0.25">
      <c r="A285" s="18" t="s">
        <v>4724</v>
      </c>
      <c r="B285" s="19" t="s">
        <v>3916</v>
      </c>
    </row>
    <row r="286" spans="1:2" x14ac:dyDescent="0.25">
      <c r="A286" s="18" t="s">
        <v>4725</v>
      </c>
      <c r="B286" s="19" t="s">
        <v>1437</v>
      </c>
    </row>
    <row r="287" spans="1:2" x14ac:dyDescent="0.25">
      <c r="A287" s="18" t="s">
        <v>4726</v>
      </c>
      <c r="B287" s="19" t="s">
        <v>3110</v>
      </c>
    </row>
    <row r="288" spans="1:2" x14ac:dyDescent="0.25">
      <c r="A288" s="18" t="s">
        <v>4727</v>
      </c>
      <c r="B288" s="19" t="s">
        <v>1907</v>
      </c>
    </row>
    <row r="289" spans="1:2" x14ac:dyDescent="0.25">
      <c r="A289" s="18" t="s">
        <v>4728</v>
      </c>
      <c r="B289" s="19" t="s">
        <v>288</v>
      </c>
    </row>
    <row r="290" spans="1:2" x14ac:dyDescent="0.25">
      <c r="A290" s="18" t="s">
        <v>4729</v>
      </c>
      <c r="B290" s="19" t="s">
        <v>313</v>
      </c>
    </row>
    <row r="291" spans="1:2" x14ac:dyDescent="0.25">
      <c r="A291" s="18" t="s">
        <v>4730</v>
      </c>
      <c r="B291" s="19" t="s">
        <v>1438</v>
      </c>
    </row>
    <row r="292" spans="1:2" x14ac:dyDescent="0.25">
      <c r="A292" s="18" t="s">
        <v>4731</v>
      </c>
      <c r="B292" s="19" t="s">
        <v>2647</v>
      </c>
    </row>
    <row r="293" spans="1:2" x14ac:dyDescent="0.25">
      <c r="A293" s="18" t="s">
        <v>4732</v>
      </c>
      <c r="B293" s="19" t="s">
        <v>3959</v>
      </c>
    </row>
    <row r="294" spans="1:2" x14ac:dyDescent="0.25">
      <c r="A294" s="18" t="s">
        <v>4733</v>
      </c>
      <c r="B294" s="19" t="s">
        <v>2985</v>
      </c>
    </row>
    <row r="295" spans="1:2" x14ac:dyDescent="0.25">
      <c r="A295" s="18" t="s">
        <v>4734</v>
      </c>
      <c r="B295" s="19" t="s">
        <v>2867</v>
      </c>
    </row>
    <row r="296" spans="1:2" x14ac:dyDescent="0.25">
      <c r="A296" s="18" t="s">
        <v>4735</v>
      </c>
      <c r="B296" s="19" t="s">
        <v>2452</v>
      </c>
    </row>
    <row r="297" spans="1:2" x14ac:dyDescent="0.25">
      <c r="A297" s="18" t="s">
        <v>4736</v>
      </c>
      <c r="B297" s="19" t="s">
        <v>541</v>
      </c>
    </row>
    <row r="298" spans="1:2" x14ac:dyDescent="0.25">
      <c r="A298" s="18" t="s">
        <v>4737</v>
      </c>
      <c r="B298" s="19" t="s">
        <v>1734</v>
      </c>
    </row>
    <row r="299" spans="1:2" x14ac:dyDescent="0.25">
      <c r="A299" s="18" t="s">
        <v>4738</v>
      </c>
      <c r="B299" s="19" t="s">
        <v>3245</v>
      </c>
    </row>
    <row r="300" spans="1:2" x14ac:dyDescent="0.25">
      <c r="A300" s="18" t="s">
        <v>4739</v>
      </c>
      <c r="B300" s="19" t="s">
        <v>2221</v>
      </c>
    </row>
    <row r="301" spans="1:2" x14ac:dyDescent="0.25">
      <c r="A301" s="18" t="s">
        <v>4740</v>
      </c>
      <c r="B301" s="19" t="s">
        <v>2242</v>
      </c>
    </row>
    <row r="302" spans="1:2" x14ac:dyDescent="0.25">
      <c r="A302" s="18" t="s">
        <v>4741</v>
      </c>
      <c r="B302" s="19" t="s">
        <v>2512</v>
      </c>
    </row>
    <row r="303" spans="1:2" x14ac:dyDescent="0.25">
      <c r="A303" s="18" t="s">
        <v>4742</v>
      </c>
      <c r="B303" s="19" t="s">
        <v>450</v>
      </c>
    </row>
    <row r="304" spans="1:2" x14ac:dyDescent="0.25">
      <c r="A304" s="18" t="s">
        <v>4743</v>
      </c>
      <c r="B304" s="19" t="s">
        <v>2063</v>
      </c>
    </row>
    <row r="305" spans="1:2" x14ac:dyDescent="0.25">
      <c r="A305" s="18" t="s">
        <v>4744</v>
      </c>
      <c r="B305" s="19" t="s">
        <v>2209</v>
      </c>
    </row>
    <row r="306" spans="1:2" x14ac:dyDescent="0.25">
      <c r="A306" s="18" t="s">
        <v>4745</v>
      </c>
      <c r="B306" s="19" t="s">
        <v>674</v>
      </c>
    </row>
    <row r="307" spans="1:2" x14ac:dyDescent="0.25">
      <c r="A307" s="18" t="s">
        <v>4746</v>
      </c>
      <c r="B307" s="19" t="s">
        <v>3893</v>
      </c>
    </row>
    <row r="308" spans="1:2" x14ac:dyDescent="0.25">
      <c r="A308" s="18" t="s">
        <v>4747</v>
      </c>
      <c r="B308" s="19" t="s">
        <v>123</v>
      </c>
    </row>
    <row r="309" spans="1:2" x14ac:dyDescent="0.25">
      <c r="A309" s="18" t="s">
        <v>4748</v>
      </c>
      <c r="B309" s="19" t="s">
        <v>3496</v>
      </c>
    </row>
    <row r="310" spans="1:2" x14ac:dyDescent="0.25">
      <c r="A310" s="18" t="s">
        <v>4749</v>
      </c>
      <c r="B310" s="19" t="s">
        <v>4246</v>
      </c>
    </row>
    <row r="311" spans="1:2" x14ac:dyDescent="0.25">
      <c r="A311" s="18" t="s">
        <v>4750</v>
      </c>
      <c r="B311" s="19" t="s">
        <v>2554</v>
      </c>
    </row>
    <row r="312" spans="1:2" x14ac:dyDescent="0.25">
      <c r="A312" s="18" t="s">
        <v>4751</v>
      </c>
      <c r="B312" s="19" t="s">
        <v>1860</v>
      </c>
    </row>
    <row r="313" spans="1:2" x14ac:dyDescent="0.25">
      <c r="A313" s="18" t="s">
        <v>4752</v>
      </c>
      <c r="B313" s="19" t="s">
        <v>540</v>
      </c>
    </row>
    <row r="314" spans="1:2" x14ac:dyDescent="0.25">
      <c r="A314" s="18" t="s">
        <v>4753</v>
      </c>
      <c r="B314" s="19" t="s">
        <v>1168</v>
      </c>
    </row>
    <row r="315" spans="1:2" x14ac:dyDescent="0.25">
      <c r="A315" s="18" t="s">
        <v>4754</v>
      </c>
      <c r="B315" s="19" t="s">
        <v>2555</v>
      </c>
    </row>
    <row r="316" spans="1:2" x14ac:dyDescent="0.25">
      <c r="A316" s="18" t="s">
        <v>4755</v>
      </c>
      <c r="B316" s="19" t="s">
        <v>2990</v>
      </c>
    </row>
    <row r="317" spans="1:2" x14ac:dyDescent="0.25">
      <c r="A317" s="18" t="s">
        <v>4756</v>
      </c>
      <c r="B317" s="19" t="s">
        <v>278</v>
      </c>
    </row>
    <row r="318" spans="1:2" x14ac:dyDescent="0.25">
      <c r="A318" s="18" t="s">
        <v>4757</v>
      </c>
      <c r="B318" s="19" t="s">
        <v>3518</v>
      </c>
    </row>
    <row r="319" spans="1:2" x14ac:dyDescent="0.25">
      <c r="A319" s="18" t="s">
        <v>4758</v>
      </c>
      <c r="B319" s="19" t="s">
        <v>2548</v>
      </c>
    </row>
    <row r="320" spans="1:2" x14ac:dyDescent="0.25">
      <c r="A320" s="18" t="s">
        <v>4759</v>
      </c>
      <c r="B320" s="19" t="s">
        <v>2935</v>
      </c>
    </row>
    <row r="321" spans="1:2" x14ac:dyDescent="0.25">
      <c r="A321" s="18" t="s">
        <v>4760</v>
      </c>
      <c r="B321" s="19" t="s">
        <v>2699</v>
      </c>
    </row>
    <row r="322" spans="1:2" x14ac:dyDescent="0.25">
      <c r="A322" s="18" t="s">
        <v>4761</v>
      </c>
      <c r="B322" s="19" t="s">
        <v>236</v>
      </c>
    </row>
    <row r="323" spans="1:2" x14ac:dyDescent="0.25">
      <c r="A323" s="18" t="s">
        <v>4762</v>
      </c>
      <c r="B323" s="19" t="s">
        <v>2162</v>
      </c>
    </row>
    <row r="324" spans="1:2" x14ac:dyDescent="0.25">
      <c r="A324" s="18" t="s">
        <v>4763</v>
      </c>
      <c r="B324" s="19" t="s">
        <v>1244</v>
      </c>
    </row>
    <row r="325" spans="1:2" x14ac:dyDescent="0.25">
      <c r="A325" s="18" t="s">
        <v>4764</v>
      </c>
      <c r="B325" s="19" t="s">
        <v>523</v>
      </c>
    </row>
    <row r="326" spans="1:2" x14ac:dyDescent="0.25">
      <c r="A326" s="18" t="s">
        <v>4765</v>
      </c>
      <c r="B326" s="19" t="s">
        <v>832</v>
      </c>
    </row>
    <row r="327" spans="1:2" x14ac:dyDescent="0.25">
      <c r="A327" s="18" t="s">
        <v>4766</v>
      </c>
      <c r="B327" s="19" t="s">
        <v>2358</v>
      </c>
    </row>
    <row r="328" spans="1:2" x14ac:dyDescent="0.25">
      <c r="A328" s="18" t="s">
        <v>4767</v>
      </c>
      <c r="B328" s="19" t="s">
        <v>2473</v>
      </c>
    </row>
    <row r="329" spans="1:2" x14ac:dyDescent="0.25">
      <c r="A329" s="18" t="s">
        <v>4768</v>
      </c>
      <c r="B329" s="19" t="s">
        <v>4173</v>
      </c>
    </row>
    <row r="330" spans="1:2" x14ac:dyDescent="0.25">
      <c r="A330" s="18" t="s">
        <v>4769</v>
      </c>
      <c r="B330" s="19" t="s">
        <v>3638</v>
      </c>
    </row>
    <row r="331" spans="1:2" x14ac:dyDescent="0.25">
      <c r="A331" s="18" t="s">
        <v>4770</v>
      </c>
      <c r="B331" s="19" t="s">
        <v>1375</v>
      </c>
    </row>
    <row r="332" spans="1:2" x14ac:dyDescent="0.25">
      <c r="A332" s="18" t="s">
        <v>4771</v>
      </c>
      <c r="B332" s="19" t="s">
        <v>2656</v>
      </c>
    </row>
    <row r="333" spans="1:2" x14ac:dyDescent="0.25">
      <c r="A333" s="18" t="s">
        <v>4772</v>
      </c>
      <c r="B333" s="19" t="s">
        <v>2576</v>
      </c>
    </row>
    <row r="334" spans="1:2" x14ac:dyDescent="0.25">
      <c r="A334" s="18" t="s">
        <v>4773</v>
      </c>
      <c r="B334" s="19" t="s">
        <v>2322</v>
      </c>
    </row>
    <row r="335" spans="1:2" x14ac:dyDescent="0.25">
      <c r="A335" s="18" t="s">
        <v>4774</v>
      </c>
      <c r="B335" s="19" t="s">
        <v>3899</v>
      </c>
    </row>
    <row r="336" spans="1:2" x14ac:dyDescent="0.25">
      <c r="A336" s="18" t="s">
        <v>4775</v>
      </c>
      <c r="B336" s="19" t="s">
        <v>3931</v>
      </c>
    </row>
    <row r="337" spans="1:2" x14ac:dyDescent="0.25">
      <c r="A337" s="18" t="s">
        <v>4776</v>
      </c>
      <c r="B337" s="19" t="s">
        <v>2065</v>
      </c>
    </row>
    <row r="338" spans="1:2" x14ac:dyDescent="0.25">
      <c r="A338" s="18" t="s">
        <v>4777</v>
      </c>
      <c r="B338" s="19" t="s">
        <v>4195</v>
      </c>
    </row>
    <row r="339" spans="1:2" x14ac:dyDescent="0.25">
      <c r="A339" s="18" t="s">
        <v>4778</v>
      </c>
      <c r="B339" s="19" t="s">
        <v>1142</v>
      </c>
    </row>
    <row r="340" spans="1:2" x14ac:dyDescent="0.25">
      <c r="A340" s="18" t="s">
        <v>4779</v>
      </c>
      <c r="B340" s="19" t="s">
        <v>2826</v>
      </c>
    </row>
    <row r="341" spans="1:2" x14ac:dyDescent="0.25">
      <c r="A341" s="18" t="s">
        <v>4780</v>
      </c>
      <c r="B341" s="19" t="s">
        <v>3665</v>
      </c>
    </row>
    <row r="342" spans="1:2" x14ac:dyDescent="0.25">
      <c r="A342" s="18" t="s">
        <v>4781</v>
      </c>
      <c r="B342" s="19" t="s">
        <v>3309</v>
      </c>
    </row>
    <row r="343" spans="1:2" x14ac:dyDescent="0.25">
      <c r="A343" s="18" t="s">
        <v>4782</v>
      </c>
      <c r="B343" s="19" t="s">
        <v>2274</v>
      </c>
    </row>
    <row r="344" spans="1:2" x14ac:dyDescent="0.25">
      <c r="A344" s="18" t="s">
        <v>4783</v>
      </c>
      <c r="B344" s="19" t="s">
        <v>3805</v>
      </c>
    </row>
    <row r="345" spans="1:2" x14ac:dyDescent="0.25">
      <c r="A345" s="18" t="s">
        <v>4784</v>
      </c>
      <c r="B345" s="19" t="s">
        <v>2624</v>
      </c>
    </row>
    <row r="346" spans="1:2" x14ac:dyDescent="0.25">
      <c r="A346" s="18" t="s">
        <v>4785</v>
      </c>
      <c r="B346" s="19" t="s">
        <v>1239</v>
      </c>
    </row>
    <row r="347" spans="1:2" x14ac:dyDescent="0.25">
      <c r="A347" s="18" t="s">
        <v>4786</v>
      </c>
      <c r="B347" s="19" t="s">
        <v>1872</v>
      </c>
    </row>
    <row r="348" spans="1:2" x14ac:dyDescent="0.25">
      <c r="A348" s="18" t="s">
        <v>4787</v>
      </c>
      <c r="B348" s="19" t="s">
        <v>2559</v>
      </c>
    </row>
    <row r="349" spans="1:2" x14ac:dyDescent="0.25">
      <c r="A349" s="18" t="s">
        <v>4788</v>
      </c>
      <c r="B349" s="19" t="s">
        <v>1689</v>
      </c>
    </row>
    <row r="350" spans="1:2" x14ac:dyDescent="0.25">
      <c r="A350" s="18" t="s">
        <v>4789</v>
      </c>
      <c r="B350" s="19" t="s">
        <v>1290</v>
      </c>
    </row>
    <row r="351" spans="1:2" x14ac:dyDescent="0.25">
      <c r="A351" s="18" t="s">
        <v>4790</v>
      </c>
      <c r="B351" s="19" t="s">
        <v>1583</v>
      </c>
    </row>
    <row r="352" spans="1:2" x14ac:dyDescent="0.25">
      <c r="A352" s="18" t="s">
        <v>4791</v>
      </c>
      <c r="B352" s="19" t="s">
        <v>3464</v>
      </c>
    </row>
    <row r="353" spans="1:2" x14ac:dyDescent="0.25">
      <c r="A353" s="18" t="s">
        <v>4792</v>
      </c>
      <c r="B353" s="19" t="s">
        <v>1025</v>
      </c>
    </row>
    <row r="354" spans="1:2" x14ac:dyDescent="0.25">
      <c r="A354" s="18" t="s">
        <v>4793</v>
      </c>
      <c r="B354" s="19" t="s">
        <v>2568</v>
      </c>
    </row>
    <row r="355" spans="1:2" x14ac:dyDescent="0.25">
      <c r="A355" s="18" t="s">
        <v>4794</v>
      </c>
      <c r="B355" s="19" t="s">
        <v>3476</v>
      </c>
    </row>
    <row r="356" spans="1:2" x14ac:dyDescent="0.25">
      <c r="A356" s="18" t="s">
        <v>4795</v>
      </c>
      <c r="B356" s="19" t="s">
        <v>2700</v>
      </c>
    </row>
    <row r="357" spans="1:2" x14ac:dyDescent="0.25">
      <c r="A357" s="18" t="s">
        <v>4796</v>
      </c>
      <c r="B357" s="19" t="s">
        <v>2464</v>
      </c>
    </row>
    <row r="358" spans="1:2" x14ac:dyDescent="0.25">
      <c r="A358" s="18" t="s">
        <v>4797</v>
      </c>
      <c r="B358" s="19" t="s">
        <v>2597</v>
      </c>
    </row>
    <row r="359" spans="1:2" x14ac:dyDescent="0.25">
      <c r="A359" s="18" t="s">
        <v>4798</v>
      </c>
      <c r="B359" s="19" t="s">
        <v>2318</v>
      </c>
    </row>
    <row r="360" spans="1:2" x14ac:dyDescent="0.25">
      <c r="A360" s="18" t="s">
        <v>4799</v>
      </c>
      <c r="B360" s="19" t="s">
        <v>653</v>
      </c>
    </row>
    <row r="361" spans="1:2" x14ac:dyDescent="0.25">
      <c r="A361" s="18" t="s">
        <v>4800</v>
      </c>
      <c r="B361" s="19" t="s">
        <v>1172</v>
      </c>
    </row>
    <row r="362" spans="1:2" x14ac:dyDescent="0.25">
      <c r="A362" s="18" t="s">
        <v>4801</v>
      </c>
      <c r="B362" s="19" t="s">
        <v>2504</v>
      </c>
    </row>
    <row r="363" spans="1:2" x14ac:dyDescent="0.25">
      <c r="A363" s="18" t="s">
        <v>4802</v>
      </c>
      <c r="B363" s="19" t="s">
        <v>1383</v>
      </c>
    </row>
    <row r="364" spans="1:2" x14ac:dyDescent="0.25">
      <c r="A364" s="18" t="s">
        <v>4803</v>
      </c>
      <c r="B364" s="19" t="s">
        <v>2833</v>
      </c>
    </row>
    <row r="365" spans="1:2" x14ac:dyDescent="0.25">
      <c r="A365" s="18" t="s">
        <v>4804</v>
      </c>
      <c r="B365" s="19" t="s">
        <v>1700</v>
      </c>
    </row>
    <row r="366" spans="1:2" x14ac:dyDescent="0.25">
      <c r="A366" s="18" t="s">
        <v>4805</v>
      </c>
      <c r="B366" s="19" t="s">
        <v>3373</v>
      </c>
    </row>
    <row r="367" spans="1:2" x14ac:dyDescent="0.25">
      <c r="A367" s="18" t="s">
        <v>4806</v>
      </c>
      <c r="B367" s="19" t="s">
        <v>3963</v>
      </c>
    </row>
    <row r="368" spans="1:2" x14ac:dyDescent="0.25">
      <c r="A368" s="18" t="s">
        <v>4807</v>
      </c>
      <c r="B368" s="19" t="s">
        <v>412</v>
      </c>
    </row>
    <row r="369" spans="1:2" x14ac:dyDescent="0.25">
      <c r="A369" s="18" t="s">
        <v>4808</v>
      </c>
      <c r="B369" s="19" t="s">
        <v>3773</v>
      </c>
    </row>
    <row r="370" spans="1:2" x14ac:dyDescent="0.25">
      <c r="A370" s="18" t="s">
        <v>4809</v>
      </c>
      <c r="B370" s="19" t="s">
        <v>3243</v>
      </c>
    </row>
    <row r="371" spans="1:2" x14ac:dyDescent="0.25">
      <c r="A371" s="18" t="s">
        <v>4810</v>
      </c>
      <c r="B371" s="19" t="s">
        <v>3772</v>
      </c>
    </row>
    <row r="372" spans="1:2" x14ac:dyDescent="0.25">
      <c r="A372" s="18" t="s">
        <v>4811</v>
      </c>
      <c r="B372" s="19" t="s">
        <v>1467</v>
      </c>
    </row>
    <row r="373" spans="1:2" x14ac:dyDescent="0.25">
      <c r="A373" s="18" t="s">
        <v>4812</v>
      </c>
      <c r="B373" s="19" t="s">
        <v>1185</v>
      </c>
    </row>
    <row r="374" spans="1:2" x14ac:dyDescent="0.25">
      <c r="A374" s="18" t="s">
        <v>4813</v>
      </c>
      <c r="B374" s="19" t="s">
        <v>3759</v>
      </c>
    </row>
    <row r="375" spans="1:2" x14ac:dyDescent="0.25">
      <c r="A375" s="18" t="s">
        <v>4814</v>
      </c>
      <c r="B375" s="19" t="s">
        <v>3353</v>
      </c>
    </row>
    <row r="376" spans="1:2" x14ac:dyDescent="0.25">
      <c r="A376" s="18" t="s">
        <v>4815</v>
      </c>
      <c r="B376" s="19" t="s">
        <v>243</v>
      </c>
    </row>
    <row r="377" spans="1:2" x14ac:dyDescent="0.25">
      <c r="A377" s="18" t="s">
        <v>4816</v>
      </c>
      <c r="B377" s="19" t="s">
        <v>638</v>
      </c>
    </row>
    <row r="378" spans="1:2" x14ac:dyDescent="0.25">
      <c r="A378" s="18" t="s">
        <v>4817</v>
      </c>
      <c r="B378" s="19" t="s">
        <v>566</v>
      </c>
    </row>
    <row r="379" spans="1:2" x14ac:dyDescent="0.25">
      <c r="A379" s="18" t="s">
        <v>4818</v>
      </c>
      <c r="B379" s="19" t="s">
        <v>1521</v>
      </c>
    </row>
    <row r="380" spans="1:2" x14ac:dyDescent="0.25">
      <c r="A380" s="18" t="s">
        <v>4819</v>
      </c>
      <c r="B380" s="19" t="s">
        <v>4380</v>
      </c>
    </row>
    <row r="381" spans="1:2" x14ac:dyDescent="0.25">
      <c r="A381" s="18" t="s">
        <v>4820</v>
      </c>
      <c r="B381" s="19" t="s">
        <v>1327</v>
      </c>
    </row>
    <row r="382" spans="1:2" x14ac:dyDescent="0.25">
      <c r="A382" s="18" t="s">
        <v>4821</v>
      </c>
      <c r="B382" s="19" t="s">
        <v>2705</v>
      </c>
    </row>
    <row r="383" spans="1:2" x14ac:dyDescent="0.25">
      <c r="A383" s="18" t="s">
        <v>4822</v>
      </c>
      <c r="B383" s="19" t="s">
        <v>598</v>
      </c>
    </row>
    <row r="384" spans="1:2" x14ac:dyDescent="0.25">
      <c r="A384" s="18" t="s">
        <v>4823</v>
      </c>
      <c r="B384" s="19" t="s">
        <v>2260</v>
      </c>
    </row>
    <row r="385" spans="1:2" x14ac:dyDescent="0.25">
      <c r="A385" s="18" t="s">
        <v>4824</v>
      </c>
      <c r="B385" s="19" t="s">
        <v>282</v>
      </c>
    </row>
    <row r="386" spans="1:2" x14ac:dyDescent="0.25">
      <c r="A386" s="18" t="s">
        <v>4825</v>
      </c>
      <c r="B386" s="19" t="s">
        <v>3024</v>
      </c>
    </row>
    <row r="387" spans="1:2" x14ac:dyDescent="0.25">
      <c r="A387" s="18" t="s">
        <v>4826</v>
      </c>
      <c r="B387" s="19" t="s">
        <v>451</v>
      </c>
    </row>
    <row r="388" spans="1:2" x14ac:dyDescent="0.25">
      <c r="A388" s="18" t="s">
        <v>4827</v>
      </c>
      <c r="B388" s="19" t="s">
        <v>1675</v>
      </c>
    </row>
    <row r="389" spans="1:2" x14ac:dyDescent="0.25">
      <c r="A389" s="18" t="s">
        <v>4828</v>
      </c>
      <c r="B389" s="19" t="s">
        <v>3581</v>
      </c>
    </row>
    <row r="390" spans="1:2" x14ac:dyDescent="0.25">
      <c r="A390" s="18" t="s">
        <v>4829</v>
      </c>
      <c r="B390" s="19" t="s">
        <v>2697</v>
      </c>
    </row>
    <row r="391" spans="1:2" x14ac:dyDescent="0.25">
      <c r="A391" s="18" t="s">
        <v>4830</v>
      </c>
      <c r="B391" s="19" t="s">
        <v>2250</v>
      </c>
    </row>
    <row r="392" spans="1:2" x14ac:dyDescent="0.25">
      <c r="A392" s="18" t="s">
        <v>4831</v>
      </c>
      <c r="B392" s="19" t="s">
        <v>2694</v>
      </c>
    </row>
    <row r="393" spans="1:2" x14ac:dyDescent="0.25">
      <c r="A393" s="18" t="s">
        <v>4832</v>
      </c>
      <c r="B393" s="19" t="s">
        <v>2976</v>
      </c>
    </row>
    <row r="394" spans="1:2" x14ac:dyDescent="0.25">
      <c r="A394" s="18" t="s">
        <v>4833</v>
      </c>
      <c r="B394" s="19" t="s">
        <v>2069</v>
      </c>
    </row>
    <row r="395" spans="1:2" x14ac:dyDescent="0.25">
      <c r="A395" s="18" t="s">
        <v>4834</v>
      </c>
      <c r="B395" s="19" t="s">
        <v>3374</v>
      </c>
    </row>
    <row r="396" spans="1:2" x14ac:dyDescent="0.25">
      <c r="A396" s="18" t="s">
        <v>4835</v>
      </c>
      <c r="B396" s="19" t="s">
        <v>2877</v>
      </c>
    </row>
    <row r="397" spans="1:2" x14ac:dyDescent="0.25">
      <c r="A397" s="18" t="s">
        <v>4836</v>
      </c>
      <c r="B397" s="19" t="s">
        <v>1452</v>
      </c>
    </row>
    <row r="398" spans="1:2" x14ac:dyDescent="0.25">
      <c r="A398" s="18" t="s">
        <v>4837</v>
      </c>
      <c r="B398" s="19" t="s">
        <v>4196</v>
      </c>
    </row>
    <row r="399" spans="1:2" x14ac:dyDescent="0.25">
      <c r="A399" s="18" t="s">
        <v>4838</v>
      </c>
      <c r="B399" s="19" t="s">
        <v>835</v>
      </c>
    </row>
    <row r="400" spans="1:2" x14ac:dyDescent="0.25">
      <c r="A400" s="18" t="s">
        <v>4839</v>
      </c>
      <c r="B400" s="19" t="s">
        <v>3774</v>
      </c>
    </row>
    <row r="401" spans="1:2" x14ac:dyDescent="0.25">
      <c r="A401" s="18" t="s">
        <v>4840</v>
      </c>
      <c r="B401" s="19" t="s">
        <v>1695</v>
      </c>
    </row>
    <row r="402" spans="1:2" x14ac:dyDescent="0.25">
      <c r="A402" s="18" t="s">
        <v>4841</v>
      </c>
      <c r="B402" s="19" t="s">
        <v>2625</v>
      </c>
    </row>
    <row r="403" spans="1:2" x14ac:dyDescent="0.25">
      <c r="A403" s="18" t="s">
        <v>4842</v>
      </c>
      <c r="B403" s="19" t="s">
        <v>4133</v>
      </c>
    </row>
    <row r="404" spans="1:2" x14ac:dyDescent="0.25">
      <c r="A404" s="18" t="s">
        <v>4843</v>
      </c>
      <c r="B404" s="19" t="s">
        <v>1727</v>
      </c>
    </row>
    <row r="405" spans="1:2" x14ac:dyDescent="0.25">
      <c r="A405" s="18" t="s">
        <v>4844</v>
      </c>
      <c r="B405" s="19" t="s">
        <v>316</v>
      </c>
    </row>
    <row r="406" spans="1:2" x14ac:dyDescent="0.25">
      <c r="A406" s="18" t="s">
        <v>4845</v>
      </c>
      <c r="B406" s="19" t="s">
        <v>3036</v>
      </c>
    </row>
    <row r="407" spans="1:2" x14ac:dyDescent="0.25">
      <c r="A407" s="18" t="s">
        <v>4846</v>
      </c>
      <c r="B407" s="19" t="s">
        <v>3266</v>
      </c>
    </row>
    <row r="408" spans="1:2" x14ac:dyDescent="0.25">
      <c r="A408" s="18" t="s">
        <v>4847</v>
      </c>
      <c r="B408" s="19" t="s">
        <v>336</v>
      </c>
    </row>
    <row r="409" spans="1:2" x14ac:dyDescent="0.25">
      <c r="A409" s="18" t="s">
        <v>4848</v>
      </c>
      <c r="B409" s="19" t="s">
        <v>2129</v>
      </c>
    </row>
    <row r="410" spans="1:2" x14ac:dyDescent="0.25">
      <c r="A410" s="18" t="s">
        <v>4849</v>
      </c>
      <c r="B410" s="19" t="s">
        <v>700</v>
      </c>
    </row>
    <row r="411" spans="1:2" x14ac:dyDescent="0.25">
      <c r="A411" s="18" t="s">
        <v>4850</v>
      </c>
      <c r="B411" s="19" t="s">
        <v>4299</v>
      </c>
    </row>
    <row r="412" spans="1:2" x14ac:dyDescent="0.25">
      <c r="A412" s="18" t="s">
        <v>4851</v>
      </c>
      <c r="B412" s="19" t="s">
        <v>873</v>
      </c>
    </row>
    <row r="413" spans="1:2" x14ac:dyDescent="0.25">
      <c r="A413" s="18" t="s">
        <v>4852</v>
      </c>
      <c r="B413" s="19" t="s">
        <v>3319</v>
      </c>
    </row>
    <row r="414" spans="1:2" x14ac:dyDescent="0.25">
      <c r="A414" s="18" t="s">
        <v>4853</v>
      </c>
      <c r="B414" s="19" t="s">
        <v>186</v>
      </c>
    </row>
    <row r="415" spans="1:2" x14ac:dyDescent="0.25">
      <c r="A415" s="18" t="s">
        <v>4854</v>
      </c>
      <c r="B415" s="19" t="s">
        <v>3003</v>
      </c>
    </row>
    <row r="416" spans="1:2" x14ac:dyDescent="0.25">
      <c r="A416" s="18" t="s">
        <v>4855</v>
      </c>
      <c r="B416" s="19" t="s">
        <v>125</v>
      </c>
    </row>
    <row r="417" spans="1:2" x14ac:dyDescent="0.25">
      <c r="A417" s="18" t="s">
        <v>4856</v>
      </c>
      <c r="B417" s="19" t="s">
        <v>2357</v>
      </c>
    </row>
    <row r="418" spans="1:2" x14ac:dyDescent="0.25">
      <c r="A418" s="18" t="s">
        <v>4857</v>
      </c>
      <c r="B418" s="19" t="s">
        <v>3291</v>
      </c>
    </row>
    <row r="419" spans="1:2" x14ac:dyDescent="0.25">
      <c r="A419" s="18" t="s">
        <v>4858</v>
      </c>
      <c r="B419" s="19" t="s">
        <v>4399</v>
      </c>
    </row>
    <row r="420" spans="1:2" x14ac:dyDescent="0.25">
      <c r="A420" s="18" t="s">
        <v>4859</v>
      </c>
      <c r="B420" s="19" t="s">
        <v>537</v>
      </c>
    </row>
    <row r="421" spans="1:2" x14ac:dyDescent="0.25">
      <c r="A421" s="18" t="s">
        <v>4860</v>
      </c>
      <c r="B421" s="19" t="s">
        <v>2494</v>
      </c>
    </row>
    <row r="422" spans="1:2" x14ac:dyDescent="0.25">
      <c r="A422" s="18" t="s">
        <v>4861</v>
      </c>
      <c r="B422" s="19" t="s">
        <v>2207</v>
      </c>
    </row>
    <row r="423" spans="1:2" x14ac:dyDescent="0.25">
      <c r="A423" s="18" t="s">
        <v>4862</v>
      </c>
      <c r="B423" s="19" t="s">
        <v>3775</v>
      </c>
    </row>
    <row r="424" spans="1:2" x14ac:dyDescent="0.25">
      <c r="A424" s="18" t="s">
        <v>4863</v>
      </c>
      <c r="B424" s="19" t="s">
        <v>187</v>
      </c>
    </row>
    <row r="425" spans="1:2" x14ac:dyDescent="0.25">
      <c r="A425" s="18" t="s">
        <v>4864</v>
      </c>
      <c r="B425" s="19" t="s">
        <v>3090</v>
      </c>
    </row>
    <row r="426" spans="1:2" x14ac:dyDescent="0.25">
      <c r="A426" s="18" t="s">
        <v>4865</v>
      </c>
      <c r="B426" s="19" t="s">
        <v>3421</v>
      </c>
    </row>
    <row r="427" spans="1:2" x14ac:dyDescent="0.25">
      <c r="A427" s="18" t="s">
        <v>4866</v>
      </c>
      <c r="B427" s="19" t="s">
        <v>506</v>
      </c>
    </row>
    <row r="428" spans="1:2" x14ac:dyDescent="0.25">
      <c r="A428" s="18" t="s">
        <v>4867</v>
      </c>
      <c r="B428" s="19" t="s">
        <v>2564</v>
      </c>
    </row>
    <row r="429" spans="1:2" x14ac:dyDescent="0.25">
      <c r="A429" s="18" t="s">
        <v>4868</v>
      </c>
      <c r="B429" s="19" t="s">
        <v>3513</v>
      </c>
    </row>
    <row r="430" spans="1:2" x14ac:dyDescent="0.25">
      <c r="A430" s="18" t="s">
        <v>4869</v>
      </c>
      <c r="B430" s="19" t="s">
        <v>3023</v>
      </c>
    </row>
    <row r="431" spans="1:2" x14ac:dyDescent="0.25">
      <c r="A431" s="18" t="s">
        <v>4870</v>
      </c>
      <c r="B431" s="19" t="s">
        <v>1466</v>
      </c>
    </row>
    <row r="432" spans="1:2" x14ac:dyDescent="0.25">
      <c r="A432" s="18" t="s">
        <v>4871</v>
      </c>
      <c r="B432" s="19" t="s">
        <v>3550</v>
      </c>
    </row>
    <row r="433" spans="1:2" x14ac:dyDescent="0.25">
      <c r="A433" s="18" t="s">
        <v>4872</v>
      </c>
      <c r="B433" s="19" t="s">
        <v>308</v>
      </c>
    </row>
    <row r="434" spans="1:2" x14ac:dyDescent="0.25">
      <c r="A434" s="18" t="s">
        <v>4873</v>
      </c>
      <c r="B434" s="19" t="s">
        <v>417</v>
      </c>
    </row>
    <row r="435" spans="1:2" x14ac:dyDescent="0.25">
      <c r="A435" s="18" t="s">
        <v>4874</v>
      </c>
      <c r="B435" s="19" t="s">
        <v>2136</v>
      </c>
    </row>
    <row r="436" spans="1:2" x14ac:dyDescent="0.25">
      <c r="A436" s="18" t="s">
        <v>4875</v>
      </c>
      <c r="B436" s="19" t="s">
        <v>173</v>
      </c>
    </row>
    <row r="437" spans="1:2" x14ac:dyDescent="0.25">
      <c r="A437" s="18" t="s">
        <v>4876</v>
      </c>
      <c r="B437" s="19" t="s">
        <v>834</v>
      </c>
    </row>
    <row r="438" spans="1:2" x14ac:dyDescent="0.25">
      <c r="A438" s="18" t="s">
        <v>4877</v>
      </c>
      <c r="B438" s="19" t="s">
        <v>1776</v>
      </c>
    </row>
    <row r="439" spans="1:2" x14ac:dyDescent="0.25">
      <c r="A439" s="18" t="s">
        <v>4878</v>
      </c>
      <c r="B439" s="19" t="s">
        <v>1460</v>
      </c>
    </row>
    <row r="440" spans="1:2" x14ac:dyDescent="0.25">
      <c r="A440" s="18" t="s">
        <v>4879</v>
      </c>
      <c r="B440" s="19" t="s">
        <v>2355</v>
      </c>
    </row>
    <row r="441" spans="1:2" x14ac:dyDescent="0.25">
      <c r="A441" s="18" t="s">
        <v>4880</v>
      </c>
      <c r="B441" s="19" t="s">
        <v>1473</v>
      </c>
    </row>
    <row r="442" spans="1:2" x14ac:dyDescent="0.25">
      <c r="A442" s="18" t="s">
        <v>4881</v>
      </c>
      <c r="B442" s="19" t="s">
        <v>3732</v>
      </c>
    </row>
    <row r="443" spans="1:2" x14ac:dyDescent="0.25">
      <c r="A443" s="18" t="s">
        <v>4882</v>
      </c>
      <c r="B443" s="19" t="s">
        <v>481</v>
      </c>
    </row>
    <row r="444" spans="1:2" x14ac:dyDescent="0.25">
      <c r="A444" s="18" t="s">
        <v>4883</v>
      </c>
      <c r="B444" s="19" t="s">
        <v>1713</v>
      </c>
    </row>
    <row r="445" spans="1:2" x14ac:dyDescent="0.25">
      <c r="A445" s="18" t="s">
        <v>4884</v>
      </c>
      <c r="B445" s="19" t="s">
        <v>177</v>
      </c>
    </row>
    <row r="446" spans="1:2" x14ac:dyDescent="0.25">
      <c r="A446" s="18" t="s">
        <v>4885</v>
      </c>
      <c r="B446" s="19" t="s">
        <v>3654</v>
      </c>
    </row>
    <row r="447" spans="1:2" x14ac:dyDescent="0.25">
      <c r="A447" s="18" t="s">
        <v>4886</v>
      </c>
      <c r="B447" s="19" t="s">
        <v>1133</v>
      </c>
    </row>
    <row r="448" spans="1:2" x14ac:dyDescent="0.25">
      <c r="A448" s="18" t="s">
        <v>4887</v>
      </c>
      <c r="B448" s="19" t="s">
        <v>2558</v>
      </c>
    </row>
    <row r="449" spans="1:2" x14ac:dyDescent="0.25">
      <c r="A449" s="18" t="s">
        <v>4888</v>
      </c>
      <c r="B449" s="19" t="s">
        <v>1833</v>
      </c>
    </row>
    <row r="450" spans="1:2" x14ac:dyDescent="0.25">
      <c r="A450" s="18" t="s">
        <v>4889</v>
      </c>
      <c r="B450" s="19" t="s">
        <v>1690</v>
      </c>
    </row>
    <row r="451" spans="1:2" x14ac:dyDescent="0.25">
      <c r="A451" s="18" t="s">
        <v>4890</v>
      </c>
      <c r="B451" s="19" t="s">
        <v>1697</v>
      </c>
    </row>
    <row r="452" spans="1:2" x14ac:dyDescent="0.25">
      <c r="A452" s="18" t="s">
        <v>4891</v>
      </c>
      <c r="B452" s="19" t="s">
        <v>3225</v>
      </c>
    </row>
    <row r="453" spans="1:2" x14ac:dyDescent="0.25">
      <c r="A453" s="18" t="s">
        <v>4892</v>
      </c>
      <c r="B453" s="19" t="s">
        <v>2913</v>
      </c>
    </row>
    <row r="454" spans="1:2" x14ac:dyDescent="0.25">
      <c r="A454" s="18" t="s">
        <v>4893</v>
      </c>
      <c r="B454" s="19" t="s">
        <v>2685</v>
      </c>
    </row>
    <row r="455" spans="1:2" x14ac:dyDescent="0.25">
      <c r="A455" s="18" t="s">
        <v>4894</v>
      </c>
      <c r="B455" s="19" t="s">
        <v>3839</v>
      </c>
    </row>
    <row r="456" spans="1:2" x14ac:dyDescent="0.25">
      <c r="A456" s="18" t="s">
        <v>4895</v>
      </c>
      <c r="B456" s="19" t="s">
        <v>708</v>
      </c>
    </row>
    <row r="457" spans="1:2" x14ac:dyDescent="0.25">
      <c r="A457" s="18" t="s">
        <v>4896</v>
      </c>
      <c r="B457" s="19" t="s">
        <v>4309</v>
      </c>
    </row>
    <row r="458" spans="1:2" x14ac:dyDescent="0.25">
      <c r="A458" s="18" t="s">
        <v>4897</v>
      </c>
      <c r="B458" s="19" t="s">
        <v>1587</v>
      </c>
    </row>
    <row r="459" spans="1:2" x14ac:dyDescent="0.25">
      <c r="A459" s="18" t="s">
        <v>4898</v>
      </c>
      <c r="B459" s="19" t="s">
        <v>1461</v>
      </c>
    </row>
    <row r="460" spans="1:2" x14ac:dyDescent="0.25">
      <c r="A460" s="18" t="s">
        <v>4899</v>
      </c>
      <c r="B460" s="19" t="s">
        <v>2843</v>
      </c>
    </row>
    <row r="461" spans="1:2" x14ac:dyDescent="0.25">
      <c r="A461" s="18" t="s">
        <v>4900</v>
      </c>
      <c r="B461" s="19" t="s">
        <v>1683</v>
      </c>
    </row>
    <row r="462" spans="1:2" x14ac:dyDescent="0.25">
      <c r="A462" s="18" t="s">
        <v>4901</v>
      </c>
      <c r="B462" s="19" t="s">
        <v>1941</v>
      </c>
    </row>
    <row r="463" spans="1:2" x14ac:dyDescent="0.25">
      <c r="A463" s="18" t="s">
        <v>4902</v>
      </c>
      <c r="B463" s="19" t="s">
        <v>1666</v>
      </c>
    </row>
    <row r="464" spans="1:2" x14ac:dyDescent="0.25">
      <c r="A464" s="18" t="s">
        <v>4903</v>
      </c>
      <c r="B464" s="19" t="s">
        <v>183</v>
      </c>
    </row>
    <row r="465" spans="1:2" x14ac:dyDescent="0.25">
      <c r="A465" s="18" t="s">
        <v>4904</v>
      </c>
      <c r="B465" s="19" t="s">
        <v>3621</v>
      </c>
    </row>
    <row r="466" spans="1:2" x14ac:dyDescent="0.25">
      <c r="A466" s="18" t="s">
        <v>4905</v>
      </c>
      <c r="B466" s="19" t="s">
        <v>4190</v>
      </c>
    </row>
    <row r="467" spans="1:2" x14ac:dyDescent="0.25">
      <c r="A467" s="18" t="s">
        <v>4906</v>
      </c>
      <c r="B467" s="19" t="s">
        <v>2960</v>
      </c>
    </row>
    <row r="468" spans="1:2" x14ac:dyDescent="0.25">
      <c r="A468" s="18" t="s">
        <v>4907</v>
      </c>
      <c r="B468" s="19" t="s">
        <v>2886</v>
      </c>
    </row>
    <row r="469" spans="1:2" x14ac:dyDescent="0.25">
      <c r="A469" s="18" t="s">
        <v>4908</v>
      </c>
      <c r="B469" s="19" t="s">
        <v>154</v>
      </c>
    </row>
    <row r="470" spans="1:2" x14ac:dyDescent="0.25">
      <c r="A470" s="18" t="s">
        <v>4909</v>
      </c>
      <c r="B470" s="19" t="s">
        <v>823</v>
      </c>
    </row>
    <row r="471" spans="1:2" x14ac:dyDescent="0.25">
      <c r="A471" s="18" t="s">
        <v>4910</v>
      </c>
      <c r="B471" s="19" t="s">
        <v>3905</v>
      </c>
    </row>
    <row r="472" spans="1:2" x14ac:dyDescent="0.25">
      <c r="A472" s="18" t="s">
        <v>4911</v>
      </c>
      <c r="B472" s="19" t="s">
        <v>2865</v>
      </c>
    </row>
    <row r="473" spans="1:2" x14ac:dyDescent="0.25">
      <c r="A473" s="18" t="s">
        <v>4912</v>
      </c>
      <c r="B473" s="19" t="s">
        <v>3757</v>
      </c>
    </row>
    <row r="474" spans="1:2" x14ac:dyDescent="0.25">
      <c r="A474" s="18" t="s">
        <v>4913</v>
      </c>
      <c r="B474" s="19" t="s">
        <v>1277</v>
      </c>
    </row>
    <row r="475" spans="1:2" x14ac:dyDescent="0.25">
      <c r="A475" s="18" t="s">
        <v>4914</v>
      </c>
      <c r="B475" s="19" t="s">
        <v>3359</v>
      </c>
    </row>
    <row r="476" spans="1:2" x14ac:dyDescent="0.25">
      <c r="A476" s="18" t="s">
        <v>4915</v>
      </c>
      <c r="B476" s="19" t="s">
        <v>1707</v>
      </c>
    </row>
    <row r="477" spans="1:2" x14ac:dyDescent="0.25">
      <c r="A477" s="18" t="s">
        <v>4916</v>
      </c>
      <c r="B477" s="19" t="s">
        <v>1159</v>
      </c>
    </row>
    <row r="478" spans="1:2" x14ac:dyDescent="0.25">
      <c r="A478" s="18" t="s">
        <v>4917</v>
      </c>
      <c r="B478" s="19" t="s">
        <v>2223</v>
      </c>
    </row>
    <row r="479" spans="1:2" x14ac:dyDescent="0.25">
      <c r="A479" s="18" t="s">
        <v>4918</v>
      </c>
      <c r="B479" s="19" t="s">
        <v>2626</v>
      </c>
    </row>
    <row r="480" spans="1:2" x14ac:dyDescent="0.25">
      <c r="A480" s="18" t="s">
        <v>4919</v>
      </c>
      <c r="B480" s="19" t="s">
        <v>1636</v>
      </c>
    </row>
    <row r="481" spans="1:2" x14ac:dyDescent="0.25">
      <c r="A481" s="18" t="s">
        <v>4920</v>
      </c>
      <c r="B481" s="19" t="s">
        <v>227</v>
      </c>
    </row>
    <row r="482" spans="1:2" x14ac:dyDescent="0.25">
      <c r="A482" s="18" t="s">
        <v>4921</v>
      </c>
      <c r="B482" s="19" t="s">
        <v>1254</v>
      </c>
    </row>
    <row r="483" spans="1:2" x14ac:dyDescent="0.25">
      <c r="A483" s="18" t="s">
        <v>4922</v>
      </c>
      <c r="B483" s="19" t="s">
        <v>2163</v>
      </c>
    </row>
    <row r="484" spans="1:2" x14ac:dyDescent="0.25">
      <c r="A484" s="18" t="s">
        <v>4923</v>
      </c>
      <c r="B484" s="19" t="s">
        <v>2752</v>
      </c>
    </row>
    <row r="485" spans="1:2" x14ac:dyDescent="0.25">
      <c r="A485" s="18" t="s">
        <v>4924</v>
      </c>
      <c r="B485" s="19" t="s">
        <v>2211</v>
      </c>
    </row>
    <row r="486" spans="1:2" x14ac:dyDescent="0.25">
      <c r="A486" s="18" t="s">
        <v>4925</v>
      </c>
      <c r="B486" s="19" t="s">
        <v>356</v>
      </c>
    </row>
    <row r="487" spans="1:2" x14ac:dyDescent="0.25">
      <c r="A487" s="18" t="s">
        <v>4926</v>
      </c>
      <c r="B487" s="19" t="s">
        <v>1939</v>
      </c>
    </row>
    <row r="488" spans="1:2" x14ac:dyDescent="0.25">
      <c r="A488" s="18" t="s">
        <v>4927</v>
      </c>
      <c r="B488" s="19" t="s">
        <v>1602</v>
      </c>
    </row>
    <row r="489" spans="1:2" x14ac:dyDescent="0.25">
      <c r="A489" s="18" t="s">
        <v>4928</v>
      </c>
      <c r="B489" s="19" t="s">
        <v>2617</v>
      </c>
    </row>
    <row r="490" spans="1:2" x14ac:dyDescent="0.25">
      <c r="A490" s="18" t="s">
        <v>4929</v>
      </c>
      <c r="B490" s="19" t="s">
        <v>2617</v>
      </c>
    </row>
    <row r="491" spans="1:2" x14ac:dyDescent="0.25">
      <c r="A491" s="18" t="s">
        <v>4930</v>
      </c>
      <c r="B491" s="19" t="s">
        <v>2515</v>
      </c>
    </row>
    <row r="492" spans="1:2" x14ac:dyDescent="0.25">
      <c r="A492" s="18" t="s">
        <v>4931</v>
      </c>
      <c r="B492" s="19" t="s">
        <v>829</v>
      </c>
    </row>
    <row r="493" spans="1:2" x14ac:dyDescent="0.25">
      <c r="A493" s="18" t="s">
        <v>4932</v>
      </c>
      <c r="B493" s="19" t="s">
        <v>678</v>
      </c>
    </row>
    <row r="494" spans="1:2" x14ac:dyDescent="0.25">
      <c r="A494" s="18" t="s">
        <v>4933</v>
      </c>
      <c r="B494" s="19" t="s">
        <v>2332</v>
      </c>
    </row>
    <row r="495" spans="1:2" x14ac:dyDescent="0.25">
      <c r="A495" s="18" t="s">
        <v>4934</v>
      </c>
      <c r="B495" s="19" t="s">
        <v>3981</v>
      </c>
    </row>
    <row r="496" spans="1:2" x14ac:dyDescent="0.25">
      <c r="A496" s="18" t="s">
        <v>4935</v>
      </c>
      <c r="B496" s="19" t="s">
        <v>1677</v>
      </c>
    </row>
    <row r="497" spans="1:2" x14ac:dyDescent="0.25">
      <c r="A497" s="18" t="s">
        <v>4936</v>
      </c>
      <c r="B497" s="19" t="s">
        <v>2164</v>
      </c>
    </row>
    <row r="498" spans="1:2" x14ac:dyDescent="0.25">
      <c r="A498" s="18" t="s">
        <v>4937</v>
      </c>
      <c r="B498" s="19" t="s">
        <v>3301</v>
      </c>
    </row>
    <row r="499" spans="1:2" x14ac:dyDescent="0.25">
      <c r="A499" s="18" t="s">
        <v>4938</v>
      </c>
      <c r="B499" s="19" t="s">
        <v>3147</v>
      </c>
    </row>
    <row r="500" spans="1:2" x14ac:dyDescent="0.25">
      <c r="A500" s="18" t="s">
        <v>4939</v>
      </c>
      <c r="B500" s="19" t="s">
        <v>508</v>
      </c>
    </row>
    <row r="501" spans="1:2" x14ac:dyDescent="0.25">
      <c r="A501" s="18" t="s">
        <v>4940</v>
      </c>
      <c r="B501" s="19" t="s">
        <v>439</v>
      </c>
    </row>
    <row r="502" spans="1:2" x14ac:dyDescent="0.25">
      <c r="A502" s="18" t="s">
        <v>4941</v>
      </c>
      <c r="B502" s="19" t="s">
        <v>3699</v>
      </c>
    </row>
    <row r="503" spans="1:2" x14ac:dyDescent="0.25">
      <c r="A503" s="18" t="s">
        <v>4942</v>
      </c>
      <c r="B503" s="19" t="s">
        <v>2049</v>
      </c>
    </row>
    <row r="504" spans="1:2" x14ac:dyDescent="0.25">
      <c r="A504" s="18" t="s">
        <v>4943</v>
      </c>
      <c r="B504" s="19" t="s">
        <v>241</v>
      </c>
    </row>
    <row r="505" spans="1:2" x14ac:dyDescent="0.25">
      <c r="A505" s="18" t="s">
        <v>4944</v>
      </c>
      <c r="B505" s="19" t="s">
        <v>182</v>
      </c>
    </row>
    <row r="506" spans="1:2" x14ac:dyDescent="0.25">
      <c r="A506" s="18" t="s">
        <v>4945</v>
      </c>
      <c r="B506" s="19" t="s">
        <v>3486</v>
      </c>
    </row>
    <row r="507" spans="1:2" x14ac:dyDescent="0.25">
      <c r="A507" s="18" t="s">
        <v>4946</v>
      </c>
      <c r="B507" s="19" t="s">
        <v>1124</v>
      </c>
    </row>
    <row r="508" spans="1:2" x14ac:dyDescent="0.25">
      <c r="A508" s="18" t="s">
        <v>4947</v>
      </c>
      <c r="B508" s="19" t="s">
        <v>2771</v>
      </c>
    </row>
    <row r="509" spans="1:2" x14ac:dyDescent="0.25">
      <c r="A509" s="18" t="s">
        <v>4948</v>
      </c>
      <c r="B509" s="19" t="s">
        <v>2455</v>
      </c>
    </row>
    <row r="510" spans="1:2" x14ac:dyDescent="0.25">
      <c r="A510" s="18" t="s">
        <v>4949</v>
      </c>
      <c r="B510" s="19" t="s">
        <v>2490</v>
      </c>
    </row>
    <row r="511" spans="1:2" x14ac:dyDescent="0.25">
      <c r="A511" s="18" t="s">
        <v>4950</v>
      </c>
      <c r="B511" s="19" t="s">
        <v>4001</v>
      </c>
    </row>
    <row r="512" spans="1:2" x14ac:dyDescent="0.25">
      <c r="A512" s="18" t="s">
        <v>4951</v>
      </c>
      <c r="B512" s="19" t="s">
        <v>2421</v>
      </c>
    </row>
    <row r="513" spans="1:2" x14ac:dyDescent="0.25">
      <c r="A513" s="18" t="s">
        <v>4952</v>
      </c>
      <c r="B513" s="19" t="s">
        <v>1579</v>
      </c>
    </row>
    <row r="514" spans="1:2" x14ac:dyDescent="0.25">
      <c r="A514" s="18" t="s">
        <v>4953</v>
      </c>
      <c r="B514" s="19" t="s">
        <v>2293</v>
      </c>
    </row>
    <row r="515" spans="1:2" x14ac:dyDescent="0.25">
      <c r="A515" s="18" t="s">
        <v>4954</v>
      </c>
      <c r="B515" s="19" t="s">
        <v>1870</v>
      </c>
    </row>
    <row r="516" spans="1:2" x14ac:dyDescent="0.25">
      <c r="A516" s="18" t="s">
        <v>4955</v>
      </c>
      <c r="B516" s="19" t="s">
        <v>204</v>
      </c>
    </row>
    <row r="517" spans="1:2" x14ac:dyDescent="0.25">
      <c r="A517" s="18" t="s">
        <v>4956</v>
      </c>
      <c r="B517" s="19" t="s">
        <v>3770</v>
      </c>
    </row>
    <row r="518" spans="1:2" x14ac:dyDescent="0.25">
      <c r="A518" s="18" t="s">
        <v>4957</v>
      </c>
      <c r="B518" s="19" t="s">
        <v>494</v>
      </c>
    </row>
    <row r="519" spans="1:2" x14ac:dyDescent="0.25">
      <c r="A519" s="18" t="s">
        <v>4958</v>
      </c>
      <c r="B519" s="19" t="s">
        <v>1439</v>
      </c>
    </row>
    <row r="520" spans="1:2" x14ac:dyDescent="0.25">
      <c r="A520" s="18" t="s">
        <v>4959</v>
      </c>
      <c r="B520" s="19" t="s">
        <v>3102</v>
      </c>
    </row>
    <row r="521" spans="1:2" x14ac:dyDescent="0.25">
      <c r="A521" s="18" t="s">
        <v>4960</v>
      </c>
      <c r="B521" s="19" t="s">
        <v>2980</v>
      </c>
    </row>
    <row r="522" spans="1:2" x14ac:dyDescent="0.25">
      <c r="A522" s="18" t="s">
        <v>4961</v>
      </c>
      <c r="B522" s="19" t="s">
        <v>1317</v>
      </c>
    </row>
    <row r="523" spans="1:2" x14ac:dyDescent="0.25">
      <c r="A523" s="18" t="s">
        <v>4962</v>
      </c>
      <c r="B523" s="19" t="s">
        <v>605</v>
      </c>
    </row>
    <row r="524" spans="1:2" x14ac:dyDescent="0.25">
      <c r="A524" s="18" t="s">
        <v>4963</v>
      </c>
      <c r="B524" s="19" t="s">
        <v>3878</v>
      </c>
    </row>
    <row r="525" spans="1:2" x14ac:dyDescent="0.25">
      <c r="A525" s="18" t="s">
        <v>4964</v>
      </c>
      <c r="B525" s="19" t="s">
        <v>728</v>
      </c>
    </row>
    <row r="526" spans="1:2" x14ac:dyDescent="0.25">
      <c r="A526" s="18" t="s">
        <v>4965</v>
      </c>
      <c r="B526" s="19" t="s">
        <v>2823</v>
      </c>
    </row>
    <row r="527" spans="1:2" x14ac:dyDescent="0.25">
      <c r="A527" s="18" t="s">
        <v>4966</v>
      </c>
      <c r="B527" s="19" t="s">
        <v>2187</v>
      </c>
    </row>
    <row r="528" spans="1:2" x14ac:dyDescent="0.25">
      <c r="A528" s="18" t="s">
        <v>4967</v>
      </c>
      <c r="B528" s="19" t="s">
        <v>198</v>
      </c>
    </row>
    <row r="529" spans="1:2" x14ac:dyDescent="0.25">
      <c r="A529" s="18" t="s">
        <v>4968</v>
      </c>
      <c r="B529" s="19" t="s">
        <v>2295</v>
      </c>
    </row>
    <row r="530" spans="1:2" x14ac:dyDescent="0.25">
      <c r="A530" s="18" t="s">
        <v>4969</v>
      </c>
      <c r="B530" s="19" t="s">
        <v>2593</v>
      </c>
    </row>
    <row r="531" spans="1:2" x14ac:dyDescent="0.25">
      <c r="A531" s="18" t="s">
        <v>4970</v>
      </c>
      <c r="B531" s="19" t="s">
        <v>2998</v>
      </c>
    </row>
    <row r="532" spans="1:2" x14ac:dyDescent="0.25">
      <c r="A532" s="18" t="s">
        <v>4971</v>
      </c>
      <c r="B532" s="19" t="s">
        <v>1487</v>
      </c>
    </row>
    <row r="533" spans="1:2" x14ac:dyDescent="0.25">
      <c r="A533" s="18" t="s">
        <v>4972</v>
      </c>
      <c r="B533" s="19" t="s">
        <v>550</v>
      </c>
    </row>
    <row r="534" spans="1:2" x14ac:dyDescent="0.25">
      <c r="A534" s="18" t="s">
        <v>4973</v>
      </c>
      <c r="B534" s="19" t="s">
        <v>2225</v>
      </c>
    </row>
    <row r="535" spans="1:2" x14ac:dyDescent="0.25">
      <c r="A535" s="18" t="s">
        <v>4974</v>
      </c>
      <c r="B535" s="19" t="s">
        <v>1867</v>
      </c>
    </row>
    <row r="536" spans="1:2" x14ac:dyDescent="0.25">
      <c r="A536" s="18" t="s">
        <v>4975</v>
      </c>
      <c r="B536" s="19" t="s">
        <v>2749</v>
      </c>
    </row>
    <row r="537" spans="1:2" x14ac:dyDescent="0.25">
      <c r="A537" s="18" t="s">
        <v>4976</v>
      </c>
      <c r="B537" s="19" t="s">
        <v>2649</v>
      </c>
    </row>
    <row r="538" spans="1:2" x14ac:dyDescent="0.25">
      <c r="A538" s="18" t="s">
        <v>4977</v>
      </c>
      <c r="B538" s="19" t="s">
        <v>347</v>
      </c>
    </row>
    <row r="539" spans="1:2" x14ac:dyDescent="0.25">
      <c r="A539" s="18" t="s">
        <v>4978</v>
      </c>
      <c r="B539" s="19" t="s">
        <v>3849</v>
      </c>
    </row>
    <row r="540" spans="1:2" x14ac:dyDescent="0.25">
      <c r="A540" s="18" t="s">
        <v>4979</v>
      </c>
      <c r="B540" s="19" t="s">
        <v>1238</v>
      </c>
    </row>
    <row r="541" spans="1:2" x14ac:dyDescent="0.25">
      <c r="A541" s="18" t="s">
        <v>4980</v>
      </c>
      <c r="B541" s="19" t="s">
        <v>1216</v>
      </c>
    </row>
    <row r="542" spans="1:2" x14ac:dyDescent="0.25">
      <c r="A542" s="18" t="s">
        <v>4981</v>
      </c>
      <c r="B542" s="19" t="s">
        <v>1376</v>
      </c>
    </row>
    <row r="543" spans="1:2" x14ac:dyDescent="0.25">
      <c r="A543" s="18" t="s">
        <v>4982</v>
      </c>
      <c r="B543" s="19" t="s">
        <v>2119</v>
      </c>
    </row>
    <row r="544" spans="1:2" x14ac:dyDescent="0.25">
      <c r="A544" s="18" t="s">
        <v>4983</v>
      </c>
      <c r="B544" s="19" t="s">
        <v>3979</v>
      </c>
    </row>
    <row r="545" spans="1:2" x14ac:dyDescent="0.25">
      <c r="A545" s="18" t="s">
        <v>4984</v>
      </c>
      <c r="B545" s="19" t="s">
        <v>220</v>
      </c>
    </row>
    <row r="546" spans="1:2" x14ac:dyDescent="0.25">
      <c r="A546" s="18" t="s">
        <v>4985</v>
      </c>
      <c r="B546" s="19" t="s">
        <v>3172</v>
      </c>
    </row>
    <row r="547" spans="1:2" x14ac:dyDescent="0.25">
      <c r="A547" s="18" t="s">
        <v>4986</v>
      </c>
      <c r="B547" s="19" t="s">
        <v>790</v>
      </c>
    </row>
    <row r="548" spans="1:2" x14ac:dyDescent="0.25">
      <c r="A548" s="18" t="s">
        <v>4987</v>
      </c>
      <c r="B548" s="19" t="s">
        <v>1247</v>
      </c>
    </row>
    <row r="549" spans="1:2" x14ac:dyDescent="0.25">
      <c r="A549" s="18" t="s">
        <v>4988</v>
      </c>
      <c r="B549" s="19" t="s">
        <v>2883</v>
      </c>
    </row>
    <row r="550" spans="1:2" x14ac:dyDescent="0.25">
      <c r="A550" s="18" t="s">
        <v>4989</v>
      </c>
      <c r="B550" s="19" t="s">
        <v>354</v>
      </c>
    </row>
    <row r="551" spans="1:2" x14ac:dyDescent="0.25">
      <c r="A551" s="18" t="s">
        <v>4990</v>
      </c>
      <c r="B551" s="19" t="s">
        <v>3889</v>
      </c>
    </row>
    <row r="552" spans="1:2" x14ac:dyDescent="0.25">
      <c r="A552" s="18" t="s">
        <v>4991</v>
      </c>
      <c r="B552" s="19" t="s">
        <v>4239</v>
      </c>
    </row>
    <row r="553" spans="1:2" x14ac:dyDescent="0.25">
      <c r="A553" s="18" t="s">
        <v>4992</v>
      </c>
      <c r="B553" s="19" t="s">
        <v>1950</v>
      </c>
    </row>
    <row r="554" spans="1:2" x14ac:dyDescent="0.25">
      <c r="A554" s="18" t="s">
        <v>4993</v>
      </c>
      <c r="B554" s="19" t="s">
        <v>2551</v>
      </c>
    </row>
    <row r="555" spans="1:2" x14ac:dyDescent="0.25">
      <c r="A555" s="18" t="s">
        <v>4994</v>
      </c>
      <c r="B555" s="19" t="s">
        <v>3195</v>
      </c>
    </row>
    <row r="556" spans="1:2" x14ac:dyDescent="0.25">
      <c r="A556" s="18" t="s">
        <v>4995</v>
      </c>
      <c r="B556" s="19" t="s">
        <v>1738</v>
      </c>
    </row>
    <row r="557" spans="1:2" x14ac:dyDescent="0.25">
      <c r="A557" s="18" t="s">
        <v>4996</v>
      </c>
      <c r="B557" s="19" t="s">
        <v>3257</v>
      </c>
    </row>
    <row r="558" spans="1:2" x14ac:dyDescent="0.25">
      <c r="A558" s="18" t="s">
        <v>4997</v>
      </c>
      <c r="B558" s="19" t="s">
        <v>1616</v>
      </c>
    </row>
    <row r="559" spans="1:2" x14ac:dyDescent="0.25">
      <c r="A559" s="18" t="s">
        <v>4998</v>
      </c>
      <c r="B559" s="19" t="s">
        <v>3158</v>
      </c>
    </row>
    <row r="560" spans="1:2" x14ac:dyDescent="0.25">
      <c r="A560" s="18" t="s">
        <v>4999</v>
      </c>
      <c r="B560" s="19" t="s">
        <v>1295</v>
      </c>
    </row>
    <row r="561" spans="1:2" x14ac:dyDescent="0.25">
      <c r="A561" s="18" t="s">
        <v>5000</v>
      </c>
      <c r="B561" s="19" t="s">
        <v>2111</v>
      </c>
    </row>
    <row r="562" spans="1:2" x14ac:dyDescent="0.25">
      <c r="A562" s="18" t="s">
        <v>5001</v>
      </c>
      <c r="B562" s="19" t="s">
        <v>4236</v>
      </c>
    </row>
    <row r="563" spans="1:2" x14ac:dyDescent="0.25">
      <c r="A563" s="18" t="s">
        <v>5002</v>
      </c>
      <c r="B563" s="19" t="s">
        <v>2371</v>
      </c>
    </row>
    <row r="564" spans="1:2" x14ac:dyDescent="0.25">
      <c r="A564" s="18" t="s">
        <v>5003</v>
      </c>
      <c r="B564" s="19" t="s">
        <v>106</v>
      </c>
    </row>
    <row r="565" spans="1:2" x14ac:dyDescent="0.25">
      <c r="A565" s="18" t="s">
        <v>5004</v>
      </c>
      <c r="B565" s="19" t="s">
        <v>3396</v>
      </c>
    </row>
    <row r="566" spans="1:2" x14ac:dyDescent="0.25">
      <c r="A566" s="18" t="s">
        <v>5005</v>
      </c>
      <c r="B566" s="19" t="s">
        <v>1566</v>
      </c>
    </row>
    <row r="567" spans="1:2" x14ac:dyDescent="0.25">
      <c r="A567" s="18" t="s">
        <v>5006</v>
      </c>
      <c r="B567" s="19" t="s">
        <v>1759</v>
      </c>
    </row>
    <row r="568" spans="1:2" x14ac:dyDescent="0.25">
      <c r="A568" s="18" t="s">
        <v>5007</v>
      </c>
      <c r="B568" s="19" t="s">
        <v>2266</v>
      </c>
    </row>
    <row r="569" spans="1:2" x14ac:dyDescent="0.25">
      <c r="A569" s="18" t="s">
        <v>5008</v>
      </c>
      <c r="B569" s="19" t="s">
        <v>441</v>
      </c>
    </row>
    <row r="570" spans="1:2" x14ac:dyDescent="0.25">
      <c r="A570" s="18" t="s">
        <v>5009</v>
      </c>
      <c r="B570" s="19" t="s">
        <v>1790</v>
      </c>
    </row>
    <row r="571" spans="1:2" x14ac:dyDescent="0.25">
      <c r="A571" s="18" t="s">
        <v>5010</v>
      </c>
      <c r="B571" s="19" t="s">
        <v>2272</v>
      </c>
    </row>
    <row r="572" spans="1:2" x14ac:dyDescent="0.25">
      <c r="A572" s="18" t="s">
        <v>5011</v>
      </c>
      <c r="B572" s="19" t="s">
        <v>2713</v>
      </c>
    </row>
    <row r="573" spans="1:2" x14ac:dyDescent="0.25">
      <c r="A573" s="18" t="s">
        <v>5012</v>
      </c>
      <c r="B573" s="19" t="s">
        <v>219</v>
      </c>
    </row>
    <row r="574" spans="1:2" x14ac:dyDescent="0.25">
      <c r="A574" s="18" t="s">
        <v>5013</v>
      </c>
      <c r="B574" s="19" t="s">
        <v>2319</v>
      </c>
    </row>
    <row r="575" spans="1:2" x14ac:dyDescent="0.25">
      <c r="A575" s="18" t="s">
        <v>5014</v>
      </c>
      <c r="B575" s="19" t="s">
        <v>2863</v>
      </c>
    </row>
    <row r="576" spans="1:2" x14ac:dyDescent="0.25">
      <c r="A576" s="18" t="s">
        <v>5015</v>
      </c>
      <c r="B576" s="19" t="s">
        <v>1754</v>
      </c>
    </row>
    <row r="577" spans="1:2" x14ac:dyDescent="0.25">
      <c r="A577" s="18" t="s">
        <v>5016</v>
      </c>
      <c r="B577" s="19" t="s">
        <v>452</v>
      </c>
    </row>
    <row r="578" spans="1:2" x14ac:dyDescent="0.25">
      <c r="A578" s="18" t="s">
        <v>5017</v>
      </c>
      <c r="B578" s="19" t="s">
        <v>3130</v>
      </c>
    </row>
    <row r="579" spans="1:2" x14ac:dyDescent="0.25">
      <c r="A579" s="18" t="s">
        <v>5018</v>
      </c>
      <c r="B579" s="19" t="s">
        <v>3701</v>
      </c>
    </row>
    <row r="580" spans="1:2" x14ac:dyDescent="0.25">
      <c r="A580" s="18" t="s">
        <v>5019</v>
      </c>
      <c r="B580" s="19" t="s">
        <v>1471</v>
      </c>
    </row>
    <row r="581" spans="1:2" x14ac:dyDescent="0.25">
      <c r="A581" s="18" t="s">
        <v>5020</v>
      </c>
      <c r="B581" s="19" t="s">
        <v>281</v>
      </c>
    </row>
    <row r="582" spans="1:2" x14ac:dyDescent="0.25">
      <c r="A582" s="18" t="s">
        <v>5021</v>
      </c>
      <c r="B582" s="19" t="s">
        <v>1838</v>
      </c>
    </row>
    <row r="583" spans="1:2" x14ac:dyDescent="0.25">
      <c r="A583" s="18" t="s">
        <v>5022</v>
      </c>
      <c r="B583" s="19" t="s">
        <v>3292</v>
      </c>
    </row>
    <row r="584" spans="1:2" x14ac:dyDescent="0.25">
      <c r="A584" s="18" t="s">
        <v>5023</v>
      </c>
      <c r="B584" s="19" t="s">
        <v>3973</v>
      </c>
    </row>
    <row r="585" spans="1:2" x14ac:dyDescent="0.25">
      <c r="A585" s="18" t="s">
        <v>5024</v>
      </c>
      <c r="B585" s="19" t="s">
        <v>465</v>
      </c>
    </row>
    <row r="586" spans="1:2" x14ac:dyDescent="0.25">
      <c r="A586" s="18" t="s">
        <v>5025</v>
      </c>
      <c r="B586" s="19" t="s">
        <v>3127</v>
      </c>
    </row>
    <row r="587" spans="1:2" x14ac:dyDescent="0.25">
      <c r="A587" s="18" t="s">
        <v>5026</v>
      </c>
      <c r="B587" s="19" t="s">
        <v>2314</v>
      </c>
    </row>
    <row r="588" spans="1:2" x14ac:dyDescent="0.25">
      <c r="A588" s="18" t="s">
        <v>5027</v>
      </c>
      <c r="B588" s="19" t="s">
        <v>3429</v>
      </c>
    </row>
    <row r="589" spans="1:2" x14ac:dyDescent="0.25">
      <c r="A589" s="18" t="s">
        <v>5028</v>
      </c>
      <c r="B589" s="19" t="s">
        <v>3430</v>
      </c>
    </row>
    <row r="590" spans="1:2" x14ac:dyDescent="0.25">
      <c r="A590" s="18" t="s">
        <v>5029</v>
      </c>
      <c r="B590" s="19" t="s">
        <v>3370</v>
      </c>
    </row>
    <row r="591" spans="1:2" x14ac:dyDescent="0.25">
      <c r="A591" s="18" t="s">
        <v>5030</v>
      </c>
      <c r="B591" s="19" t="s">
        <v>1131</v>
      </c>
    </row>
    <row r="592" spans="1:2" x14ac:dyDescent="0.25">
      <c r="A592" s="18" t="s">
        <v>5031</v>
      </c>
      <c r="B592" s="19" t="s">
        <v>3445</v>
      </c>
    </row>
    <row r="593" spans="1:2" x14ac:dyDescent="0.25">
      <c r="A593" s="18" t="s">
        <v>5032</v>
      </c>
      <c r="B593" s="19" t="s">
        <v>2317</v>
      </c>
    </row>
    <row r="594" spans="1:2" x14ac:dyDescent="0.25">
      <c r="A594" s="18" t="s">
        <v>5033</v>
      </c>
      <c r="B594" s="19" t="s">
        <v>2553</v>
      </c>
    </row>
    <row r="595" spans="1:2" x14ac:dyDescent="0.25">
      <c r="A595" s="18" t="s">
        <v>5034</v>
      </c>
      <c r="B595" s="19" t="s">
        <v>3548</v>
      </c>
    </row>
    <row r="596" spans="1:2" x14ac:dyDescent="0.25">
      <c r="A596" s="18" t="s">
        <v>5035</v>
      </c>
      <c r="B596" s="19" t="s">
        <v>1226</v>
      </c>
    </row>
    <row r="597" spans="1:2" x14ac:dyDescent="0.25">
      <c r="A597" s="18" t="s">
        <v>5036</v>
      </c>
      <c r="B597" s="19" t="s">
        <v>1022</v>
      </c>
    </row>
    <row r="598" spans="1:2" x14ac:dyDescent="0.25">
      <c r="A598" s="18" t="s">
        <v>5037</v>
      </c>
      <c r="B598" s="19" t="s">
        <v>579</v>
      </c>
    </row>
    <row r="599" spans="1:2" x14ac:dyDescent="0.25">
      <c r="A599" s="18" t="s">
        <v>5038</v>
      </c>
      <c r="B599" s="19" t="s">
        <v>3915</v>
      </c>
    </row>
    <row r="600" spans="1:2" x14ac:dyDescent="0.25">
      <c r="A600" s="18" t="s">
        <v>5039</v>
      </c>
      <c r="B600" s="19" t="s">
        <v>1326</v>
      </c>
    </row>
    <row r="601" spans="1:2" x14ac:dyDescent="0.25">
      <c r="A601" s="18" t="s">
        <v>5040</v>
      </c>
      <c r="B601" s="19" t="s">
        <v>2916</v>
      </c>
    </row>
    <row r="602" spans="1:2" x14ac:dyDescent="0.25">
      <c r="A602" s="18" t="s">
        <v>5041</v>
      </c>
      <c r="B602" s="19" t="s">
        <v>2961</v>
      </c>
    </row>
    <row r="603" spans="1:2" x14ac:dyDescent="0.25">
      <c r="A603" s="18" t="s">
        <v>5042</v>
      </c>
      <c r="B603" s="19" t="s">
        <v>1335</v>
      </c>
    </row>
    <row r="604" spans="1:2" x14ac:dyDescent="0.25">
      <c r="A604" s="18" t="s">
        <v>5043</v>
      </c>
      <c r="B604" s="19" t="s">
        <v>3043</v>
      </c>
    </row>
    <row r="605" spans="1:2" x14ac:dyDescent="0.25">
      <c r="A605" s="18" t="s">
        <v>5044</v>
      </c>
      <c r="B605" s="19" t="s">
        <v>3182</v>
      </c>
    </row>
    <row r="606" spans="1:2" x14ac:dyDescent="0.25">
      <c r="A606" s="18" t="s">
        <v>5045</v>
      </c>
      <c r="B606" s="19" t="s">
        <v>2955</v>
      </c>
    </row>
    <row r="607" spans="1:2" x14ac:dyDescent="0.25">
      <c r="A607" s="18" t="s">
        <v>5046</v>
      </c>
      <c r="B607" s="19" t="s">
        <v>1913</v>
      </c>
    </row>
    <row r="608" spans="1:2" x14ac:dyDescent="0.25">
      <c r="A608" s="18" t="s">
        <v>5047</v>
      </c>
      <c r="B608" s="19" t="s">
        <v>2845</v>
      </c>
    </row>
    <row r="609" spans="1:2" x14ac:dyDescent="0.25">
      <c r="A609" s="18" t="s">
        <v>5048</v>
      </c>
      <c r="B609" s="19" t="s">
        <v>3253</v>
      </c>
    </row>
    <row r="610" spans="1:2" x14ac:dyDescent="0.25">
      <c r="A610" s="18" t="s">
        <v>5049</v>
      </c>
      <c r="B610" s="19" t="s">
        <v>754</v>
      </c>
    </row>
    <row r="611" spans="1:2" x14ac:dyDescent="0.25">
      <c r="A611" s="18" t="s">
        <v>5050</v>
      </c>
      <c r="B611" s="19" t="s">
        <v>3389</v>
      </c>
    </row>
    <row r="612" spans="1:2" x14ac:dyDescent="0.25">
      <c r="A612" s="18" t="s">
        <v>5051</v>
      </c>
      <c r="B612" s="19" t="s">
        <v>2706</v>
      </c>
    </row>
    <row r="613" spans="1:2" x14ac:dyDescent="0.25">
      <c r="A613" s="18" t="s">
        <v>5052</v>
      </c>
      <c r="B613" s="19" t="s">
        <v>2966</v>
      </c>
    </row>
    <row r="614" spans="1:2" x14ac:dyDescent="0.25">
      <c r="A614" s="18" t="s">
        <v>5053</v>
      </c>
      <c r="B614" s="19" t="s">
        <v>1543</v>
      </c>
    </row>
    <row r="615" spans="1:2" x14ac:dyDescent="0.25">
      <c r="A615" s="18" t="s">
        <v>5054</v>
      </c>
      <c r="B615" s="19" t="s">
        <v>3360</v>
      </c>
    </row>
    <row r="616" spans="1:2" x14ac:dyDescent="0.25">
      <c r="A616" s="18" t="s">
        <v>5055</v>
      </c>
      <c r="B616" s="19" t="s">
        <v>2477</v>
      </c>
    </row>
    <row r="617" spans="1:2" x14ac:dyDescent="0.25">
      <c r="A617" s="18" t="s">
        <v>5056</v>
      </c>
      <c r="B617" s="19" t="s">
        <v>2241</v>
      </c>
    </row>
    <row r="618" spans="1:2" x14ac:dyDescent="0.25">
      <c r="A618" s="18" t="s">
        <v>5057</v>
      </c>
      <c r="B618" s="19" t="s">
        <v>3230</v>
      </c>
    </row>
    <row r="619" spans="1:2" x14ac:dyDescent="0.25">
      <c r="A619" s="18" t="s">
        <v>5058</v>
      </c>
      <c r="B619" s="19" t="s">
        <v>1751</v>
      </c>
    </row>
    <row r="620" spans="1:2" x14ac:dyDescent="0.25">
      <c r="A620" s="18" t="s">
        <v>5059</v>
      </c>
      <c r="B620" s="19" t="s">
        <v>3378</v>
      </c>
    </row>
    <row r="621" spans="1:2" x14ac:dyDescent="0.25">
      <c r="A621" s="18" t="s">
        <v>5060</v>
      </c>
      <c r="B621" s="19" t="s">
        <v>3108</v>
      </c>
    </row>
    <row r="622" spans="1:2" x14ac:dyDescent="0.25">
      <c r="A622" s="18" t="s">
        <v>5061</v>
      </c>
      <c r="B622" s="19" t="s">
        <v>252</v>
      </c>
    </row>
    <row r="623" spans="1:2" x14ac:dyDescent="0.25">
      <c r="A623" s="18" t="s">
        <v>5062</v>
      </c>
      <c r="B623" s="19" t="s">
        <v>2703</v>
      </c>
    </row>
    <row r="624" spans="1:2" x14ac:dyDescent="0.25">
      <c r="A624" s="18" t="s">
        <v>5063</v>
      </c>
      <c r="B624" s="19" t="s">
        <v>2997</v>
      </c>
    </row>
    <row r="625" spans="1:2" x14ac:dyDescent="0.25">
      <c r="A625" s="18" t="s">
        <v>5064</v>
      </c>
      <c r="B625" s="19" t="s">
        <v>2748</v>
      </c>
    </row>
    <row r="626" spans="1:2" x14ac:dyDescent="0.25">
      <c r="A626" s="18" t="s">
        <v>5065</v>
      </c>
      <c r="B626" s="19" t="s">
        <v>2769</v>
      </c>
    </row>
    <row r="627" spans="1:2" x14ac:dyDescent="0.25">
      <c r="A627" s="18" t="s">
        <v>5066</v>
      </c>
      <c r="B627" s="19" t="s">
        <v>2338</v>
      </c>
    </row>
    <row r="628" spans="1:2" x14ac:dyDescent="0.25">
      <c r="A628" s="18" t="s">
        <v>5067</v>
      </c>
      <c r="B628" s="19" t="s">
        <v>1422</v>
      </c>
    </row>
    <row r="629" spans="1:2" x14ac:dyDescent="0.25">
      <c r="A629" s="18" t="s">
        <v>5068</v>
      </c>
      <c r="B629" s="19" t="s">
        <v>1263</v>
      </c>
    </row>
    <row r="630" spans="1:2" x14ac:dyDescent="0.25">
      <c r="A630" s="18" t="s">
        <v>5069</v>
      </c>
      <c r="B630" s="19" t="s">
        <v>3971</v>
      </c>
    </row>
    <row r="631" spans="1:2" x14ac:dyDescent="0.25">
      <c r="A631" s="18" t="s">
        <v>5070</v>
      </c>
      <c r="B631" s="19" t="s">
        <v>596</v>
      </c>
    </row>
    <row r="632" spans="1:2" x14ac:dyDescent="0.25">
      <c r="A632" s="18" t="s">
        <v>5071</v>
      </c>
      <c r="B632" s="19" t="s">
        <v>1714</v>
      </c>
    </row>
    <row r="633" spans="1:2" x14ac:dyDescent="0.25">
      <c r="A633" s="18" t="s">
        <v>5072</v>
      </c>
      <c r="B633" s="19" t="s">
        <v>1816</v>
      </c>
    </row>
    <row r="634" spans="1:2" x14ac:dyDescent="0.25">
      <c r="A634" s="18" t="s">
        <v>5073</v>
      </c>
      <c r="B634" s="19" t="s">
        <v>1653</v>
      </c>
    </row>
    <row r="635" spans="1:2" x14ac:dyDescent="0.25">
      <c r="A635" s="18" t="s">
        <v>5074</v>
      </c>
      <c r="B635" s="19" t="s">
        <v>1232</v>
      </c>
    </row>
    <row r="636" spans="1:2" x14ac:dyDescent="0.25">
      <c r="A636" s="18" t="s">
        <v>5075</v>
      </c>
      <c r="B636" s="19" t="s">
        <v>3201</v>
      </c>
    </row>
    <row r="637" spans="1:2" x14ac:dyDescent="0.25">
      <c r="A637" s="18" t="s">
        <v>5076</v>
      </c>
      <c r="B637" s="19" t="s">
        <v>2610</v>
      </c>
    </row>
    <row r="638" spans="1:2" x14ac:dyDescent="0.25">
      <c r="A638" s="18" t="s">
        <v>5077</v>
      </c>
      <c r="B638" s="19" t="s">
        <v>139</v>
      </c>
    </row>
    <row r="639" spans="1:2" x14ac:dyDescent="0.25">
      <c r="A639" s="18" t="s">
        <v>5078</v>
      </c>
      <c r="B639" s="19" t="s">
        <v>3342</v>
      </c>
    </row>
    <row r="640" spans="1:2" x14ac:dyDescent="0.25">
      <c r="A640" s="18" t="s">
        <v>5079</v>
      </c>
      <c r="B640" s="19" t="s">
        <v>1837</v>
      </c>
    </row>
    <row r="641" spans="1:2" x14ac:dyDescent="0.25">
      <c r="A641" s="18" t="s">
        <v>5080</v>
      </c>
      <c r="B641" s="19" t="s">
        <v>156</v>
      </c>
    </row>
    <row r="642" spans="1:2" x14ac:dyDescent="0.25">
      <c r="A642" s="18" t="s">
        <v>5081</v>
      </c>
      <c r="B642" s="19" t="s">
        <v>396</v>
      </c>
    </row>
    <row r="643" spans="1:2" x14ac:dyDescent="0.25">
      <c r="A643" s="18" t="s">
        <v>5082</v>
      </c>
      <c r="B643" s="19" t="s">
        <v>652</v>
      </c>
    </row>
    <row r="644" spans="1:2" x14ac:dyDescent="0.25">
      <c r="A644" s="18" t="s">
        <v>5083</v>
      </c>
      <c r="B644" s="19" t="s">
        <v>3358</v>
      </c>
    </row>
    <row r="645" spans="1:2" x14ac:dyDescent="0.25">
      <c r="A645" s="18" t="s">
        <v>5084</v>
      </c>
      <c r="B645" s="19" t="s">
        <v>2424</v>
      </c>
    </row>
    <row r="646" spans="1:2" x14ac:dyDescent="0.25">
      <c r="A646" s="18" t="s">
        <v>5085</v>
      </c>
      <c r="B646" s="19" t="s">
        <v>112</v>
      </c>
    </row>
    <row r="647" spans="1:2" x14ac:dyDescent="0.25">
      <c r="A647" s="18" t="s">
        <v>5086</v>
      </c>
      <c r="B647" s="19" t="s">
        <v>2146</v>
      </c>
    </row>
    <row r="648" spans="1:2" x14ac:dyDescent="0.25">
      <c r="A648" s="18" t="s">
        <v>5087</v>
      </c>
      <c r="B648" s="19" t="s">
        <v>1895</v>
      </c>
    </row>
    <row r="649" spans="1:2" x14ac:dyDescent="0.25">
      <c r="A649" s="18" t="s">
        <v>5088</v>
      </c>
      <c r="B649" s="19" t="s">
        <v>769</v>
      </c>
    </row>
    <row r="650" spans="1:2" x14ac:dyDescent="0.25">
      <c r="A650" s="18" t="s">
        <v>5089</v>
      </c>
      <c r="B650" s="19" t="s">
        <v>1378</v>
      </c>
    </row>
    <row r="651" spans="1:2" x14ac:dyDescent="0.25">
      <c r="A651" s="18" t="s">
        <v>5090</v>
      </c>
      <c r="B651" s="19" t="s">
        <v>1379</v>
      </c>
    </row>
    <row r="652" spans="1:2" x14ac:dyDescent="0.25">
      <c r="A652" s="18" t="s">
        <v>5091</v>
      </c>
      <c r="B652" s="19" t="s">
        <v>1258</v>
      </c>
    </row>
    <row r="653" spans="1:2" x14ac:dyDescent="0.25">
      <c r="A653" s="18" t="s">
        <v>5092</v>
      </c>
      <c r="B653" s="19" t="s">
        <v>1640</v>
      </c>
    </row>
    <row r="654" spans="1:2" x14ac:dyDescent="0.25">
      <c r="A654" s="18" t="s">
        <v>5093</v>
      </c>
      <c r="B654" s="19" t="s">
        <v>2520</v>
      </c>
    </row>
    <row r="655" spans="1:2" x14ac:dyDescent="0.25">
      <c r="A655" s="18" t="s">
        <v>5094</v>
      </c>
      <c r="B655" s="19" t="s">
        <v>833</v>
      </c>
    </row>
    <row r="656" spans="1:2" x14ac:dyDescent="0.25">
      <c r="A656" s="18" t="s">
        <v>5095</v>
      </c>
      <c r="B656" s="19" t="s">
        <v>1333</v>
      </c>
    </row>
    <row r="657" spans="1:2" x14ac:dyDescent="0.25">
      <c r="A657" s="18" t="s">
        <v>5096</v>
      </c>
      <c r="B657" s="19" t="s">
        <v>2792</v>
      </c>
    </row>
    <row r="658" spans="1:2" x14ac:dyDescent="0.25">
      <c r="A658" s="18" t="s">
        <v>5097</v>
      </c>
      <c r="B658" s="19" t="s">
        <v>870</v>
      </c>
    </row>
    <row r="659" spans="1:2" x14ac:dyDescent="0.25">
      <c r="A659" s="18" t="s">
        <v>5098</v>
      </c>
      <c r="B659" s="19" t="s">
        <v>1520</v>
      </c>
    </row>
    <row r="660" spans="1:2" x14ac:dyDescent="0.25">
      <c r="A660" s="18" t="s">
        <v>5099</v>
      </c>
      <c r="B660" s="19" t="s">
        <v>2114</v>
      </c>
    </row>
    <row r="661" spans="1:2" x14ac:dyDescent="0.25">
      <c r="A661" s="18" t="s">
        <v>5100</v>
      </c>
      <c r="B661" s="19" t="s">
        <v>649</v>
      </c>
    </row>
    <row r="662" spans="1:2" x14ac:dyDescent="0.25">
      <c r="A662" s="18" t="s">
        <v>5101</v>
      </c>
      <c r="B662" s="19" t="s">
        <v>1940</v>
      </c>
    </row>
    <row r="663" spans="1:2" x14ac:dyDescent="0.25">
      <c r="A663" s="18" t="s">
        <v>5102</v>
      </c>
      <c r="B663" s="19" t="s">
        <v>234</v>
      </c>
    </row>
    <row r="664" spans="1:2" x14ac:dyDescent="0.25">
      <c r="A664" s="18" t="s">
        <v>5103</v>
      </c>
      <c r="B664" s="19" t="s">
        <v>2333</v>
      </c>
    </row>
    <row r="665" spans="1:2" x14ac:dyDescent="0.25">
      <c r="A665" s="18" t="s">
        <v>5104</v>
      </c>
      <c r="B665" s="19" t="s">
        <v>3976</v>
      </c>
    </row>
    <row r="666" spans="1:2" x14ac:dyDescent="0.25">
      <c r="A666" s="18" t="s">
        <v>5105</v>
      </c>
      <c r="B666" s="19" t="s">
        <v>2431</v>
      </c>
    </row>
    <row r="667" spans="1:2" x14ac:dyDescent="0.25">
      <c r="A667" s="18" t="s">
        <v>5106</v>
      </c>
      <c r="B667" s="19" t="s">
        <v>3580</v>
      </c>
    </row>
    <row r="668" spans="1:2" x14ac:dyDescent="0.25">
      <c r="A668" s="18" t="s">
        <v>5107</v>
      </c>
      <c r="B668" s="19" t="s">
        <v>2984</v>
      </c>
    </row>
    <row r="669" spans="1:2" x14ac:dyDescent="0.25">
      <c r="A669" s="18" t="s">
        <v>5108</v>
      </c>
      <c r="B669" s="19" t="s">
        <v>3157</v>
      </c>
    </row>
    <row r="670" spans="1:2" x14ac:dyDescent="0.25">
      <c r="A670" s="18" t="s">
        <v>5109</v>
      </c>
      <c r="B670" s="19" t="s">
        <v>2920</v>
      </c>
    </row>
    <row r="671" spans="1:2" x14ac:dyDescent="0.25">
      <c r="A671" s="18" t="s">
        <v>5110</v>
      </c>
      <c r="B671" s="19" t="s">
        <v>1309</v>
      </c>
    </row>
    <row r="672" spans="1:2" x14ac:dyDescent="0.25">
      <c r="A672" s="18" t="s">
        <v>5111</v>
      </c>
      <c r="B672" s="19" t="s">
        <v>1074</v>
      </c>
    </row>
    <row r="673" spans="1:2" x14ac:dyDescent="0.25">
      <c r="A673" s="18" t="s">
        <v>5112</v>
      </c>
      <c r="B673" s="19" t="s">
        <v>1692</v>
      </c>
    </row>
    <row r="674" spans="1:2" x14ac:dyDescent="0.25">
      <c r="A674" s="18" t="s">
        <v>5113</v>
      </c>
      <c r="B674" s="19" t="s">
        <v>3364</v>
      </c>
    </row>
    <row r="675" spans="1:2" x14ac:dyDescent="0.25">
      <c r="A675" s="18" t="s">
        <v>5114</v>
      </c>
      <c r="B675" s="19" t="s">
        <v>2349</v>
      </c>
    </row>
    <row r="676" spans="1:2" x14ac:dyDescent="0.25">
      <c r="A676" s="18" t="s">
        <v>5115</v>
      </c>
      <c r="B676" s="19" t="s">
        <v>1241</v>
      </c>
    </row>
    <row r="677" spans="1:2" x14ac:dyDescent="0.25">
      <c r="A677" s="18" t="s">
        <v>5116</v>
      </c>
      <c r="B677" s="19" t="s">
        <v>3906</v>
      </c>
    </row>
    <row r="678" spans="1:2" x14ac:dyDescent="0.25">
      <c r="A678" s="18" t="s">
        <v>5117</v>
      </c>
      <c r="B678" s="19" t="s">
        <v>3582</v>
      </c>
    </row>
    <row r="679" spans="1:2" x14ac:dyDescent="0.25">
      <c r="A679" s="18" t="s">
        <v>5118</v>
      </c>
      <c r="B679" s="19" t="s">
        <v>2339</v>
      </c>
    </row>
    <row r="680" spans="1:2" x14ac:dyDescent="0.25">
      <c r="A680" s="18" t="s">
        <v>5119</v>
      </c>
      <c r="B680" s="19" t="s">
        <v>3677</v>
      </c>
    </row>
    <row r="681" spans="1:2" x14ac:dyDescent="0.25">
      <c r="A681" s="18" t="s">
        <v>5120</v>
      </c>
      <c r="B681" s="19" t="s">
        <v>321</v>
      </c>
    </row>
    <row r="682" spans="1:2" x14ac:dyDescent="0.25">
      <c r="A682" s="18" t="s">
        <v>5121</v>
      </c>
      <c r="B682" s="19" t="s">
        <v>191</v>
      </c>
    </row>
    <row r="683" spans="1:2" x14ac:dyDescent="0.25">
      <c r="A683" s="18" t="s">
        <v>5122</v>
      </c>
      <c r="B683" s="19" t="s">
        <v>2474</v>
      </c>
    </row>
    <row r="684" spans="1:2" x14ac:dyDescent="0.25">
      <c r="A684" s="18" t="s">
        <v>5123</v>
      </c>
      <c r="B684" s="19" t="s">
        <v>3868</v>
      </c>
    </row>
    <row r="685" spans="1:2" x14ac:dyDescent="0.25">
      <c r="A685" s="18" t="s">
        <v>5124</v>
      </c>
      <c r="B685" s="19" t="s">
        <v>670</v>
      </c>
    </row>
    <row r="686" spans="1:2" x14ac:dyDescent="0.25">
      <c r="A686" s="18" t="s">
        <v>5125</v>
      </c>
      <c r="B686" s="19" t="s">
        <v>3305</v>
      </c>
    </row>
    <row r="687" spans="1:2" x14ac:dyDescent="0.25">
      <c r="A687" s="18" t="s">
        <v>5126</v>
      </c>
      <c r="B687" s="19" t="s">
        <v>2239</v>
      </c>
    </row>
    <row r="688" spans="1:2" x14ac:dyDescent="0.25">
      <c r="A688" s="18" t="s">
        <v>5127</v>
      </c>
      <c r="B688" s="19" t="s">
        <v>3579</v>
      </c>
    </row>
    <row r="689" spans="1:2" x14ac:dyDescent="0.25">
      <c r="A689" s="18" t="s">
        <v>5128</v>
      </c>
      <c r="B689" s="19" t="s">
        <v>768</v>
      </c>
    </row>
    <row r="690" spans="1:2" x14ac:dyDescent="0.25">
      <c r="A690" s="18" t="s">
        <v>5129</v>
      </c>
      <c r="B690" s="19" t="s">
        <v>4177</v>
      </c>
    </row>
    <row r="691" spans="1:2" x14ac:dyDescent="0.25">
      <c r="A691" s="18" t="s">
        <v>5130</v>
      </c>
      <c r="B691" s="19" t="s">
        <v>655</v>
      </c>
    </row>
    <row r="692" spans="1:2" x14ac:dyDescent="0.25">
      <c r="A692" s="18" t="s">
        <v>5131</v>
      </c>
      <c r="B692" s="19" t="s">
        <v>3168</v>
      </c>
    </row>
    <row r="693" spans="1:2" x14ac:dyDescent="0.25">
      <c r="A693" s="18" t="s">
        <v>5132</v>
      </c>
      <c r="B693" s="19" t="s">
        <v>2929</v>
      </c>
    </row>
    <row r="694" spans="1:2" x14ac:dyDescent="0.25">
      <c r="A694" s="18" t="s">
        <v>5133</v>
      </c>
      <c r="B694" s="19" t="s">
        <v>2850</v>
      </c>
    </row>
    <row r="695" spans="1:2" x14ac:dyDescent="0.25">
      <c r="A695" s="18" t="s">
        <v>5134</v>
      </c>
      <c r="B695" s="19" t="s">
        <v>4354</v>
      </c>
    </row>
    <row r="696" spans="1:2" x14ac:dyDescent="0.25">
      <c r="A696" s="18" t="s">
        <v>5135</v>
      </c>
      <c r="B696" s="19" t="s">
        <v>1253</v>
      </c>
    </row>
    <row r="697" spans="1:2" x14ac:dyDescent="0.25">
      <c r="A697" s="18" t="s">
        <v>5136</v>
      </c>
      <c r="B697" s="19" t="s">
        <v>2643</v>
      </c>
    </row>
    <row r="698" spans="1:2" x14ac:dyDescent="0.25">
      <c r="A698" s="18" t="s">
        <v>5137</v>
      </c>
      <c r="B698" s="19" t="s">
        <v>1078</v>
      </c>
    </row>
    <row r="699" spans="1:2" x14ac:dyDescent="0.25">
      <c r="A699" s="18" t="s">
        <v>5138</v>
      </c>
      <c r="B699" s="19" t="s">
        <v>2532</v>
      </c>
    </row>
    <row r="700" spans="1:2" x14ac:dyDescent="0.25">
      <c r="A700" s="18" t="s">
        <v>5139</v>
      </c>
      <c r="B700" s="19" t="s">
        <v>4362</v>
      </c>
    </row>
    <row r="701" spans="1:2" x14ac:dyDescent="0.25">
      <c r="A701" s="18" t="s">
        <v>5140</v>
      </c>
      <c r="B701" s="19" t="s">
        <v>2425</v>
      </c>
    </row>
    <row r="702" spans="1:2" x14ac:dyDescent="0.25">
      <c r="A702" s="18" t="s">
        <v>5141</v>
      </c>
      <c r="B702" s="19" t="s">
        <v>2965</v>
      </c>
    </row>
    <row r="703" spans="1:2" x14ac:dyDescent="0.25">
      <c r="A703" s="18" t="s">
        <v>5142</v>
      </c>
      <c r="B703" s="19" t="s">
        <v>245</v>
      </c>
    </row>
    <row r="704" spans="1:2" x14ac:dyDescent="0.25">
      <c r="A704" s="18" t="s">
        <v>5143</v>
      </c>
      <c r="B704" s="19" t="s">
        <v>1250</v>
      </c>
    </row>
    <row r="705" spans="1:2" x14ac:dyDescent="0.25">
      <c r="A705" s="18" t="s">
        <v>5144</v>
      </c>
      <c r="B705" s="19" t="s">
        <v>2544</v>
      </c>
    </row>
    <row r="706" spans="1:2" x14ac:dyDescent="0.25">
      <c r="A706" s="18" t="s">
        <v>5145</v>
      </c>
      <c r="B706" s="19" t="s">
        <v>2509</v>
      </c>
    </row>
    <row r="707" spans="1:2" x14ac:dyDescent="0.25">
      <c r="A707" s="18" t="s">
        <v>5146</v>
      </c>
      <c r="B707" s="19" t="s">
        <v>498</v>
      </c>
    </row>
    <row r="708" spans="1:2" x14ac:dyDescent="0.25">
      <c r="A708" s="18" t="s">
        <v>5147</v>
      </c>
      <c r="B708" s="19" t="s">
        <v>2858</v>
      </c>
    </row>
    <row r="709" spans="1:2" x14ac:dyDescent="0.25">
      <c r="A709" s="18" t="s">
        <v>5148</v>
      </c>
      <c r="B709" s="19" t="s">
        <v>2337</v>
      </c>
    </row>
    <row r="710" spans="1:2" x14ac:dyDescent="0.25">
      <c r="A710" s="18" t="s">
        <v>5149</v>
      </c>
      <c r="B710" s="19" t="s">
        <v>400</v>
      </c>
    </row>
    <row r="711" spans="1:2" x14ac:dyDescent="0.25">
      <c r="A711" s="18" t="s">
        <v>5150</v>
      </c>
      <c r="B711" s="19" t="s">
        <v>3300</v>
      </c>
    </row>
    <row r="712" spans="1:2" x14ac:dyDescent="0.25">
      <c r="A712" s="18" t="s">
        <v>5151</v>
      </c>
      <c r="B712" s="19" t="s">
        <v>3299</v>
      </c>
    </row>
    <row r="713" spans="1:2" x14ac:dyDescent="0.25">
      <c r="A713" s="18" t="s">
        <v>5152</v>
      </c>
      <c r="B713" s="19" t="s">
        <v>3294</v>
      </c>
    </row>
    <row r="714" spans="1:2" x14ac:dyDescent="0.25">
      <c r="A714" s="18" t="s">
        <v>5153</v>
      </c>
      <c r="B714" s="19" t="s">
        <v>1102</v>
      </c>
    </row>
    <row r="715" spans="1:2" x14ac:dyDescent="0.25">
      <c r="A715" s="18" t="s">
        <v>5154</v>
      </c>
      <c r="B715" s="19" t="s">
        <v>2871</v>
      </c>
    </row>
    <row r="716" spans="1:2" x14ac:dyDescent="0.25">
      <c r="A716" s="18" t="s">
        <v>5155</v>
      </c>
      <c r="B716" s="19" t="s">
        <v>2837</v>
      </c>
    </row>
    <row r="717" spans="1:2" x14ac:dyDescent="0.25">
      <c r="A717" s="18" t="s">
        <v>5156</v>
      </c>
      <c r="B717" s="19" t="s">
        <v>225</v>
      </c>
    </row>
    <row r="718" spans="1:2" x14ac:dyDescent="0.25">
      <c r="A718" s="18" t="s">
        <v>5157</v>
      </c>
      <c r="B718" s="19" t="s">
        <v>3972</v>
      </c>
    </row>
    <row r="719" spans="1:2" x14ac:dyDescent="0.25">
      <c r="A719" s="18" t="s">
        <v>5158</v>
      </c>
      <c r="B719" s="19" t="s">
        <v>3969</v>
      </c>
    </row>
    <row r="720" spans="1:2" x14ac:dyDescent="0.25">
      <c r="A720" s="18" t="s">
        <v>5159</v>
      </c>
      <c r="B720" s="19" t="s">
        <v>2517</v>
      </c>
    </row>
    <row r="721" spans="1:2" x14ac:dyDescent="0.25">
      <c r="A721" s="18" t="s">
        <v>5160</v>
      </c>
      <c r="B721" s="19" t="s">
        <v>1257</v>
      </c>
    </row>
    <row r="722" spans="1:2" x14ac:dyDescent="0.25">
      <c r="A722" s="18" t="s">
        <v>5161</v>
      </c>
      <c r="B722" s="19" t="s">
        <v>3377</v>
      </c>
    </row>
    <row r="723" spans="1:2" x14ac:dyDescent="0.25">
      <c r="A723" s="18" t="s">
        <v>5162</v>
      </c>
      <c r="B723" s="19" t="s">
        <v>2530</v>
      </c>
    </row>
    <row r="724" spans="1:2" x14ac:dyDescent="0.25">
      <c r="A724" s="18" t="s">
        <v>5163</v>
      </c>
      <c r="B724" s="19" t="s">
        <v>4260</v>
      </c>
    </row>
    <row r="725" spans="1:2" x14ac:dyDescent="0.25">
      <c r="A725" s="18" t="s">
        <v>5164</v>
      </c>
      <c r="B725" s="19" t="s">
        <v>519</v>
      </c>
    </row>
    <row r="726" spans="1:2" x14ac:dyDescent="0.25">
      <c r="A726" s="18" t="s">
        <v>5165</v>
      </c>
      <c r="B726" s="19" t="s">
        <v>3279</v>
      </c>
    </row>
    <row r="727" spans="1:2" x14ac:dyDescent="0.25">
      <c r="A727" s="18" t="s">
        <v>5166</v>
      </c>
      <c r="B727" s="19" t="s">
        <v>2285</v>
      </c>
    </row>
    <row r="728" spans="1:2" x14ac:dyDescent="0.25">
      <c r="A728" s="18" t="s">
        <v>5167</v>
      </c>
      <c r="B728" s="19" t="s">
        <v>433</v>
      </c>
    </row>
    <row r="729" spans="1:2" x14ac:dyDescent="0.25">
      <c r="A729" s="18" t="s">
        <v>5168</v>
      </c>
      <c r="B729" s="19" t="s">
        <v>557</v>
      </c>
    </row>
    <row r="730" spans="1:2" x14ac:dyDescent="0.25">
      <c r="A730" s="18" t="s">
        <v>5169</v>
      </c>
      <c r="B730" s="19" t="s">
        <v>2803</v>
      </c>
    </row>
    <row r="731" spans="1:2" x14ac:dyDescent="0.25">
      <c r="A731" s="18" t="s">
        <v>5170</v>
      </c>
      <c r="B731" s="19" t="s">
        <v>3450</v>
      </c>
    </row>
    <row r="732" spans="1:2" x14ac:dyDescent="0.25">
      <c r="A732" s="18" t="s">
        <v>5171</v>
      </c>
      <c r="B732" s="19" t="s">
        <v>2750</v>
      </c>
    </row>
    <row r="733" spans="1:2" x14ac:dyDescent="0.25">
      <c r="A733" s="18" t="s">
        <v>5172</v>
      </c>
      <c r="B733" s="19" t="s">
        <v>1560</v>
      </c>
    </row>
    <row r="734" spans="1:2" x14ac:dyDescent="0.25">
      <c r="A734" s="18" t="s">
        <v>5173</v>
      </c>
      <c r="B734" s="19" t="s">
        <v>3263</v>
      </c>
    </row>
    <row r="735" spans="1:2" x14ac:dyDescent="0.25">
      <c r="A735" s="18" t="s">
        <v>5174</v>
      </c>
      <c r="B735" s="19" t="s">
        <v>2323</v>
      </c>
    </row>
    <row r="736" spans="1:2" x14ac:dyDescent="0.25">
      <c r="A736" s="18" t="s">
        <v>5175</v>
      </c>
      <c r="B736" s="19" t="s">
        <v>469</v>
      </c>
    </row>
    <row r="737" spans="1:2" x14ac:dyDescent="0.25">
      <c r="A737" s="18" t="s">
        <v>5176</v>
      </c>
      <c r="B737" s="19" t="s">
        <v>1126</v>
      </c>
    </row>
    <row r="738" spans="1:2" x14ac:dyDescent="0.25">
      <c r="A738" s="18" t="s">
        <v>5177</v>
      </c>
      <c r="B738" s="19" t="s">
        <v>233</v>
      </c>
    </row>
    <row r="739" spans="1:2" x14ac:dyDescent="0.25">
      <c r="A739" s="18" t="s">
        <v>5178</v>
      </c>
      <c r="B739" s="19" t="s">
        <v>277</v>
      </c>
    </row>
    <row r="740" spans="1:2" x14ac:dyDescent="0.25">
      <c r="A740" s="18" t="s">
        <v>5179</v>
      </c>
      <c r="B740" s="19" t="s">
        <v>3076</v>
      </c>
    </row>
    <row r="741" spans="1:2" x14ac:dyDescent="0.25">
      <c r="A741" s="18" t="s">
        <v>5180</v>
      </c>
      <c r="B741" s="19" t="s">
        <v>3568</v>
      </c>
    </row>
    <row r="742" spans="1:2" x14ac:dyDescent="0.25">
      <c r="A742" s="18" t="s">
        <v>5181</v>
      </c>
      <c r="B742" s="19" t="s">
        <v>1474</v>
      </c>
    </row>
    <row r="743" spans="1:2" x14ac:dyDescent="0.25">
      <c r="A743" s="18" t="s">
        <v>5182</v>
      </c>
      <c r="B743" s="19" t="s">
        <v>3078</v>
      </c>
    </row>
    <row r="744" spans="1:2" x14ac:dyDescent="0.25">
      <c r="A744" s="18" t="s">
        <v>5183</v>
      </c>
      <c r="B744" s="19" t="s">
        <v>766</v>
      </c>
    </row>
    <row r="745" spans="1:2" x14ac:dyDescent="0.25">
      <c r="A745" s="18" t="s">
        <v>5184</v>
      </c>
      <c r="B745" s="19" t="s">
        <v>312</v>
      </c>
    </row>
    <row r="746" spans="1:2" x14ac:dyDescent="0.25">
      <c r="A746" s="18" t="s">
        <v>5185</v>
      </c>
      <c r="B746" s="19" t="s">
        <v>4292</v>
      </c>
    </row>
    <row r="747" spans="1:2" x14ac:dyDescent="0.25">
      <c r="A747" s="18" t="s">
        <v>5186</v>
      </c>
      <c r="B747" s="19" t="s">
        <v>4374</v>
      </c>
    </row>
    <row r="748" spans="1:2" x14ac:dyDescent="0.25">
      <c r="A748" s="18" t="s">
        <v>5187</v>
      </c>
      <c r="B748" s="19" t="s">
        <v>325</v>
      </c>
    </row>
    <row r="749" spans="1:2" x14ac:dyDescent="0.25">
      <c r="A749" s="18" t="s">
        <v>5188</v>
      </c>
      <c r="B749" s="19" t="s">
        <v>4167</v>
      </c>
    </row>
    <row r="750" spans="1:2" x14ac:dyDescent="0.25">
      <c r="A750" s="18" t="s">
        <v>5189</v>
      </c>
      <c r="B750" s="19" t="s">
        <v>264</v>
      </c>
    </row>
    <row r="751" spans="1:2" x14ac:dyDescent="0.25">
      <c r="A751" s="18" t="s">
        <v>5190</v>
      </c>
      <c r="B751" s="19" t="s">
        <v>4104</v>
      </c>
    </row>
    <row r="752" spans="1:2" x14ac:dyDescent="0.25">
      <c r="A752" s="18" t="s">
        <v>5191</v>
      </c>
      <c r="B752" s="19" t="s">
        <v>4131</v>
      </c>
    </row>
    <row r="753" spans="1:2" x14ac:dyDescent="0.25">
      <c r="A753" s="18" t="s">
        <v>5192</v>
      </c>
      <c r="B753" s="19" t="s">
        <v>2566</v>
      </c>
    </row>
    <row r="754" spans="1:2" x14ac:dyDescent="0.25">
      <c r="A754" s="18" t="s">
        <v>5193</v>
      </c>
      <c r="B754" s="19" t="s">
        <v>3790</v>
      </c>
    </row>
    <row r="755" spans="1:2" x14ac:dyDescent="0.25">
      <c r="A755" s="18" t="s">
        <v>5194</v>
      </c>
      <c r="B755" s="19" t="s">
        <v>4098</v>
      </c>
    </row>
    <row r="756" spans="1:2" x14ac:dyDescent="0.25">
      <c r="A756" s="18" t="s">
        <v>5195</v>
      </c>
      <c r="B756" s="19" t="s">
        <v>2511</v>
      </c>
    </row>
    <row r="757" spans="1:2" x14ac:dyDescent="0.25">
      <c r="A757" s="18" t="s">
        <v>5196</v>
      </c>
      <c r="B757" s="19" t="s">
        <v>1245</v>
      </c>
    </row>
    <row r="758" spans="1:2" x14ac:dyDescent="0.25">
      <c r="A758" s="18" t="s">
        <v>5197</v>
      </c>
      <c r="B758" s="19" t="s">
        <v>686</v>
      </c>
    </row>
    <row r="759" spans="1:2" x14ac:dyDescent="0.25">
      <c r="A759" s="18" t="s">
        <v>5198</v>
      </c>
      <c r="B759" s="19" t="s">
        <v>3282</v>
      </c>
    </row>
    <row r="760" spans="1:2" x14ac:dyDescent="0.25">
      <c r="A760" s="18" t="s">
        <v>5199</v>
      </c>
      <c r="B760" s="19" t="s">
        <v>3387</v>
      </c>
    </row>
    <row r="761" spans="1:2" x14ac:dyDescent="0.25">
      <c r="A761" s="18" t="s">
        <v>5200</v>
      </c>
      <c r="B761" s="19" t="s">
        <v>330</v>
      </c>
    </row>
    <row r="762" spans="1:2" x14ac:dyDescent="0.25">
      <c r="A762" s="18" t="s">
        <v>5201</v>
      </c>
      <c r="B762" s="19" t="s">
        <v>1655</v>
      </c>
    </row>
    <row r="763" spans="1:2" x14ac:dyDescent="0.25">
      <c r="A763" s="18" t="s">
        <v>5202</v>
      </c>
      <c r="B763" s="19" t="s">
        <v>206</v>
      </c>
    </row>
    <row r="764" spans="1:2" x14ac:dyDescent="0.25">
      <c r="A764" s="18" t="s">
        <v>5203</v>
      </c>
      <c r="B764" s="19" t="s">
        <v>1499</v>
      </c>
    </row>
    <row r="765" spans="1:2" x14ac:dyDescent="0.25">
      <c r="A765" s="18" t="s">
        <v>5204</v>
      </c>
      <c r="B765" s="19" t="s">
        <v>1662</v>
      </c>
    </row>
    <row r="766" spans="1:2" x14ac:dyDescent="0.25">
      <c r="A766" s="18" t="s">
        <v>5205</v>
      </c>
      <c r="B766" s="19" t="s">
        <v>1682</v>
      </c>
    </row>
    <row r="767" spans="1:2" x14ac:dyDescent="0.25">
      <c r="A767" s="18" t="s">
        <v>5206</v>
      </c>
      <c r="B767" s="19" t="s">
        <v>1559</v>
      </c>
    </row>
    <row r="768" spans="1:2" x14ac:dyDescent="0.25">
      <c r="A768" s="18" t="s">
        <v>5207</v>
      </c>
      <c r="B768" s="19" t="s">
        <v>3484</v>
      </c>
    </row>
    <row r="769" spans="1:2" x14ac:dyDescent="0.25">
      <c r="A769" s="18" t="s">
        <v>5208</v>
      </c>
      <c r="B769" s="19" t="s">
        <v>2844</v>
      </c>
    </row>
    <row r="770" spans="1:2" x14ac:dyDescent="0.25">
      <c r="A770" s="18" t="s">
        <v>5209</v>
      </c>
      <c r="B770" s="19" t="s">
        <v>3357</v>
      </c>
    </row>
    <row r="771" spans="1:2" x14ac:dyDescent="0.25">
      <c r="A771" s="18" t="s">
        <v>5210</v>
      </c>
      <c r="B771" s="19" t="s">
        <v>3258</v>
      </c>
    </row>
    <row r="772" spans="1:2" x14ac:dyDescent="0.25">
      <c r="A772" s="18" t="s">
        <v>5211</v>
      </c>
      <c r="B772" s="19" t="s">
        <v>3939</v>
      </c>
    </row>
    <row r="773" spans="1:2" x14ac:dyDescent="0.25">
      <c r="A773" s="18" t="s">
        <v>5212</v>
      </c>
      <c r="B773" s="19" t="s">
        <v>1463</v>
      </c>
    </row>
    <row r="774" spans="1:2" x14ac:dyDescent="0.25">
      <c r="A774" s="18" t="s">
        <v>5213</v>
      </c>
      <c r="B774" s="19" t="s">
        <v>4333</v>
      </c>
    </row>
    <row r="775" spans="1:2" x14ac:dyDescent="0.25">
      <c r="A775" s="18" t="s">
        <v>5214</v>
      </c>
      <c r="B775" s="19" t="s">
        <v>3494</v>
      </c>
    </row>
    <row r="776" spans="1:2" x14ac:dyDescent="0.25">
      <c r="A776" s="18" t="s">
        <v>5215</v>
      </c>
      <c r="B776" s="19" t="s">
        <v>2729</v>
      </c>
    </row>
    <row r="777" spans="1:2" x14ac:dyDescent="0.25">
      <c r="A777" s="18" t="s">
        <v>5216</v>
      </c>
      <c r="B777" s="19" t="s">
        <v>3327</v>
      </c>
    </row>
    <row r="778" spans="1:2" x14ac:dyDescent="0.25">
      <c r="A778" s="18" t="s">
        <v>5217</v>
      </c>
      <c r="B778" s="19" t="s">
        <v>3807</v>
      </c>
    </row>
    <row r="779" spans="1:2" x14ac:dyDescent="0.25">
      <c r="A779" s="18" t="s">
        <v>5218</v>
      </c>
      <c r="B779" s="19" t="s">
        <v>2363</v>
      </c>
    </row>
    <row r="780" spans="1:2" x14ac:dyDescent="0.25">
      <c r="A780" s="18" t="s">
        <v>5219</v>
      </c>
      <c r="B780" s="19" t="s">
        <v>1500</v>
      </c>
    </row>
    <row r="781" spans="1:2" x14ac:dyDescent="0.25">
      <c r="A781" s="18" t="s">
        <v>5220</v>
      </c>
      <c r="B781" s="19" t="s">
        <v>1815</v>
      </c>
    </row>
    <row r="782" spans="1:2" x14ac:dyDescent="0.25">
      <c r="A782" s="18" t="s">
        <v>5221</v>
      </c>
      <c r="B782" s="19" t="s">
        <v>2178</v>
      </c>
    </row>
    <row r="783" spans="1:2" x14ac:dyDescent="0.25">
      <c r="A783" s="18" t="s">
        <v>5222</v>
      </c>
      <c r="B783" s="19" t="s">
        <v>797</v>
      </c>
    </row>
    <row r="784" spans="1:2" x14ac:dyDescent="0.25">
      <c r="A784" s="18" t="s">
        <v>5223</v>
      </c>
      <c r="B784" s="19" t="s">
        <v>3007</v>
      </c>
    </row>
    <row r="785" spans="1:2" x14ac:dyDescent="0.25">
      <c r="A785" s="18" t="s">
        <v>5224</v>
      </c>
      <c r="B785" s="19" t="s">
        <v>2436</v>
      </c>
    </row>
    <row r="786" spans="1:2" x14ac:dyDescent="0.25">
      <c r="A786" s="18" t="s">
        <v>5225</v>
      </c>
      <c r="B786" s="19" t="s">
        <v>4287</v>
      </c>
    </row>
    <row r="787" spans="1:2" x14ac:dyDescent="0.25">
      <c r="A787" s="18" t="s">
        <v>5226</v>
      </c>
      <c r="B787" s="19" t="s">
        <v>2413</v>
      </c>
    </row>
    <row r="788" spans="1:2" x14ac:dyDescent="0.25">
      <c r="A788" s="18" t="s">
        <v>5227</v>
      </c>
      <c r="B788" s="19" t="s">
        <v>3867</v>
      </c>
    </row>
    <row r="789" spans="1:2" x14ac:dyDescent="0.25">
      <c r="A789" s="18" t="s">
        <v>5228</v>
      </c>
      <c r="B789" s="19" t="s">
        <v>1864</v>
      </c>
    </row>
    <row r="790" spans="1:2" x14ac:dyDescent="0.25">
      <c r="A790" s="18" t="s">
        <v>5229</v>
      </c>
      <c r="B790" s="19" t="s">
        <v>1385</v>
      </c>
    </row>
    <row r="791" spans="1:2" x14ac:dyDescent="0.25">
      <c r="A791" s="18" t="s">
        <v>5230</v>
      </c>
      <c r="B791" s="19" t="s">
        <v>3186</v>
      </c>
    </row>
    <row r="792" spans="1:2" x14ac:dyDescent="0.25">
      <c r="A792" s="18" t="s">
        <v>5231</v>
      </c>
      <c r="B792" s="19" t="s">
        <v>3276</v>
      </c>
    </row>
    <row r="793" spans="1:2" x14ac:dyDescent="0.25">
      <c r="A793" s="18" t="s">
        <v>5232</v>
      </c>
      <c r="B793" s="19" t="s">
        <v>2964</v>
      </c>
    </row>
    <row r="794" spans="1:2" x14ac:dyDescent="0.25">
      <c r="A794" s="18" t="s">
        <v>5233</v>
      </c>
      <c r="B794" s="19" t="s">
        <v>1161</v>
      </c>
    </row>
    <row r="795" spans="1:2" x14ac:dyDescent="0.25">
      <c r="A795" s="18" t="s">
        <v>5234</v>
      </c>
      <c r="B795" s="19" t="s">
        <v>931</v>
      </c>
    </row>
    <row r="796" spans="1:2" x14ac:dyDescent="0.25">
      <c r="A796" s="18" t="s">
        <v>5235</v>
      </c>
      <c r="B796" s="19" t="s">
        <v>1576</v>
      </c>
    </row>
    <row r="797" spans="1:2" x14ac:dyDescent="0.25">
      <c r="A797" s="18" t="s">
        <v>5236</v>
      </c>
      <c r="B797" s="19" t="s">
        <v>2428</v>
      </c>
    </row>
    <row r="798" spans="1:2" x14ac:dyDescent="0.25">
      <c r="A798" s="18" t="s">
        <v>5237</v>
      </c>
      <c r="B798" s="19" t="s">
        <v>478</v>
      </c>
    </row>
    <row r="799" spans="1:2" x14ac:dyDescent="0.25">
      <c r="A799" s="18" t="s">
        <v>5238</v>
      </c>
      <c r="B799" s="19" t="s">
        <v>274</v>
      </c>
    </row>
    <row r="800" spans="1:2" x14ac:dyDescent="0.25">
      <c r="A800" s="18" t="s">
        <v>5239</v>
      </c>
      <c r="B800" s="19" t="s">
        <v>3894</v>
      </c>
    </row>
    <row r="801" spans="1:2" x14ac:dyDescent="0.25">
      <c r="A801" s="18" t="s">
        <v>5240</v>
      </c>
      <c r="B801" s="19" t="s">
        <v>591</v>
      </c>
    </row>
    <row r="802" spans="1:2" x14ac:dyDescent="0.25">
      <c r="A802" s="18" t="s">
        <v>5241</v>
      </c>
      <c r="B802" s="19" t="s">
        <v>2279</v>
      </c>
    </row>
    <row r="803" spans="1:2" x14ac:dyDescent="0.25">
      <c r="A803" s="18" t="s">
        <v>5242</v>
      </c>
      <c r="B803" s="19" t="s">
        <v>2410</v>
      </c>
    </row>
    <row r="804" spans="1:2" x14ac:dyDescent="0.25">
      <c r="A804" s="18" t="s">
        <v>5243</v>
      </c>
      <c r="B804" s="19" t="s">
        <v>2893</v>
      </c>
    </row>
    <row r="805" spans="1:2" x14ac:dyDescent="0.25">
      <c r="A805" s="18" t="s">
        <v>5244</v>
      </c>
      <c r="B805" s="19" t="s">
        <v>1909</v>
      </c>
    </row>
    <row r="806" spans="1:2" x14ac:dyDescent="0.25">
      <c r="A806" s="18" t="s">
        <v>5245</v>
      </c>
      <c r="B806" s="19" t="s">
        <v>3495</v>
      </c>
    </row>
    <row r="807" spans="1:2" x14ac:dyDescent="0.25">
      <c r="A807" s="18" t="s">
        <v>5246</v>
      </c>
      <c r="B807" s="19" t="s">
        <v>3456</v>
      </c>
    </row>
    <row r="808" spans="1:2" x14ac:dyDescent="0.25">
      <c r="A808" s="18" t="s">
        <v>5247</v>
      </c>
      <c r="B808" s="19" t="s">
        <v>3352</v>
      </c>
    </row>
    <row r="809" spans="1:2" x14ac:dyDescent="0.25">
      <c r="A809" s="18" t="s">
        <v>5248</v>
      </c>
      <c r="B809" s="19" t="s">
        <v>3760</v>
      </c>
    </row>
    <row r="810" spans="1:2" x14ac:dyDescent="0.25">
      <c r="A810" s="18" t="s">
        <v>5249</v>
      </c>
      <c r="B810" s="19" t="s">
        <v>3148</v>
      </c>
    </row>
    <row r="811" spans="1:2" x14ac:dyDescent="0.25">
      <c r="A811" s="18" t="s">
        <v>5250</v>
      </c>
      <c r="B811" s="19" t="s">
        <v>4118</v>
      </c>
    </row>
    <row r="812" spans="1:2" x14ac:dyDescent="0.25">
      <c r="A812" s="18" t="s">
        <v>5251</v>
      </c>
      <c r="B812" s="19" t="s">
        <v>2145</v>
      </c>
    </row>
    <row r="813" spans="1:2" x14ac:dyDescent="0.25">
      <c r="A813" s="18" t="s">
        <v>5252</v>
      </c>
      <c r="B813" s="19" t="s">
        <v>592</v>
      </c>
    </row>
    <row r="814" spans="1:2" x14ac:dyDescent="0.25">
      <c r="A814" s="18" t="s">
        <v>5253</v>
      </c>
      <c r="B814" s="19" t="s">
        <v>3847</v>
      </c>
    </row>
    <row r="815" spans="1:2" x14ac:dyDescent="0.25">
      <c r="A815" s="18" t="s">
        <v>5254</v>
      </c>
      <c r="B815" s="19" t="s">
        <v>338</v>
      </c>
    </row>
    <row r="816" spans="1:2" x14ac:dyDescent="0.25">
      <c r="A816" s="18" t="s">
        <v>5255</v>
      </c>
      <c r="B816" s="19" t="s">
        <v>3101</v>
      </c>
    </row>
    <row r="817" spans="1:2" x14ac:dyDescent="0.25">
      <c r="A817" s="18" t="s">
        <v>5256</v>
      </c>
      <c r="B817" s="19" t="s">
        <v>2060</v>
      </c>
    </row>
    <row r="818" spans="1:2" x14ac:dyDescent="0.25">
      <c r="A818" s="18" t="s">
        <v>5257</v>
      </c>
      <c r="B818" s="19" t="s">
        <v>3635</v>
      </c>
    </row>
    <row r="819" spans="1:2" x14ac:dyDescent="0.25">
      <c r="A819" s="18" t="s">
        <v>5258</v>
      </c>
      <c r="B819" s="19" t="s">
        <v>826</v>
      </c>
    </row>
    <row r="820" spans="1:2" x14ac:dyDescent="0.25">
      <c r="A820" s="18" t="s">
        <v>5259</v>
      </c>
      <c r="B820" s="19" t="s">
        <v>3886</v>
      </c>
    </row>
    <row r="821" spans="1:2" x14ac:dyDescent="0.25">
      <c r="A821" s="18" t="s">
        <v>5260</v>
      </c>
      <c r="B821" s="19" t="s">
        <v>2932</v>
      </c>
    </row>
    <row r="822" spans="1:2" x14ac:dyDescent="0.25">
      <c r="A822" s="18" t="s">
        <v>5261</v>
      </c>
      <c r="B822" s="19" t="s">
        <v>1681</v>
      </c>
    </row>
    <row r="823" spans="1:2" x14ac:dyDescent="0.25">
      <c r="A823" s="18" t="s">
        <v>5262</v>
      </c>
      <c r="B823" s="19" t="s">
        <v>2898</v>
      </c>
    </row>
    <row r="824" spans="1:2" x14ac:dyDescent="0.25">
      <c r="A824" s="18" t="s">
        <v>5263</v>
      </c>
      <c r="B824" s="19" t="s">
        <v>2401</v>
      </c>
    </row>
    <row r="825" spans="1:2" x14ac:dyDescent="0.25">
      <c r="A825" s="18" t="s">
        <v>5264</v>
      </c>
      <c r="B825" s="19" t="s">
        <v>2147</v>
      </c>
    </row>
    <row r="826" spans="1:2" x14ac:dyDescent="0.25">
      <c r="A826" s="18" t="s">
        <v>5265</v>
      </c>
      <c r="B826" s="19" t="s">
        <v>473</v>
      </c>
    </row>
    <row r="827" spans="1:2" x14ac:dyDescent="0.25">
      <c r="A827" s="18" t="s">
        <v>5266</v>
      </c>
      <c r="B827" s="19" t="s">
        <v>403</v>
      </c>
    </row>
    <row r="828" spans="1:2" x14ac:dyDescent="0.25">
      <c r="A828" s="18" t="s">
        <v>5267</v>
      </c>
      <c r="B828" s="19" t="s">
        <v>1173</v>
      </c>
    </row>
    <row r="829" spans="1:2" x14ac:dyDescent="0.25">
      <c r="A829" s="18" t="s">
        <v>5268</v>
      </c>
      <c r="B829" s="19" t="s">
        <v>3250</v>
      </c>
    </row>
    <row r="830" spans="1:2" x14ac:dyDescent="0.25">
      <c r="A830" s="18" t="s">
        <v>5269</v>
      </c>
      <c r="B830" s="19" t="s">
        <v>589</v>
      </c>
    </row>
    <row r="831" spans="1:2" x14ac:dyDescent="0.25">
      <c r="A831" s="18" t="s">
        <v>5270</v>
      </c>
      <c r="B831" s="19" t="s">
        <v>3690</v>
      </c>
    </row>
    <row r="832" spans="1:2" x14ac:dyDescent="0.25">
      <c r="A832" s="18" t="s">
        <v>5271</v>
      </c>
      <c r="B832" s="19" t="s">
        <v>405</v>
      </c>
    </row>
    <row r="833" spans="1:2" x14ac:dyDescent="0.25">
      <c r="A833" s="18" t="s">
        <v>5272</v>
      </c>
      <c r="B833" s="19" t="s">
        <v>690</v>
      </c>
    </row>
    <row r="834" spans="1:2" x14ac:dyDescent="0.25">
      <c r="A834" s="18" t="s">
        <v>5273</v>
      </c>
      <c r="B834" s="19" t="s">
        <v>2767</v>
      </c>
    </row>
    <row r="835" spans="1:2" x14ac:dyDescent="0.25">
      <c r="A835" s="18" t="s">
        <v>5274</v>
      </c>
      <c r="B835" s="19" t="s">
        <v>4307</v>
      </c>
    </row>
    <row r="836" spans="1:2" x14ac:dyDescent="0.25">
      <c r="A836" s="18" t="s">
        <v>5275</v>
      </c>
      <c r="B836" s="19" t="s">
        <v>2495</v>
      </c>
    </row>
    <row r="837" spans="1:2" x14ac:dyDescent="0.25">
      <c r="A837" s="18" t="s">
        <v>5276</v>
      </c>
      <c r="B837" s="19" t="s">
        <v>3443</v>
      </c>
    </row>
    <row r="838" spans="1:2" x14ac:dyDescent="0.25">
      <c r="A838" s="18" t="s">
        <v>5277</v>
      </c>
      <c r="B838" s="19" t="s">
        <v>764</v>
      </c>
    </row>
    <row r="839" spans="1:2" x14ac:dyDescent="0.25">
      <c r="A839" s="18" t="s">
        <v>5278</v>
      </c>
      <c r="B839" s="19" t="s">
        <v>2717</v>
      </c>
    </row>
    <row r="840" spans="1:2" x14ac:dyDescent="0.25">
      <c r="A840" s="18" t="s">
        <v>5279</v>
      </c>
      <c r="B840" s="19" t="s">
        <v>2846</v>
      </c>
    </row>
    <row r="841" spans="1:2" x14ac:dyDescent="0.25">
      <c r="A841" s="18" t="s">
        <v>5280</v>
      </c>
      <c r="B841" s="19" t="s">
        <v>1319</v>
      </c>
    </row>
    <row r="842" spans="1:2" x14ac:dyDescent="0.25">
      <c r="A842" s="18" t="s">
        <v>5281</v>
      </c>
      <c r="B842" s="19" t="s">
        <v>2315</v>
      </c>
    </row>
    <row r="843" spans="1:2" x14ac:dyDescent="0.25">
      <c r="A843" s="18" t="s">
        <v>5282</v>
      </c>
      <c r="B843" s="19" t="s">
        <v>196</v>
      </c>
    </row>
    <row r="844" spans="1:2" x14ac:dyDescent="0.25">
      <c r="A844" s="18" t="s">
        <v>5283</v>
      </c>
      <c r="B844" s="19" t="s">
        <v>3086</v>
      </c>
    </row>
    <row r="845" spans="1:2" x14ac:dyDescent="0.25">
      <c r="A845" s="18" t="s">
        <v>5284</v>
      </c>
      <c r="B845" s="19" t="s">
        <v>4331</v>
      </c>
    </row>
    <row r="846" spans="1:2" x14ac:dyDescent="0.25">
      <c r="A846" s="18" t="s">
        <v>5285</v>
      </c>
      <c r="B846" s="19" t="s">
        <v>318</v>
      </c>
    </row>
    <row r="847" spans="1:2" x14ac:dyDescent="0.25">
      <c r="A847" s="18" t="s">
        <v>5286</v>
      </c>
      <c r="B847" s="19" t="s">
        <v>1028</v>
      </c>
    </row>
    <row r="848" spans="1:2" x14ac:dyDescent="0.25">
      <c r="A848" s="18" t="s">
        <v>5287</v>
      </c>
      <c r="B848" s="19" t="s">
        <v>2794</v>
      </c>
    </row>
    <row r="849" spans="1:2" x14ac:dyDescent="0.25">
      <c r="A849" s="18" t="s">
        <v>5288</v>
      </c>
      <c r="B849" s="19" t="s">
        <v>2341</v>
      </c>
    </row>
    <row r="850" spans="1:2" x14ac:dyDescent="0.25">
      <c r="A850" s="18" t="s">
        <v>5289</v>
      </c>
      <c r="B850" s="19" t="s">
        <v>3093</v>
      </c>
    </row>
    <row r="851" spans="1:2" x14ac:dyDescent="0.25">
      <c r="A851" s="18" t="s">
        <v>5290</v>
      </c>
      <c r="B851" s="19" t="s">
        <v>2915</v>
      </c>
    </row>
    <row r="852" spans="1:2" x14ac:dyDescent="0.25">
      <c r="A852" s="18" t="s">
        <v>5291</v>
      </c>
      <c r="B852" s="19" t="s">
        <v>3465</v>
      </c>
    </row>
    <row r="853" spans="1:2" x14ac:dyDescent="0.25">
      <c r="A853" s="18" t="s">
        <v>5292</v>
      </c>
      <c r="B853" s="19" t="s">
        <v>2218</v>
      </c>
    </row>
    <row r="854" spans="1:2" x14ac:dyDescent="0.25">
      <c r="A854" s="18" t="s">
        <v>5293</v>
      </c>
      <c r="B854" s="19" t="s">
        <v>467</v>
      </c>
    </row>
    <row r="855" spans="1:2" x14ac:dyDescent="0.25">
      <c r="A855" s="18" t="s">
        <v>5294</v>
      </c>
      <c r="B855" s="19" t="s">
        <v>474</v>
      </c>
    </row>
    <row r="856" spans="1:2" x14ac:dyDescent="0.25">
      <c r="A856" s="18" t="s">
        <v>5295</v>
      </c>
      <c r="B856" s="19" t="s">
        <v>3647</v>
      </c>
    </row>
    <row r="857" spans="1:2" x14ac:dyDescent="0.25">
      <c r="A857" s="18" t="s">
        <v>5296</v>
      </c>
      <c r="B857" s="19" t="s">
        <v>3474</v>
      </c>
    </row>
    <row r="858" spans="1:2" x14ac:dyDescent="0.25">
      <c r="A858" s="18" t="s">
        <v>5297</v>
      </c>
      <c r="B858" s="19" t="s">
        <v>2878</v>
      </c>
    </row>
    <row r="859" spans="1:2" x14ac:dyDescent="0.25">
      <c r="A859" s="18" t="s">
        <v>5298</v>
      </c>
      <c r="B859" s="19" t="s">
        <v>4000</v>
      </c>
    </row>
    <row r="860" spans="1:2" x14ac:dyDescent="0.25">
      <c r="A860" s="18" t="s">
        <v>5299</v>
      </c>
      <c r="B860" s="19" t="s">
        <v>2419</v>
      </c>
    </row>
    <row r="861" spans="1:2" x14ac:dyDescent="0.25">
      <c r="A861" s="18" t="s">
        <v>5300</v>
      </c>
      <c r="B861" s="19" t="s">
        <v>1802</v>
      </c>
    </row>
    <row r="862" spans="1:2" x14ac:dyDescent="0.25">
      <c r="A862" s="18" t="s">
        <v>5301</v>
      </c>
      <c r="B862" s="19" t="s">
        <v>2678</v>
      </c>
    </row>
    <row r="863" spans="1:2" x14ac:dyDescent="0.25">
      <c r="A863" s="18" t="s">
        <v>5302</v>
      </c>
      <c r="B863" s="19" t="s">
        <v>3205</v>
      </c>
    </row>
    <row r="864" spans="1:2" x14ac:dyDescent="0.25">
      <c r="A864" s="18" t="s">
        <v>5303</v>
      </c>
      <c r="B864" s="19" t="s">
        <v>3210</v>
      </c>
    </row>
    <row r="865" spans="1:2" x14ac:dyDescent="0.25">
      <c r="A865" s="18" t="s">
        <v>5304</v>
      </c>
      <c r="B865" s="19" t="s">
        <v>1167</v>
      </c>
    </row>
    <row r="866" spans="1:2" x14ac:dyDescent="0.25">
      <c r="A866" s="18" t="s">
        <v>5305</v>
      </c>
      <c r="B866" s="19" t="s">
        <v>1038</v>
      </c>
    </row>
    <row r="867" spans="1:2" x14ac:dyDescent="0.25">
      <c r="A867" s="18" t="s">
        <v>5306</v>
      </c>
      <c r="B867" s="19" t="s">
        <v>2383</v>
      </c>
    </row>
    <row r="868" spans="1:2" x14ac:dyDescent="0.25">
      <c r="A868" s="18" t="s">
        <v>5307</v>
      </c>
      <c r="B868" s="19" t="s">
        <v>3290</v>
      </c>
    </row>
    <row r="869" spans="1:2" x14ac:dyDescent="0.25">
      <c r="A869" s="18" t="s">
        <v>5308</v>
      </c>
      <c r="B869" s="19" t="s">
        <v>4290</v>
      </c>
    </row>
    <row r="870" spans="1:2" x14ac:dyDescent="0.25">
      <c r="A870" s="18" t="s">
        <v>5309</v>
      </c>
      <c r="B870" s="19" t="s">
        <v>3769</v>
      </c>
    </row>
    <row r="871" spans="1:2" x14ac:dyDescent="0.25">
      <c r="A871" s="18" t="s">
        <v>5310</v>
      </c>
      <c r="B871" s="19" t="s">
        <v>1606</v>
      </c>
    </row>
    <row r="872" spans="1:2" x14ac:dyDescent="0.25">
      <c r="A872" s="18" t="s">
        <v>5311</v>
      </c>
      <c r="B872" s="19" t="s">
        <v>3523</v>
      </c>
    </row>
    <row r="873" spans="1:2" x14ac:dyDescent="0.25">
      <c r="A873" s="18" t="s">
        <v>5312</v>
      </c>
      <c r="B873" s="19" t="s">
        <v>4261</v>
      </c>
    </row>
    <row r="874" spans="1:2" x14ac:dyDescent="0.25">
      <c r="A874" s="18" t="s">
        <v>5313</v>
      </c>
      <c r="B874" s="19" t="s">
        <v>260</v>
      </c>
    </row>
    <row r="875" spans="1:2" x14ac:dyDescent="0.25">
      <c r="A875" s="18" t="s">
        <v>5314</v>
      </c>
      <c r="B875" s="19" t="s">
        <v>4334</v>
      </c>
    </row>
    <row r="876" spans="1:2" x14ac:dyDescent="0.25">
      <c r="A876" s="18" t="s">
        <v>5315</v>
      </c>
      <c r="B876" s="19" t="s">
        <v>2087</v>
      </c>
    </row>
    <row r="877" spans="1:2" x14ac:dyDescent="0.25">
      <c r="A877" s="18" t="s">
        <v>5316</v>
      </c>
      <c r="B877" s="19" t="s">
        <v>3048</v>
      </c>
    </row>
    <row r="878" spans="1:2" x14ac:dyDescent="0.25">
      <c r="A878" s="18" t="s">
        <v>5317</v>
      </c>
      <c r="B878" s="19" t="s">
        <v>1750</v>
      </c>
    </row>
    <row r="879" spans="1:2" x14ac:dyDescent="0.25">
      <c r="A879" s="18" t="s">
        <v>5318</v>
      </c>
      <c r="B879" s="19" t="s">
        <v>284</v>
      </c>
    </row>
    <row r="880" spans="1:2" x14ac:dyDescent="0.25">
      <c r="A880" s="18" t="s">
        <v>5319</v>
      </c>
      <c r="B880" s="19" t="s">
        <v>770</v>
      </c>
    </row>
    <row r="881" spans="1:2" x14ac:dyDescent="0.25">
      <c r="A881" s="18" t="s">
        <v>5320</v>
      </c>
      <c r="B881" s="19" t="s">
        <v>2524</v>
      </c>
    </row>
    <row r="882" spans="1:2" x14ac:dyDescent="0.25">
      <c r="A882" s="18" t="s">
        <v>5321</v>
      </c>
      <c r="B882" s="19" t="s">
        <v>4272</v>
      </c>
    </row>
    <row r="883" spans="1:2" x14ac:dyDescent="0.25">
      <c r="A883" s="18" t="s">
        <v>5322</v>
      </c>
      <c r="B883" s="19" t="s">
        <v>2634</v>
      </c>
    </row>
    <row r="884" spans="1:2" x14ac:dyDescent="0.25">
      <c r="A884" s="18" t="s">
        <v>5323</v>
      </c>
      <c r="B884" s="19" t="s">
        <v>449</v>
      </c>
    </row>
    <row r="885" spans="1:2" x14ac:dyDescent="0.25">
      <c r="A885" s="18" t="s">
        <v>5324</v>
      </c>
      <c r="B885" s="19" t="s">
        <v>3261</v>
      </c>
    </row>
    <row r="886" spans="1:2" x14ac:dyDescent="0.25">
      <c r="A886" s="18" t="s">
        <v>5325</v>
      </c>
      <c r="B886" s="19" t="s">
        <v>1160</v>
      </c>
    </row>
    <row r="887" spans="1:2" x14ac:dyDescent="0.25">
      <c r="A887" s="18" t="s">
        <v>5326</v>
      </c>
      <c r="B887" s="19" t="s">
        <v>606</v>
      </c>
    </row>
    <row r="888" spans="1:2" x14ac:dyDescent="0.25">
      <c r="A888" s="18" t="s">
        <v>5327</v>
      </c>
      <c r="B888" s="19" t="s">
        <v>2751</v>
      </c>
    </row>
    <row r="889" spans="1:2" x14ac:dyDescent="0.25">
      <c r="A889" s="18" t="s">
        <v>5328</v>
      </c>
      <c r="B889" s="19" t="s">
        <v>3940</v>
      </c>
    </row>
    <row r="890" spans="1:2" x14ac:dyDescent="0.25">
      <c r="A890" s="18" t="s">
        <v>5329</v>
      </c>
      <c r="B890" s="19" t="s">
        <v>831</v>
      </c>
    </row>
    <row r="891" spans="1:2" x14ac:dyDescent="0.25">
      <c r="A891" s="18" t="s">
        <v>5330</v>
      </c>
      <c r="B891" s="19" t="s">
        <v>2113</v>
      </c>
    </row>
    <row r="892" spans="1:2" x14ac:dyDescent="0.25">
      <c r="A892" s="18" t="s">
        <v>5331</v>
      </c>
      <c r="B892" s="19" t="s">
        <v>265</v>
      </c>
    </row>
    <row r="893" spans="1:2" x14ac:dyDescent="0.25">
      <c r="A893" s="18" t="s">
        <v>5332</v>
      </c>
      <c r="B893" s="19" t="s">
        <v>2414</v>
      </c>
    </row>
    <row r="894" spans="1:2" x14ac:dyDescent="0.25">
      <c r="A894" s="18" t="s">
        <v>5333</v>
      </c>
      <c r="B894" s="19" t="s">
        <v>2115</v>
      </c>
    </row>
    <row r="895" spans="1:2" x14ac:dyDescent="0.25">
      <c r="A895" s="18" t="s">
        <v>5334</v>
      </c>
      <c r="B895" s="19" t="s">
        <v>3549</v>
      </c>
    </row>
    <row r="896" spans="1:2" x14ac:dyDescent="0.25">
      <c r="A896" s="18" t="s">
        <v>5335</v>
      </c>
      <c r="B896" s="19" t="s">
        <v>849</v>
      </c>
    </row>
    <row r="897" spans="1:2" x14ac:dyDescent="0.25">
      <c r="A897" s="18" t="s">
        <v>5336</v>
      </c>
      <c r="B897" s="19" t="s">
        <v>3316</v>
      </c>
    </row>
    <row r="898" spans="1:2" x14ac:dyDescent="0.25">
      <c r="A898" s="18" t="s">
        <v>5337</v>
      </c>
      <c r="B898" s="19" t="s">
        <v>1699</v>
      </c>
    </row>
    <row r="899" spans="1:2" x14ac:dyDescent="0.25">
      <c r="A899" s="18" t="s">
        <v>5338</v>
      </c>
      <c r="B899" s="19" t="s">
        <v>2265</v>
      </c>
    </row>
    <row r="900" spans="1:2" x14ac:dyDescent="0.25">
      <c r="A900" s="18" t="s">
        <v>5339</v>
      </c>
      <c r="B900" s="19" t="s">
        <v>2197</v>
      </c>
    </row>
    <row r="901" spans="1:2" x14ac:dyDescent="0.25">
      <c r="A901" s="18" t="s">
        <v>5340</v>
      </c>
      <c r="B901" s="19" t="s">
        <v>4105</v>
      </c>
    </row>
    <row r="902" spans="1:2" x14ac:dyDescent="0.25">
      <c r="A902" s="18" t="s">
        <v>5341</v>
      </c>
      <c r="B902" s="19" t="s">
        <v>3869</v>
      </c>
    </row>
    <row r="903" spans="1:2" x14ac:dyDescent="0.25">
      <c r="A903" s="18" t="s">
        <v>5342</v>
      </c>
      <c r="B903" s="19" t="s">
        <v>868</v>
      </c>
    </row>
    <row r="904" spans="1:2" x14ac:dyDescent="0.25">
      <c r="A904" s="18" t="s">
        <v>5343</v>
      </c>
      <c r="B904" s="19" t="s">
        <v>345</v>
      </c>
    </row>
    <row r="905" spans="1:2" x14ac:dyDescent="0.25">
      <c r="A905" s="18" t="s">
        <v>5344</v>
      </c>
      <c r="B905" s="19" t="s">
        <v>2684</v>
      </c>
    </row>
    <row r="906" spans="1:2" x14ac:dyDescent="0.25">
      <c r="A906" s="18" t="s">
        <v>5345</v>
      </c>
      <c r="B906" s="19" t="s">
        <v>2740</v>
      </c>
    </row>
    <row r="907" spans="1:2" x14ac:dyDescent="0.25">
      <c r="A907" s="18" t="s">
        <v>5346</v>
      </c>
      <c r="B907" s="19" t="s">
        <v>980</v>
      </c>
    </row>
    <row r="908" spans="1:2" x14ac:dyDescent="0.25">
      <c r="A908" s="18" t="s">
        <v>5347</v>
      </c>
      <c r="B908" s="19" t="s">
        <v>3748</v>
      </c>
    </row>
    <row r="909" spans="1:2" x14ac:dyDescent="0.25">
      <c r="A909" s="18" t="s">
        <v>5348</v>
      </c>
      <c r="B909" s="19" t="s">
        <v>382</v>
      </c>
    </row>
    <row r="910" spans="1:2" x14ac:dyDescent="0.25">
      <c r="A910" s="18" t="s">
        <v>5349</v>
      </c>
      <c r="B910" s="19" t="s">
        <v>215</v>
      </c>
    </row>
    <row r="911" spans="1:2" x14ac:dyDescent="0.25">
      <c r="A911" s="18" t="s">
        <v>5350</v>
      </c>
      <c r="B911" s="19" t="s">
        <v>3831</v>
      </c>
    </row>
    <row r="912" spans="1:2" x14ac:dyDescent="0.25">
      <c r="A912" s="18" t="s">
        <v>5351</v>
      </c>
      <c r="B912" s="19" t="s">
        <v>2514</v>
      </c>
    </row>
    <row r="913" spans="1:2" x14ac:dyDescent="0.25">
      <c r="A913" s="18" t="s">
        <v>5352</v>
      </c>
      <c r="B913" s="19" t="s">
        <v>3346</v>
      </c>
    </row>
    <row r="914" spans="1:2" x14ac:dyDescent="0.25">
      <c r="A914" s="18" t="s">
        <v>5353</v>
      </c>
      <c r="B914" s="19" t="s">
        <v>2205</v>
      </c>
    </row>
    <row r="915" spans="1:2" x14ac:dyDescent="0.25">
      <c r="A915" s="18" t="s">
        <v>5354</v>
      </c>
      <c r="B915" s="19" t="s">
        <v>3149</v>
      </c>
    </row>
    <row r="916" spans="1:2" x14ac:dyDescent="0.25">
      <c r="A916" s="18" t="s">
        <v>5355</v>
      </c>
      <c r="B916" s="19" t="s">
        <v>1103</v>
      </c>
    </row>
    <row r="917" spans="1:2" x14ac:dyDescent="0.25">
      <c r="A917" s="18" t="s">
        <v>5356</v>
      </c>
      <c r="B917" s="19" t="s">
        <v>4279</v>
      </c>
    </row>
    <row r="918" spans="1:2" x14ac:dyDescent="0.25">
      <c r="A918" s="18" t="s">
        <v>5357</v>
      </c>
      <c r="B918" s="19" t="s">
        <v>1104</v>
      </c>
    </row>
    <row r="919" spans="1:2" x14ac:dyDescent="0.25">
      <c r="A919" s="18" t="s">
        <v>5358</v>
      </c>
      <c r="B919" s="19" t="s">
        <v>1398</v>
      </c>
    </row>
    <row r="920" spans="1:2" x14ac:dyDescent="0.25">
      <c r="A920" s="18" t="s">
        <v>5359</v>
      </c>
      <c r="B920" s="19" t="s">
        <v>736</v>
      </c>
    </row>
    <row r="921" spans="1:2" x14ac:dyDescent="0.25">
      <c r="A921" s="18" t="s">
        <v>5360</v>
      </c>
      <c r="B921" s="19" t="s">
        <v>3289</v>
      </c>
    </row>
    <row r="922" spans="1:2" x14ac:dyDescent="0.25">
      <c r="A922" s="18" t="s">
        <v>5361</v>
      </c>
      <c r="B922" s="19" t="s">
        <v>1302</v>
      </c>
    </row>
    <row r="923" spans="1:2" x14ac:dyDescent="0.25">
      <c r="A923" s="18" t="s">
        <v>5362</v>
      </c>
      <c r="B923" s="19" t="s">
        <v>3424</v>
      </c>
    </row>
    <row r="924" spans="1:2" x14ac:dyDescent="0.25">
      <c r="A924" s="18" t="s">
        <v>5363</v>
      </c>
      <c r="B924" s="19" t="s">
        <v>3193</v>
      </c>
    </row>
    <row r="925" spans="1:2" x14ac:dyDescent="0.25">
      <c r="A925" s="18" t="s">
        <v>5364</v>
      </c>
      <c r="B925" s="19" t="s">
        <v>3883</v>
      </c>
    </row>
    <row r="926" spans="1:2" x14ac:dyDescent="0.25">
      <c r="A926" s="18" t="s">
        <v>5365</v>
      </c>
      <c r="B926" s="19" t="s">
        <v>2910</v>
      </c>
    </row>
    <row r="927" spans="1:2" x14ac:dyDescent="0.25">
      <c r="A927" s="18" t="s">
        <v>5366</v>
      </c>
      <c r="B927" s="19" t="s">
        <v>2432</v>
      </c>
    </row>
    <row r="928" spans="1:2" x14ac:dyDescent="0.25">
      <c r="A928" s="18" t="s">
        <v>5367</v>
      </c>
      <c r="B928" s="19" t="s">
        <v>535</v>
      </c>
    </row>
    <row r="929" spans="1:2" x14ac:dyDescent="0.25">
      <c r="A929" s="18" t="s">
        <v>5368</v>
      </c>
      <c r="B929" s="19" t="s">
        <v>553</v>
      </c>
    </row>
    <row r="930" spans="1:2" x14ac:dyDescent="0.25">
      <c r="A930" s="18" t="s">
        <v>5369</v>
      </c>
      <c r="B930" s="19" t="s">
        <v>3183</v>
      </c>
    </row>
    <row r="931" spans="1:2" x14ac:dyDescent="0.25">
      <c r="A931" s="18" t="s">
        <v>5370</v>
      </c>
      <c r="B931" s="19" t="s">
        <v>985</v>
      </c>
    </row>
    <row r="932" spans="1:2" x14ac:dyDescent="0.25">
      <c r="A932" s="18" t="s">
        <v>5371</v>
      </c>
      <c r="B932" s="19" t="s">
        <v>3991</v>
      </c>
    </row>
    <row r="933" spans="1:2" x14ac:dyDescent="0.25">
      <c r="A933" s="18" t="s">
        <v>5372</v>
      </c>
      <c r="B933" s="19" t="s">
        <v>3104</v>
      </c>
    </row>
    <row r="934" spans="1:2" x14ac:dyDescent="0.25">
      <c r="A934" s="18" t="s">
        <v>5373</v>
      </c>
      <c r="B934" s="19" t="s">
        <v>2394</v>
      </c>
    </row>
    <row r="935" spans="1:2" x14ac:dyDescent="0.25">
      <c r="A935" s="18" t="s">
        <v>5374</v>
      </c>
      <c r="B935" s="19" t="s">
        <v>3431</v>
      </c>
    </row>
    <row r="936" spans="1:2" x14ac:dyDescent="0.25">
      <c r="A936" s="18" t="s">
        <v>5375</v>
      </c>
      <c r="B936" s="19" t="s">
        <v>1884</v>
      </c>
    </row>
    <row r="937" spans="1:2" x14ac:dyDescent="0.25">
      <c r="A937" s="18" t="s">
        <v>5376</v>
      </c>
      <c r="B937" s="19" t="s">
        <v>1704</v>
      </c>
    </row>
    <row r="938" spans="1:2" x14ac:dyDescent="0.25">
      <c r="A938" s="18" t="s">
        <v>5377</v>
      </c>
      <c r="B938" s="19" t="s">
        <v>681</v>
      </c>
    </row>
    <row r="939" spans="1:2" x14ac:dyDescent="0.25">
      <c r="A939" s="18" t="s">
        <v>5378</v>
      </c>
      <c r="B939" s="19" t="s">
        <v>3103</v>
      </c>
    </row>
    <row r="940" spans="1:2" x14ac:dyDescent="0.25">
      <c r="A940" s="18" t="s">
        <v>5379</v>
      </c>
      <c r="B940" s="19" t="s">
        <v>1886</v>
      </c>
    </row>
    <row r="941" spans="1:2" x14ac:dyDescent="0.25">
      <c r="A941" s="18" t="s">
        <v>5380</v>
      </c>
      <c r="B941" s="19" t="s">
        <v>2546</v>
      </c>
    </row>
    <row r="942" spans="1:2" x14ac:dyDescent="0.25">
      <c r="A942" s="18" t="s">
        <v>5381</v>
      </c>
      <c r="B942" s="19" t="s">
        <v>3851</v>
      </c>
    </row>
    <row r="943" spans="1:2" x14ac:dyDescent="0.25">
      <c r="A943" s="18" t="s">
        <v>5382</v>
      </c>
      <c r="B943" s="19" t="s">
        <v>1669</v>
      </c>
    </row>
    <row r="944" spans="1:2" x14ac:dyDescent="0.25">
      <c r="A944" s="18" t="s">
        <v>5383</v>
      </c>
      <c r="B944" s="19" t="s">
        <v>1664</v>
      </c>
    </row>
    <row r="945" spans="1:2" x14ac:dyDescent="0.25">
      <c r="A945" s="18" t="s">
        <v>5384</v>
      </c>
      <c r="B945" s="19" t="s">
        <v>1728</v>
      </c>
    </row>
    <row r="946" spans="1:2" x14ac:dyDescent="0.25">
      <c r="A946" s="18" t="s">
        <v>5385</v>
      </c>
      <c r="B946" s="19" t="s">
        <v>3298</v>
      </c>
    </row>
    <row r="947" spans="1:2" x14ac:dyDescent="0.25">
      <c r="A947" s="18" t="s">
        <v>5386</v>
      </c>
      <c r="B947" s="19" t="s">
        <v>2071</v>
      </c>
    </row>
    <row r="948" spans="1:2" x14ac:dyDescent="0.25">
      <c r="A948" s="18" t="s">
        <v>5387</v>
      </c>
      <c r="B948" s="19" t="s">
        <v>3840</v>
      </c>
    </row>
    <row r="949" spans="1:2" x14ac:dyDescent="0.25">
      <c r="A949" s="18" t="s">
        <v>5388</v>
      </c>
      <c r="B949" s="19" t="s">
        <v>3200</v>
      </c>
    </row>
    <row r="950" spans="1:2" x14ac:dyDescent="0.25">
      <c r="A950" s="18" t="s">
        <v>5389</v>
      </c>
      <c r="B950" s="19" t="s">
        <v>4317</v>
      </c>
    </row>
    <row r="951" spans="1:2" x14ac:dyDescent="0.25">
      <c r="A951" s="18" t="s">
        <v>5390</v>
      </c>
      <c r="B951" s="19" t="s">
        <v>1502</v>
      </c>
    </row>
    <row r="952" spans="1:2" x14ac:dyDescent="0.25">
      <c r="A952" s="18" t="s">
        <v>5391</v>
      </c>
      <c r="B952" s="19" t="s">
        <v>4359</v>
      </c>
    </row>
    <row r="953" spans="1:2" x14ac:dyDescent="0.25">
      <c r="A953" s="18" t="s">
        <v>5392</v>
      </c>
      <c r="B953" s="19" t="s">
        <v>694</v>
      </c>
    </row>
    <row r="954" spans="1:2" x14ac:dyDescent="0.25">
      <c r="A954" s="18" t="s">
        <v>5393</v>
      </c>
      <c r="B954" s="19" t="s">
        <v>1797</v>
      </c>
    </row>
    <row r="955" spans="1:2" x14ac:dyDescent="0.25">
      <c r="A955" s="18" t="s">
        <v>5394</v>
      </c>
      <c r="B955" s="19" t="s">
        <v>2784</v>
      </c>
    </row>
    <row r="956" spans="1:2" x14ac:dyDescent="0.25">
      <c r="A956" s="18" t="s">
        <v>5395</v>
      </c>
      <c r="B956" s="19" t="s">
        <v>395</v>
      </c>
    </row>
    <row r="957" spans="1:2" x14ac:dyDescent="0.25">
      <c r="A957" s="18" t="s">
        <v>5396</v>
      </c>
      <c r="B957" s="19" t="s">
        <v>3006</v>
      </c>
    </row>
    <row r="958" spans="1:2" x14ac:dyDescent="0.25">
      <c r="A958" s="18" t="s">
        <v>5397</v>
      </c>
      <c r="B958" s="19" t="s">
        <v>4222</v>
      </c>
    </row>
    <row r="959" spans="1:2" x14ac:dyDescent="0.25">
      <c r="A959" s="18" t="s">
        <v>5398</v>
      </c>
      <c r="B959" s="19" t="s">
        <v>2978</v>
      </c>
    </row>
    <row r="960" spans="1:2" x14ac:dyDescent="0.25">
      <c r="A960" s="18" t="s">
        <v>5399</v>
      </c>
      <c r="B960" s="19" t="s">
        <v>2453</v>
      </c>
    </row>
    <row r="961" spans="1:2" x14ac:dyDescent="0.25">
      <c r="A961" s="18" t="s">
        <v>5400</v>
      </c>
      <c r="B961" s="19" t="s">
        <v>2249</v>
      </c>
    </row>
    <row r="962" spans="1:2" x14ac:dyDescent="0.25">
      <c r="A962" s="18" t="s">
        <v>5401</v>
      </c>
      <c r="B962" s="19" t="s">
        <v>3393</v>
      </c>
    </row>
    <row r="963" spans="1:2" x14ac:dyDescent="0.25">
      <c r="A963" s="18" t="s">
        <v>5402</v>
      </c>
      <c r="B963" s="19" t="s">
        <v>1176</v>
      </c>
    </row>
    <row r="964" spans="1:2" x14ac:dyDescent="0.25">
      <c r="A964" s="18" t="s">
        <v>5403</v>
      </c>
      <c r="B964" s="19" t="s">
        <v>2489</v>
      </c>
    </row>
    <row r="965" spans="1:2" x14ac:dyDescent="0.25">
      <c r="A965" s="18" t="s">
        <v>5404</v>
      </c>
      <c r="B965" s="19" t="s">
        <v>172</v>
      </c>
    </row>
    <row r="966" spans="1:2" x14ac:dyDescent="0.25">
      <c r="A966" s="18" t="s">
        <v>5405</v>
      </c>
      <c r="B966" s="19" t="s">
        <v>2820</v>
      </c>
    </row>
    <row r="967" spans="1:2" x14ac:dyDescent="0.25">
      <c r="A967" s="18" t="s">
        <v>5406</v>
      </c>
      <c r="B967" s="19" t="s">
        <v>765</v>
      </c>
    </row>
    <row r="968" spans="1:2" x14ac:dyDescent="0.25">
      <c r="A968" s="18" t="s">
        <v>5407</v>
      </c>
      <c r="B968" s="19" t="s">
        <v>1658</v>
      </c>
    </row>
    <row r="969" spans="1:2" x14ac:dyDescent="0.25">
      <c r="A969" s="18" t="s">
        <v>5408</v>
      </c>
      <c r="B969" s="19" t="s">
        <v>1265</v>
      </c>
    </row>
    <row r="970" spans="1:2" x14ac:dyDescent="0.25">
      <c r="A970" s="18" t="s">
        <v>5409</v>
      </c>
      <c r="B970" s="19" t="s">
        <v>2590</v>
      </c>
    </row>
    <row r="971" spans="1:2" x14ac:dyDescent="0.25">
      <c r="A971" s="18" t="s">
        <v>5410</v>
      </c>
      <c r="B971" s="19" t="s">
        <v>2105</v>
      </c>
    </row>
    <row r="972" spans="1:2" x14ac:dyDescent="0.25">
      <c r="A972" s="18" t="s">
        <v>5411</v>
      </c>
      <c r="B972" s="19" t="s">
        <v>4355</v>
      </c>
    </row>
    <row r="973" spans="1:2" x14ac:dyDescent="0.25">
      <c r="A973" s="18" t="s">
        <v>5412</v>
      </c>
      <c r="B973" s="19" t="s">
        <v>588</v>
      </c>
    </row>
    <row r="974" spans="1:2" x14ac:dyDescent="0.25">
      <c r="A974" s="18" t="s">
        <v>5413</v>
      </c>
      <c r="B974" s="19" t="s">
        <v>577</v>
      </c>
    </row>
    <row r="975" spans="1:2" x14ac:dyDescent="0.25">
      <c r="A975" s="18" t="s">
        <v>5414</v>
      </c>
      <c r="B975" s="19" t="s">
        <v>3700</v>
      </c>
    </row>
    <row r="976" spans="1:2" x14ac:dyDescent="0.25">
      <c r="A976" s="18" t="s">
        <v>5415</v>
      </c>
      <c r="B976" s="19" t="s">
        <v>2821</v>
      </c>
    </row>
    <row r="977" spans="1:2" x14ac:dyDescent="0.25">
      <c r="A977" s="18" t="s">
        <v>5416</v>
      </c>
      <c r="B977" s="19" t="s">
        <v>3156</v>
      </c>
    </row>
    <row r="978" spans="1:2" x14ac:dyDescent="0.25">
      <c r="A978" s="18" t="s">
        <v>5417</v>
      </c>
      <c r="B978" s="19" t="s">
        <v>4285</v>
      </c>
    </row>
    <row r="979" spans="1:2" x14ac:dyDescent="0.25">
      <c r="A979" s="18" t="s">
        <v>5418</v>
      </c>
      <c r="B979" s="19" t="s">
        <v>2556</v>
      </c>
    </row>
    <row r="980" spans="1:2" x14ac:dyDescent="0.25">
      <c r="A980" s="18" t="s">
        <v>5419</v>
      </c>
      <c r="B980" s="19" t="s">
        <v>3753</v>
      </c>
    </row>
    <row r="981" spans="1:2" x14ac:dyDescent="0.25">
      <c r="A981" s="18" t="s">
        <v>5420</v>
      </c>
      <c r="B981" s="19" t="s">
        <v>3202</v>
      </c>
    </row>
    <row r="982" spans="1:2" x14ac:dyDescent="0.25">
      <c r="A982" s="18" t="s">
        <v>5421</v>
      </c>
      <c r="B982" s="19" t="s">
        <v>1428</v>
      </c>
    </row>
    <row r="983" spans="1:2" x14ac:dyDescent="0.25">
      <c r="A983" s="18" t="s">
        <v>5422</v>
      </c>
      <c r="B983" s="19" t="s">
        <v>1720</v>
      </c>
    </row>
    <row r="984" spans="1:2" x14ac:dyDescent="0.25">
      <c r="A984" s="18" t="s">
        <v>5423</v>
      </c>
      <c r="B984" s="19" t="s">
        <v>1818</v>
      </c>
    </row>
    <row r="985" spans="1:2" x14ac:dyDescent="0.25">
      <c r="A985" s="18" t="s">
        <v>5424</v>
      </c>
      <c r="B985" s="19" t="s">
        <v>4235</v>
      </c>
    </row>
    <row r="986" spans="1:2" x14ac:dyDescent="0.25">
      <c r="A986" s="18" t="s">
        <v>5425</v>
      </c>
      <c r="B986" s="19" t="s">
        <v>2660</v>
      </c>
    </row>
    <row r="987" spans="1:2" x14ac:dyDescent="0.25">
      <c r="A987" s="18" t="s">
        <v>5426</v>
      </c>
      <c r="B987" s="19" t="s">
        <v>1789</v>
      </c>
    </row>
    <row r="988" spans="1:2" x14ac:dyDescent="0.25">
      <c r="A988" s="18" t="s">
        <v>5427</v>
      </c>
      <c r="B988" s="19" t="s">
        <v>2175</v>
      </c>
    </row>
    <row r="989" spans="1:2" x14ac:dyDescent="0.25">
      <c r="A989" s="18" t="s">
        <v>5428</v>
      </c>
      <c r="B989" s="19" t="s">
        <v>698</v>
      </c>
    </row>
    <row r="990" spans="1:2" x14ac:dyDescent="0.25">
      <c r="A990" s="18" t="s">
        <v>5429</v>
      </c>
      <c r="B990" s="19" t="s">
        <v>237</v>
      </c>
    </row>
    <row r="991" spans="1:2" x14ac:dyDescent="0.25">
      <c r="A991" s="18" t="s">
        <v>5430</v>
      </c>
      <c r="B991" s="19" t="s">
        <v>1869</v>
      </c>
    </row>
    <row r="992" spans="1:2" x14ac:dyDescent="0.25">
      <c r="A992" s="18" t="s">
        <v>5431</v>
      </c>
      <c r="B992" s="19" t="s">
        <v>3804</v>
      </c>
    </row>
    <row r="993" spans="1:2" x14ac:dyDescent="0.25">
      <c r="A993" s="18" t="s">
        <v>5432</v>
      </c>
      <c r="B993" s="19" t="s">
        <v>332</v>
      </c>
    </row>
    <row r="994" spans="1:2" x14ac:dyDescent="0.25">
      <c r="A994" s="18" t="s">
        <v>5433</v>
      </c>
      <c r="B994" s="19" t="s">
        <v>3161</v>
      </c>
    </row>
    <row r="995" spans="1:2" x14ac:dyDescent="0.25">
      <c r="A995" s="18" t="s">
        <v>5434</v>
      </c>
      <c r="B995" s="19" t="s">
        <v>342</v>
      </c>
    </row>
    <row r="996" spans="1:2" x14ac:dyDescent="0.25">
      <c r="A996" s="18" t="s">
        <v>5435</v>
      </c>
      <c r="B996" s="19" t="s">
        <v>3227</v>
      </c>
    </row>
    <row r="997" spans="1:2" x14ac:dyDescent="0.25">
      <c r="A997" s="18" t="s">
        <v>5436</v>
      </c>
      <c r="B997" s="19" t="s">
        <v>3853</v>
      </c>
    </row>
    <row r="998" spans="1:2" x14ac:dyDescent="0.25">
      <c r="A998" s="18" t="s">
        <v>5437</v>
      </c>
      <c r="B998" s="19" t="s">
        <v>1730</v>
      </c>
    </row>
    <row r="999" spans="1:2" x14ac:dyDescent="0.25">
      <c r="A999" s="18" t="s">
        <v>5438</v>
      </c>
      <c r="B999" s="19" t="s">
        <v>511</v>
      </c>
    </row>
    <row r="1000" spans="1:2" x14ac:dyDescent="0.25">
      <c r="A1000" s="18" t="s">
        <v>5439</v>
      </c>
      <c r="B1000" s="19" t="s">
        <v>532</v>
      </c>
    </row>
    <row r="1001" spans="1:2" x14ac:dyDescent="0.25">
      <c r="A1001" s="18" t="s">
        <v>5440</v>
      </c>
      <c r="B1001" s="19" t="s">
        <v>484</v>
      </c>
    </row>
    <row r="1002" spans="1:2" x14ac:dyDescent="0.25">
      <c r="A1002" s="18" t="s">
        <v>5441</v>
      </c>
      <c r="B1002" s="19" t="s">
        <v>317</v>
      </c>
    </row>
    <row r="1003" spans="1:2" x14ac:dyDescent="0.25">
      <c r="A1003" s="18" t="s">
        <v>5442</v>
      </c>
      <c r="B1003" s="19" t="s">
        <v>3485</v>
      </c>
    </row>
    <row r="1004" spans="1:2" x14ac:dyDescent="0.25">
      <c r="A1004" s="18" t="s">
        <v>5443</v>
      </c>
      <c r="B1004" s="19" t="s">
        <v>1390</v>
      </c>
    </row>
    <row r="1005" spans="1:2" x14ac:dyDescent="0.25">
      <c r="A1005" s="18" t="s">
        <v>5444</v>
      </c>
      <c r="B1005" s="19" t="s">
        <v>3123</v>
      </c>
    </row>
    <row r="1006" spans="1:2" x14ac:dyDescent="0.25">
      <c r="A1006" s="18" t="s">
        <v>5445</v>
      </c>
      <c r="B1006" s="19" t="s">
        <v>1794</v>
      </c>
    </row>
    <row r="1007" spans="1:2" x14ac:dyDescent="0.25">
      <c r="A1007" s="18" t="s">
        <v>5446</v>
      </c>
      <c r="B1007" s="19" t="s">
        <v>1089</v>
      </c>
    </row>
    <row r="1008" spans="1:2" x14ac:dyDescent="0.25">
      <c r="A1008" s="18" t="s">
        <v>5447</v>
      </c>
      <c r="B1008" s="19" t="s">
        <v>3933</v>
      </c>
    </row>
    <row r="1009" spans="1:2" x14ac:dyDescent="0.25">
      <c r="A1009" s="18" t="s">
        <v>5448</v>
      </c>
      <c r="B1009" s="19" t="s">
        <v>2364</v>
      </c>
    </row>
    <row r="1010" spans="1:2" x14ac:dyDescent="0.25">
      <c r="A1010" s="18" t="s">
        <v>5449</v>
      </c>
      <c r="B1010" s="19" t="s">
        <v>2055</v>
      </c>
    </row>
    <row r="1011" spans="1:2" x14ac:dyDescent="0.25">
      <c r="A1011" s="18" t="s">
        <v>5450</v>
      </c>
      <c r="B1011" s="19" t="s">
        <v>1544</v>
      </c>
    </row>
    <row r="1012" spans="1:2" x14ac:dyDescent="0.25">
      <c r="A1012" s="18" t="s">
        <v>5451</v>
      </c>
      <c r="B1012" s="19" t="s">
        <v>247</v>
      </c>
    </row>
    <row r="1013" spans="1:2" x14ac:dyDescent="0.25">
      <c r="A1013" s="18" t="s">
        <v>5452</v>
      </c>
      <c r="B1013" s="19" t="s">
        <v>1392</v>
      </c>
    </row>
    <row r="1014" spans="1:2" x14ac:dyDescent="0.25">
      <c r="A1014" s="18" t="s">
        <v>5453</v>
      </c>
      <c r="B1014" s="19" t="s">
        <v>3144</v>
      </c>
    </row>
    <row r="1015" spans="1:2" x14ac:dyDescent="0.25">
      <c r="A1015" s="18" t="s">
        <v>5454</v>
      </c>
      <c r="B1015" s="19" t="s">
        <v>533</v>
      </c>
    </row>
    <row r="1016" spans="1:2" x14ac:dyDescent="0.25">
      <c r="A1016" s="18" t="s">
        <v>5455</v>
      </c>
      <c r="B1016" s="19" t="s">
        <v>3274</v>
      </c>
    </row>
    <row r="1017" spans="1:2" x14ac:dyDescent="0.25">
      <c r="A1017" s="18" t="s">
        <v>5456</v>
      </c>
      <c r="B1017" s="19" t="s">
        <v>2522</v>
      </c>
    </row>
    <row r="1018" spans="1:2" x14ac:dyDescent="0.25">
      <c r="A1018" s="18" t="s">
        <v>5457</v>
      </c>
      <c r="B1018" s="19" t="s">
        <v>2933</v>
      </c>
    </row>
    <row r="1019" spans="1:2" x14ac:dyDescent="0.25">
      <c r="A1019" s="18" t="s">
        <v>5458</v>
      </c>
      <c r="B1019" s="19" t="s">
        <v>2523</v>
      </c>
    </row>
    <row r="1020" spans="1:2" x14ac:dyDescent="0.25">
      <c r="A1020" s="18" t="s">
        <v>5459</v>
      </c>
      <c r="B1020" s="19" t="s">
        <v>3207</v>
      </c>
    </row>
    <row r="1021" spans="1:2" x14ac:dyDescent="0.25">
      <c r="A1021" s="18" t="s">
        <v>5460</v>
      </c>
      <c r="B1021" s="19" t="s">
        <v>3546</v>
      </c>
    </row>
    <row r="1022" spans="1:2" x14ac:dyDescent="0.25">
      <c r="A1022" s="18" t="s">
        <v>5461</v>
      </c>
      <c r="B1022" s="19" t="s">
        <v>597</v>
      </c>
    </row>
    <row r="1023" spans="1:2" x14ac:dyDescent="0.25">
      <c r="A1023" s="18" t="s">
        <v>5462</v>
      </c>
      <c r="B1023" s="19" t="s">
        <v>3884</v>
      </c>
    </row>
    <row r="1024" spans="1:2" x14ac:dyDescent="0.25">
      <c r="A1024" s="18" t="s">
        <v>5463</v>
      </c>
      <c r="B1024" s="19" t="s">
        <v>4194</v>
      </c>
    </row>
    <row r="1025" spans="1:2" x14ac:dyDescent="0.25">
      <c r="A1025" s="18" t="s">
        <v>5464</v>
      </c>
      <c r="B1025" s="19" t="s">
        <v>3642</v>
      </c>
    </row>
    <row r="1026" spans="1:2" x14ac:dyDescent="0.25">
      <c r="A1026" s="18" t="s">
        <v>5465</v>
      </c>
      <c r="B1026" s="19" t="s">
        <v>2298</v>
      </c>
    </row>
    <row r="1027" spans="1:2" x14ac:dyDescent="0.25">
      <c r="A1027" s="18" t="s">
        <v>5466</v>
      </c>
      <c r="B1027" s="19" t="s">
        <v>2475</v>
      </c>
    </row>
    <row r="1028" spans="1:2" x14ac:dyDescent="0.25">
      <c r="A1028" s="18" t="s">
        <v>5467</v>
      </c>
      <c r="B1028" s="19" t="s">
        <v>2585</v>
      </c>
    </row>
    <row r="1029" spans="1:2" x14ac:dyDescent="0.25">
      <c r="A1029" s="18" t="s">
        <v>5468</v>
      </c>
      <c r="B1029" s="19" t="s">
        <v>2150</v>
      </c>
    </row>
    <row r="1030" spans="1:2" x14ac:dyDescent="0.25">
      <c r="A1030" s="18" t="s">
        <v>5469</v>
      </c>
      <c r="B1030" s="19" t="s">
        <v>1800</v>
      </c>
    </row>
    <row r="1031" spans="1:2" x14ac:dyDescent="0.25">
      <c r="A1031" s="18" t="s">
        <v>5470</v>
      </c>
      <c r="B1031" s="19" t="s">
        <v>194</v>
      </c>
    </row>
    <row r="1032" spans="1:2" x14ac:dyDescent="0.25">
      <c r="A1032" s="18" t="s">
        <v>5471</v>
      </c>
      <c r="B1032" s="19" t="s">
        <v>2808</v>
      </c>
    </row>
    <row r="1033" spans="1:2" x14ac:dyDescent="0.25">
      <c r="A1033" s="18" t="s">
        <v>5472</v>
      </c>
      <c r="B1033" s="19" t="s">
        <v>1094</v>
      </c>
    </row>
    <row r="1034" spans="1:2" x14ac:dyDescent="0.25">
      <c r="A1034" s="18" t="s">
        <v>5473</v>
      </c>
      <c r="B1034" s="19" t="s">
        <v>3232</v>
      </c>
    </row>
    <row r="1035" spans="1:2" x14ac:dyDescent="0.25">
      <c r="A1035" s="18" t="s">
        <v>5474</v>
      </c>
      <c r="B1035" s="19" t="s">
        <v>1001</v>
      </c>
    </row>
    <row r="1036" spans="1:2" x14ac:dyDescent="0.25">
      <c r="A1036" s="18" t="s">
        <v>5475</v>
      </c>
      <c r="B1036" s="19" t="s">
        <v>554</v>
      </c>
    </row>
    <row r="1037" spans="1:2" x14ac:dyDescent="0.25">
      <c r="A1037" s="18" t="s">
        <v>5476</v>
      </c>
      <c r="B1037" s="19" t="s">
        <v>3782</v>
      </c>
    </row>
    <row r="1038" spans="1:2" x14ac:dyDescent="0.25">
      <c r="A1038" s="18" t="s">
        <v>5477</v>
      </c>
      <c r="B1038" s="19" t="s">
        <v>3744</v>
      </c>
    </row>
    <row r="1039" spans="1:2" x14ac:dyDescent="0.25">
      <c r="A1039" s="18" t="s">
        <v>5478</v>
      </c>
      <c r="B1039" s="19" t="s">
        <v>294</v>
      </c>
    </row>
    <row r="1040" spans="1:2" x14ac:dyDescent="0.25">
      <c r="A1040" s="18" t="s">
        <v>5479</v>
      </c>
      <c r="B1040" s="19" t="s">
        <v>184</v>
      </c>
    </row>
    <row r="1041" spans="1:2" x14ac:dyDescent="0.25">
      <c r="A1041" s="18" t="s">
        <v>5480</v>
      </c>
      <c r="B1041" s="19" t="s">
        <v>689</v>
      </c>
    </row>
    <row r="1042" spans="1:2" x14ac:dyDescent="0.25">
      <c r="A1042" s="18" t="s">
        <v>5481</v>
      </c>
      <c r="B1042" s="19" t="s">
        <v>3984</v>
      </c>
    </row>
    <row r="1043" spans="1:2" x14ac:dyDescent="0.25">
      <c r="A1043" s="18" t="s">
        <v>5482</v>
      </c>
      <c r="B1043" s="19" t="s">
        <v>399</v>
      </c>
    </row>
    <row r="1044" spans="1:2" x14ac:dyDescent="0.25">
      <c r="A1044" s="18" t="s">
        <v>5483</v>
      </c>
      <c r="B1044" s="19" t="s">
        <v>1072</v>
      </c>
    </row>
    <row r="1045" spans="1:2" x14ac:dyDescent="0.25">
      <c r="A1045" s="18" t="s">
        <v>5484</v>
      </c>
      <c r="B1045" s="19" t="s">
        <v>1537</v>
      </c>
    </row>
    <row r="1046" spans="1:2" x14ac:dyDescent="0.25">
      <c r="A1046" s="18" t="s">
        <v>5485</v>
      </c>
      <c r="B1046" s="19" t="s">
        <v>3088</v>
      </c>
    </row>
    <row r="1047" spans="1:2" x14ac:dyDescent="0.25">
      <c r="A1047" s="18" t="s">
        <v>5486</v>
      </c>
      <c r="B1047" s="19" t="s">
        <v>2378</v>
      </c>
    </row>
    <row r="1048" spans="1:2" x14ac:dyDescent="0.25">
      <c r="A1048" s="18" t="s">
        <v>5487</v>
      </c>
      <c r="B1048" s="19" t="s">
        <v>2203</v>
      </c>
    </row>
    <row r="1049" spans="1:2" x14ac:dyDescent="0.25">
      <c r="A1049" s="18" t="s">
        <v>5488</v>
      </c>
      <c r="B1049" s="19" t="s">
        <v>239</v>
      </c>
    </row>
    <row r="1050" spans="1:2" x14ac:dyDescent="0.25">
      <c r="A1050" s="18" t="s">
        <v>5489</v>
      </c>
      <c r="B1050" s="19" t="s">
        <v>2300</v>
      </c>
    </row>
    <row r="1051" spans="1:2" x14ac:dyDescent="0.25">
      <c r="A1051" s="18" t="s">
        <v>5490</v>
      </c>
      <c r="B1051" s="19" t="s">
        <v>1645</v>
      </c>
    </row>
    <row r="1052" spans="1:2" x14ac:dyDescent="0.25">
      <c r="A1052" s="18" t="s">
        <v>5491</v>
      </c>
      <c r="B1052" s="19" t="s">
        <v>1339</v>
      </c>
    </row>
    <row r="1053" spans="1:2" x14ac:dyDescent="0.25">
      <c r="A1053" s="18" t="s">
        <v>5492</v>
      </c>
      <c r="B1053" s="19" t="s">
        <v>1451</v>
      </c>
    </row>
    <row r="1054" spans="1:2" x14ac:dyDescent="0.25">
      <c r="A1054" s="18" t="s">
        <v>5493</v>
      </c>
      <c r="B1054" s="19" t="s">
        <v>3170</v>
      </c>
    </row>
    <row r="1055" spans="1:2" x14ac:dyDescent="0.25">
      <c r="A1055" s="18" t="s">
        <v>5494</v>
      </c>
      <c r="B1055" s="19" t="s">
        <v>271</v>
      </c>
    </row>
    <row r="1056" spans="1:2" x14ac:dyDescent="0.25">
      <c r="A1056" s="18" t="s">
        <v>5495</v>
      </c>
      <c r="B1056" s="19" t="s">
        <v>3411</v>
      </c>
    </row>
    <row r="1057" spans="1:2" x14ac:dyDescent="0.25">
      <c r="A1057" s="18" t="s">
        <v>5496</v>
      </c>
      <c r="B1057" s="19" t="s">
        <v>2600</v>
      </c>
    </row>
    <row r="1058" spans="1:2" x14ac:dyDescent="0.25">
      <c r="A1058" s="18" t="s">
        <v>5497</v>
      </c>
      <c r="B1058" s="19" t="s">
        <v>3083</v>
      </c>
    </row>
    <row r="1059" spans="1:2" x14ac:dyDescent="0.25">
      <c r="A1059" s="18" t="s">
        <v>5498</v>
      </c>
      <c r="B1059" s="19" t="s">
        <v>1711</v>
      </c>
    </row>
    <row r="1060" spans="1:2" x14ac:dyDescent="0.25">
      <c r="A1060" s="18" t="s">
        <v>5499</v>
      </c>
      <c r="B1060" s="19" t="s">
        <v>1240</v>
      </c>
    </row>
    <row r="1061" spans="1:2" x14ac:dyDescent="0.25">
      <c r="A1061" s="18" t="s">
        <v>5500</v>
      </c>
      <c r="B1061" s="19" t="s">
        <v>287</v>
      </c>
    </row>
    <row r="1062" spans="1:2" x14ac:dyDescent="0.25">
      <c r="A1062" s="18" t="s">
        <v>5501</v>
      </c>
      <c r="B1062" s="19" t="s">
        <v>2851</v>
      </c>
    </row>
    <row r="1063" spans="1:2" x14ac:dyDescent="0.25">
      <c r="A1063" s="18" t="s">
        <v>5502</v>
      </c>
      <c r="B1063" s="19" t="s">
        <v>1822</v>
      </c>
    </row>
    <row r="1064" spans="1:2" x14ac:dyDescent="0.25">
      <c r="A1064" s="18" t="s">
        <v>5503</v>
      </c>
      <c r="B1064" s="19" t="s">
        <v>1630</v>
      </c>
    </row>
    <row r="1065" spans="1:2" x14ac:dyDescent="0.25">
      <c r="A1065" s="18" t="s">
        <v>5504</v>
      </c>
      <c r="B1065" s="19" t="s">
        <v>3873</v>
      </c>
    </row>
    <row r="1066" spans="1:2" x14ac:dyDescent="0.25">
      <c r="A1066" s="18" t="s">
        <v>5505</v>
      </c>
      <c r="B1066" s="19" t="s">
        <v>2764</v>
      </c>
    </row>
    <row r="1067" spans="1:2" x14ac:dyDescent="0.25">
      <c r="A1067" s="18" t="s">
        <v>5506</v>
      </c>
      <c r="B1067" s="19" t="s">
        <v>3469</v>
      </c>
    </row>
    <row r="1068" spans="1:2" x14ac:dyDescent="0.25">
      <c r="A1068" s="18" t="s">
        <v>5507</v>
      </c>
      <c r="B1068" s="19" t="s">
        <v>2284</v>
      </c>
    </row>
    <row r="1069" spans="1:2" x14ac:dyDescent="0.25">
      <c r="A1069" s="18" t="s">
        <v>5508</v>
      </c>
      <c r="B1069" s="19" t="s">
        <v>3032</v>
      </c>
    </row>
    <row r="1070" spans="1:2" x14ac:dyDescent="0.25">
      <c r="A1070" s="18" t="s">
        <v>5509</v>
      </c>
      <c r="B1070" s="19" t="s">
        <v>4379</v>
      </c>
    </row>
    <row r="1071" spans="1:2" x14ac:dyDescent="0.25">
      <c r="A1071" s="18" t="s">
        <v>5510</v>
      </c>
      <c r="B1071" s="19" t="s">
        <v>2406</v>
      </c>
    </row>
    <row r="1072" spans="1:2" x14ac:dyDescent="0.25">
      <c r="A1072" s="18" t="s">
        <v>5511</v>
      </c>
      <c r="B1072" s="19" t="s">
        <v>323</v>
      </c>
    </row>
    <row r="1073" spans="1:2" x14ac:dyDescent="0.25">
      <c r="A1073" s="18" t="s">
        <v>5512</v>
      </c>
      <c r="B1073" s="19" t="s">
        <v>283</v>
      </c>
    </row>
    <row r="1074" spans="1:2" x14ac:dyDescent="0.25">
      <c r="A1074" s="18" t="s">
        <v>5513</v>
      </c>
      <c r="B1074" s="19" t="s">
        <v>2159</v>
      </c>
    </row>
    <row r="1075" spans="1:2" x14ac:dyDescent="0.25">
      <c r="A1075" s="18" t="s">
        <v>5514</v>
      </c>
      <c r="B1075" s="19" t="s">
        <v>440</v>
      </c>
    </row>
    <row r="1076" spans="1:2" x14ac:dyDescent="0.25">
      <c r="A1076" s="18" t="s">
        <v>5515</v>
      </c>
      <c r="B1076" s="19" t="s">
        <v>1724</v>
      </c>
    </row>
    <row r="1077" spans="1:2" x14ac:dyDescent="0.25">
      <c r="A1077" s="18" t="s">
        <v>5516</v>
      </c>
      <c r="B1077" s="19" t="s">
        <v>1698</v>
      </c>
    </row>
    <row r="1078" spans="1:2" x14ac:dyDescent="0.25">
      <c r="A1078" s="18" t="s">
        <v>5517</v>
      </c>
      <c r="B1078" s="19" t="s">
        <v>2245</v>
      </c>
    </row>
    <row r="1079" spans="1:2" x14ac:dyDescent="0.25">
      <c r="A1079" s="18" t="s">
        <v>5518</v>
      </c>
      <c r="B1079" s="19" t="s">
        <v>1558</v>
      </c>
    </row>
    <row r="1080" spans="1:2" x14ac:dyDescent="0.25">
      <c r="A1080" s="18" t="s">
        <v>5519</v>
      </c>
      <c r="B1080" s="19" t="s">
        <v>2786</v>
      </c>
    </row>
    <row r="1081" spans="1:2" x14ac:dyDescent="0.25">
      <c r="A1081" s="18" t="s">
        <v>5520</v>
      </c>
      <c r="B1081" s="19" t="s">
        <v>3198</v>
      </c>
    </row>
    <row r="1082" spans="1:2" x14ac:dyDescent="0.25">
      <c r="A1082" s="18" t="s">
        <v>5521</v>
      </c>
      <c r="B1082" s="19" t="s">
        <v>2704</v>
      </c>
    </row>
    <row r="1083" spans="1:2" x14ac:dyDescent="0.25">
      <c r="A1083" s="18" t="s">
        <v>5522</v>
      </c>
      <c r="B1083" s="19" t="s">
        <v>2080</v>
      </c>
    </row>
    <row r="1084" spans="1:2" x14ac:dyDescent="0.25">
      <c r="A1084" s="18" t="s">
        <v>5523</v>
      </c>
      <c r="B1084" s="19" t="s">
        <v>1812</v>
      </c>
    </row>
    <row r="1085" spans="1:2" x14ac:dyDescent="0.25">
      <c r="A1085" s="18" t="s">
        <v>5524</v>
      </c>
      <c r="B1085" s="19" t="s">
        <v>3155</v>
      </c>
    </row>
    <row r="1086" spans="1:2" x14ac:dyDescent="0.25">
      <c r="A1086" s="18" t="s">
        <v>5525</v>
      </c>
      <c r="B1086" s="19" t="s">
        <v>706</v>
      </c>
    </row>
    <row r="1087" spans="1:2" x14ac:dyDescent="0.25">
      <c r="A1087" s="18" t="s">
        <v>5526</v>
      </c>
      <c r="B1087" s="19" t="s">
        <v>851</v>
      </c>
    </row>
    <row r="1088" spans="1:2" x14ac:dyDescent="0.25">
      <c r="A1088" s="18" t="s">
        <v>5527</v>
      </c>
      <c r="B1088" s="19" t="s">
        <v>2971</v>
      </c>
    </row>
    <row r="1089" spans="1:2" x14ac:dyDescent="0.25">
      <c r="A1089" s="18" t="s">
        <v>5528</v>
      </c>
      <c r="B1089" s="19" t="s">
        <v>4094</v>
      </c>
    </row>
    <row r="1090" spans="1:2" x14ac:dyDescent="0.25">
      <c r="A1090" s="18" t="s">
        <v>5529</v>
      </c>
      <c r="B1090" s="19" t="s">
        <v>1665</v>
      </c>
    </row>
    <row r="1091" spans="1:2" x14ac:dyDescent="0.25">
      <c r="A1091" s="18" t="s">
        <v>5530</v>
      </c>
      <c r="B1091" s="19" t="s">
        <v>650</v>
      </c>
    </row>
    <row r="1092" spans="1:2" x14ac:dyDescent="0.25">
      <c r="A1092" s="18" t="s">
        <v>5531</v>
      </c>
      <c r="B1092" s="19" t="s">
        <v>3153</v>
      </c>
    </row>
    <row r="1093" spans="1:2" x14ac:dyDescent="0.25">
      <c r="A1093" s="18" t="s">
        <v>5532</v>
      </c>
      <c r="B1093" s="19" t="s">
        <v>3888</v>
      </c>
    </row>
    <row r="1094" spans="1:2" x14ac:dyDescent="0.25">
      <c r="A1094" s="18" t="s">
        <v>5533</v>
      </c>
      <c r="B1094" s="19" t="s">
        <v>756</v>
      </c>
    </row>
    <row r="1095" spans="1:2" x14ac:dyDescent="0.25">
      <c r="A1095" s="18" t="s">
        <v>5534</v>
      </c>
      <c r="B1095" s="19" t="s">
        <v>2825</v>
      </c>
    </row>
    <row r="1096" spans="1:2" x14ac:dyDescent="0.25">
      <c r="A1096" s="18" t="s">
        <v>5535</v>
      </c>
      <c r="B1096" s="19" t="s">
        <v>192</v>
      </c>
    </row>
    <row r="1097" spans="1:2" x14ac:dyDescent="0.25">
      <c r="A1097" s="18" t="s">
        <v>5536</v>
      </c>
      <c r="B1097" s="19" t="s">
        <v>419</v>
      </c>
    </row>
    <row r="1098" spans="1:2" x14ac:dyDescent="0.25">
      <c r="A1098" s="18" t="s">
        <v>5537</v>
      </c>
      <c r="B1098" s="19" t="s">
        <v>759</v>
      </c>
    </row>
    <row r="1099" spans="1:2" x14ac:dyDescent="0.25">
      <c r="A1099" s="18" t="s">
        <v>5538</v>
      </c>
      <c r="B1099" s="19" t="s">
        <v>3573</v>
      </c>
    </row>
    <row r="1100" spans="1:2" x14ac:dyDescent="0.25">
      <c r="A1100" s="18" t="s">
        <v>5539</v>
      </c>
      <c r="B1100" s="19" t="s">
        <v>3160</v>
      </c>
    </row>
    <row r="1101" spans="1:2" x14ac:dyDescent="0.25">
      <c r="A1101" s="18" t="s">
        <v>5540</v>
      </c>
      <c r="B1101" s="19" t="s">
        <v>2068</v>
      </c>
    </row>
    <row r="1102" spans="1:2" x14ac:dyDescent="0.25">
      <c r="A1102" s="18" t="s">
        <v>5541</v>
      </c>
      <c r="B1102" s="19" t="s">
        <v>3295</v>
      </c>
    </row>
    <row r="1103" spans="1:2" x14ac:dyDescent="0.25">
      <c r="A1103" s="18" t="s">
        <v>5542</v>
      </c>
      <c r="B1103" s="19" t="s">
        <v>1261</v>
      </c>
    </row>
    <row r="1104" spans="1:2" x14ac:dyDescent="0.25">
      <c r="A1104" s="18" t="s">
        <v>5543</v>
      </c>
      <c r="B1104" s="19" t="s">
        <v>3234</v>
      </c>
    </row>
    <row r="1105" spans="1:2" x14ac:dyDescent="0.25">
      <c r="A1105" s="18" t="s">
        <v>5544</v>
      </c>
      <c r="B1105" s="19" t="s">
        <v>1293</v>
      </c>
    </row>
    <row r="1106" spans="1:2" x14ac:dyDescent="0.25">
      <c r="A1106" s="18" t="s">
        <v>5545</v>
      </c>
      <c r="B1106" s="19" t="s">
        <v>2953</v>
      </c>
    </row>
    <row r="1107" spans="1:2" x14ac:dyDescent="0.25">
      <c r="A1107" s="18" t="s">
        <v>5546</v>
      </c>
      <c r="B1107" s="19" t="s">
        <v>3001</v>
      </c>
    </row>
    <row r="1108" spans="1:2" x14ac:dyDescent="0.25">
      <c r="A1108" s="18" t="s">
        <v>5547</v>
      </c>
      <c r="B1108" s="19" t="s">
        <v>1469</v>
      </c>
    </row>
    <row r="1109" spans="1:2" x14ac:dyDescent="0.25">
      <c r="A1109" s="18" t="s">
        <v>5548</v>
      </c>
      <c r="B1109" s="19" t="s">
        <v>271</v>
      </c>
    </row>
    <row r="1110" spans="1:2" x14ac:dyDescent="0.25">
      <c r="A1110" s="18" t="s">
        <v>5549</v>
      </c>
      <c r="B1110" s="19" t="s">
        <v>1235</v>
      </c>
    </row>
    <row r="1111" spans="1:2" x14ac:dyDescent="0.25">
      <c r="A1111" s="18" t="s">
        <v>5550</v>
      </c>
      <c r="B1111" s="19" t="s">
        <v>2612</v>
      </c>
    </row>
    <row r="1112" spans="1:2" x14ac:dyDescent="0.25">
      <c r="A1112" s="18" t="s">
        <v>5551</v>
      </c>
      <c r="B1112" s="19" t="s">
        <v>417</v>
      </c>
    </row>
    <row r="1113" spans="1:2" x14ac:dyDescent="0.25">
      <c r="A1113" s="18" t="s">
        <v>5552</v>
      </c>
      <c r="B1113" s="19" t="s">
        <v>4243</v>
      </c>
    </row>
    <row r="1114" spans="1:2" x14ac:dyDescent="0.25">
      <c r="A1114" s="18" t="s">
        <v>5553</v>
      </c>
      <c r="B1114" s="19" t="s">
        <v>1070</v>
      </c>
    </row>
    <row r="1115" spans="1:2" x14ac:dyDescent="0.25">
      <c r="A1115" s="18" t="s">
        <v>5554</v>
      </c>
      <c r="B1115" s="19" t="s">
        <v>1538</v>
      </c>
    </row>
    <row r="1116" spans="1:2" x14ac:dyDescent="0.25">
      <c r="A1116" s="18" t="s">
        <v>5555</v>
      </c>
      <c r="B1116" s="19" t="s">
        <v>2254</v>
      </c>
    </row>
    <row r="1117" spans="1:2" x14ac:dyDescent="0.25">
      <c r="A1117" s="18" t="s">
        <v>5556</v>
      </c>
      <c r="B1117" s="19" t="s">
        <v>657</v>
      </c>
    </row>
    <row r="1118" spans="1:2" x14ac:dyDescent="0.25">
      <c r="A1118" s="18" t="s">
        <v>5557</v>
      </c>
      <c r="B1118" s="19" t="s">
        <v>1060</v>
      </c>
    </row>
    <row r="1119" spans="1:2" x14ac:dyDescent="0.25">
      <c r="A1119" s="18" t="s">
        <v>5558</v>
      </c>
      <c r="B1119" s="19" t="s">
        <v>1836</v>
      </c>
    </row>
    <row r="1120" spans="1:2" x14ac:dyDescent="0.25">
      <c r="A1120" s="18" t="s">
        <v>5559</v>
      </c>
      <c r="B1120" s="19" t="s">
        <v>661</v>
      </c>
    </row>
    <row r="1121" spans="1:2" x14ac:dyDescent="0.25">
      <c r="A1121" s="18" t="s">
        <v>5560</v>
      </c>
      <c r="B1121" s="19" t="s">
        <v>3500</v>
      </c>
    </row>
    <row r="1122" spans="1:2" x14ac:dyDescent="0.25">
      <c r="A1122" s="18" t="s">
        <v>5561</v>
      </c>
      <c r="B1122" s="19" t="s">
        <v>487</v>
      </c>
    </row>
    <row r="1123" spans="1:2" x14ac:dyDescent="0.25">
      <c r="A1123" s="18" t="s">
        <v>5562</v>
      </c>
      <c r="B1123" s="19" t="s">
        <v>1280</v>
      </c>
    </row>
    <row r="1124" spans="1:2" x14ac:dyDescent="0.25">
      <c r="A1124" s="18" t="s">
        <v>5563</v>
      </c>
      <c r="B1124" s="19" t="s">
        <v>3209</v>
      </c>
    </row>
    <row r="1125" spans="1:2" x14ac:dyDescent="0.25">
      <c r="A1125" s="18" t="s">
        <v>5564</v>
      </c>
      <c r="B1125" s="19" t="s">
        <v>3004</v>
      </c>
    </row>
    <row r="1126" spans="1:2" x14ac:dyDescent="0.25">
      <c r="A1126" s="18" t="s">
        <v>5565</v>
      </c>
      <c r="B1126" s="19" t="s">
        <v>1599</v>
      </c>
    </row>
    <row r="1127" spans="1:2" x14ac:dyDescent="0.25">
      <c r="A1127" s="18" t="s">
        <v>5566</v>
      </c>
      <c r="B1127" s="19" t="s">
        <v>1615</v>
      </c>
    </row>
    <row r="1128" spans="1:2" x14ac:dyDescent="0.25">
      <c r="A1128" s="18" t="s">
        <v>5567</v>
      </c>
      <c r="B1128" s="19" t="s">
        <v>1149</v>
      </c>
    </row>
    <row r="1129" spans="1:2" x14ac:dyDescent="0.25">
      <c r="A1129" s="18" t="s">
        <v>5568</v>
      </c>
      <c r="B1129" s="19" t="s">
        <v>775</v>
      </c>
    </row>
    <row r="1130" spans="1:2" x14ac:dyDescent="0.25">
      <c r="A1130" s="18" t="s">
        <v>5569</v>
      </c>
      <c r="B1130" s="19" t="s">
        <v>188</v>
      </c>
    </row>
    <row r="1131" spans="1:2" x14ac:dyDescent="0.25">
      <c r="A1131" s="18" t="s">
        <v>5570</v>
      </c>
      <c r="B1131" s="19" t="s">
        <v>3479</v>
      </c>
    </row>
    <row r="1132" spans="1:2" x14ac:dyDescent="0.25">
      <c r="A1132" s="18" t="s">
        <v>5571</v>
      </c>
      <c r="B1132" s="19" t="s">
        <v>1107</v>
      </c>
    </row>
    <row r="1133" spans="1:2" x14ac:dyDescent="0.25">
      <c r="A1133" s="18" t="s">
        <v>5572</v>
      </c>
      <c r="B1133" s="19" t="s">
        <v>1594</v>
      </c>
    </row>
    <row r="1134" spans="1:2" x14ac:dyDescent="0.25">
      <c r="A1134" s="18" t="s">
        <v>5573</v>
      </c>
      <c r="B1134" s="19" t="s">
        <v>1731</v>
      </c>
    </row>
    <row r="1135" spans="1:2" x14ac:dyDescent="0.25">
      <c r="A1135" s="18" t="s">
        <v>5574</v>
      </c>
      <c r="B1135" s="19" t="s">
        <v>1676</v>
      </c>
    </row>
    <row r="1136" spans="1:2" x14ac:dyDescent="0.25">
      <c r="A1136" s="18" t="s">
        <v>5575</v>
      </c>
      <c r="B1136" s="19" t="s">
        <v>2351</v>
      </c>
    </row>
    <row r="1137" spans="1:2" x14ac:dyDescent="0.25">
      <c r="A1137" s="18" t="s">
        <v>5576</v>
      </c>
      <c r="B1137" s="19" t="s">
        <v>2152</v>
      </c>
    </row>
    <row r="1138" spans="1:2" x14ac:dyDescent="0.25">
      <c r="A1138" s="18" t="s">
        <v>5577</v>
      </c>
      <c r="B1138" s="19" t="s">
        <v>2892</v>
      </c>
    </row>
    <row r="1139" spans="1:2" x14ac:dyDescent="0.25">
      <c r="A1139" s="18" t="s">
        <v>5578</v>
      </c>
      <c r="B1139" s="19" t="s">
        <v>4148</v>
      </c>
    </row>
    <row r="1140" spans="1:2" x14ac:dyDescent="0.25">
      <c r="A1140" s="18" t="s">
        <v>5579</v>
      </c>
      <c r="B1140" s="19" t="s">
        <v>3767</v>
      </c>
    </row>
    <row r="1141" spans="1:2" x14ac:dyDescent="0.25">
      <c r="A1141" s="18" t="s">
        <v>5580</v>
      </c>
      <c r="B1141" s="19" t="s">
        <v>4278</v>
      </c>
    </row>
    <row r="1142" spans="1:2" x14ac:dyDescent="0.25">
      <c r="A1142" s="18" t="s">
        <v>5581</v>
      </c>
      <c r="B1142" s="19" t="s">
        <v>2177</v>
      </c>
    </row>
    <row r="1143" spans="1:2" x14ac:dyDescent="0.25">
      <c r="A1143" s="18" t="s">
        <v>5582</v>
      </c>
      <c r="B1143" s="19" t="s">
        <v>1070</v>
      </c>
    </row>
    <row r="1144" spans="1:2" x14ac:dyDescent="0.25">
      <c r="A1144" s="18" t="s">
        <v>5583</v>
      </c>
      <c r="B1144" s="19" t="s">
        <v>3260</v>
      </c>
    </row>
    <row r="1145" spans="1:2" x14ac:dyDescent="0.25">
      <c r="A1145" s="18" t="s">
        <v>5584</v>
      </c>
      <c r="B1145" s="19" t="s">
        <v>843</v>
      </c>
    </row>
    <row r="1146" spans="1:2" x14ac:dyDescent="0.25">
      <c r="A1146" s="18" t="s">
        <v>5585</v>
      </c>
      <c r="B1146" s="19" t="s">
        <v>2967</v>
      </c>
    </row>
    <row r="1147" spans="1:2" x14ac:dyDescent="0.25">
      <c r="A1147" s="18" t="s">
        <v>5586</v>
      </c>
      <c r="B1147" s="19" t="s">
        <v>1846</v>
      </c>
    </row>
    <row r="1148" spans="1:2" x14ac:dyDescent="0.25">
      <c r="A1148" s="18" t="s">
        <v>5587</v>
      </c>
      <c r="B1148" s="19" t="s">
        <v>2574</v>
      </c>
    </row>
    <row r="1149" spans="1:2" x14ac:dyDescent="0.25">
      <c r="A1149" s="18" t="s">
        <v>5588</v>
      </c>
      <c r="B1149" s="19" t="s">
        <v>1384</v>
      </c>
    </row>
    <row r="1150" spans="1:2" x14ac:dyDescent="0.25">
      <c r="A1150" s="18" t="s">
        <v>5589</v>
      </c>
      <c r="B1150" s="19" t="s">
        <v>2352</v>
      </c>
    </row>
    <row r="1151" spans="1:2" x14ac:dyDescent="0.25">
      <c r="A1151" s="18" t="s">
        <v>5590</v>
      </c>
      <c r="B1151" s="19" t="s">
        <v>4385</v>
      </c>
    </row>
    <row r="1152" spans="1:2" x14ac:dyDescent="0.25">
      <c r="A1152" s="18" t="s">
        <v>5591</v>
      </c>
      <c r="B1152" s="19" t="s">
        <v>3433</v>
      </c>
    </row>
    <row r="1153" spans="1:2" x14ac:dyDescent="0.25">
      <c r="A1153" s="18" t="s">
        <v>5592</v>
      </c>
      <c r="B1153" s="19" t="s">
        <v>2168</v>
      </c>
    </row>
    <row r="1154" spans="1:2" x14ac:dyDescent="0.25">
      <c r="A1154" s="18" t="s">
        <v>5593</v>
      </c>
      <c r="B1154" s="19" t="s">
        <v>3033</v>
      </c>
    </row>
    <row r="1155" spans="1:2" x14ac:dyDescent="0.25">
      <c r="A1155" s="18" t="s">
        <v>5594</v>
      </c>
      <c r="B1155" s="19" t="s">
        <v>1450</v>
      </c>
    </row>
    <row r="1156" spans="1:2" x14ac:dyDescent="0.25">
      <c r="A1156" s="18" t="s">
        <v>5595</v>
      </c>
      <c r="B1156" s="19" t="s">
        <v>1528</v>
      </c>
    </row>
    <row r="1157" spans="1:2" x14ac:dyDescent="0.25">
      <c r="A1157" s="18" t="s">
        <v>5596</v>
      </c>
      <c r="B1157" s="19" t="s">
        <v>2930</v>
      </c>
    </row>
    <row r="1158" spans="1:2" x14ac:dyDescent="0.25">
      <c r="A1158" s="18" t="s">
        <v>5597</v>
      </c>
      <c r="B1158" s="19" t="s">
        <v>2956</v>
      </c>
    </row>
    <row r="1159" spans="1:2" x14ac:dyDescent="0.25">
      <c r="A1159" s="18" t="s">
        <v>5598</v>
      </c>
      <c r="B1159" s="19" t="s">
        <v>1848</v>
      </c>
    </row>
    <row r="1160" spans="1:2" x14ac:dyDescent="0.25">
      <c r="A1160" s="18" t="s">
        <v>5599</v>
      </c>
      <c r="B1160" s="19" t="s">
        <v>699</v>
      </c>
    </row>
    <row r="1161" spans="1:2" x14ac:dyDescent="0.25">
      <c r="A1161" s="18" t="s">
        <v>5600</v>
      </c>
      <c r="B1161" s="19" t="s">
        <v>4113</v>
      </c>
    </row>
    <row r="1162" spans="1:2" x14ac:dyDescent="0.25">
      <c r="A1162" s="18" t="s">
        <v>5601</v>
      </c>
      <c r="B1162" s="19" t="s">
        <v>3206</v>
      </c>
    </row>
    <row r="1163" spans="1:2" x14ac:dyDescent="0.25">
      <c r="A1163" s="18" t="s">
        <v>5602</v>
      </c>
      <c r="B1163" s="19" t="s">
        <v>4335</v>
      </c>
    </row>
    <row r="1164" spans="1:2" x14ac:dyDescent="0.25">
      <c r="A1164" s="18" t="s">
        <v>5603</v>
      </c>
      <c r="B1164" s="19" t="s">
        <v>2104</v>
      </c>
    </row>
    <row r="1165" spans="1:2" x14ac:dyDescent="0.25">
      <c r="A1165" s="18" t="s">
        <v>5604</v>
      </c>
      <c r="B1165" s="19" t="s">
        <v>1739</v>
      </c>
    </row>
    <row r="1166" spans="1:2" x14ac:dyDescent="0.25">
      <c r="A1166" s="18" t="s">
        <v>5605</v>
      </c>
      <c r="B1166" s="19" t="s">
        <v>496</v>
      </c>
    </row>
    <row r="1167" spans="1:2" x14ac:dyDescent="0.25">
      <c r="A1167" s="18" t="s">
        <v>5606</v>
      </c>
      <c r="B1167" s="19" t="s">
        <v>4273</v>
      </c>
    </row>
    <row r="1168" spans="1:2" x14ac:dyDescent="0.25">
      <c r="A1168" s="18" t="s">
        <v>5607</v>
      </c>
      <c r="B1168" s="19" t="s">
        <v>1518</v>
      </c>
    </row>
    <row r="1169" spans="1:2" x14ac:dyDescent="0.25">
      <c r="A1169" s="18" t="s">
        <v>5608</v>
      </c>
      <c r="B1169" s="19" t="s">
        <v>2839</v>
      </c>
    </row>
    <row r="1170" spans="1:2" x14ac:dyDescent="0.25">
      <c r="A1170" s="18" t="s">
        <v>5609</v>
      </c>
      <c r="B1170" s="19" t="s">
        <v>3341</v>
      </c>
    </row>
    <row r="1171" spans="1:2" x14ac:dyDescent="0.25">
      <c r="A1171" s="18" t="s">
        <v>5610</v>
      </c>
      <c r="B1171" s="19" t="s">
        <v>2973</v>
      </c>
    </row>
    <row r="1172" spans="1:2" x14ac:dyDescent="0.25">
      <c r="A1172" s="18" t="s">
        <v>5611</v>
      </c>
      <c r="B1172" s="19" t="s">
        <v>2110</v>
      </c>
    </row>
    <row r="1173" spans="1:2" x14ac:dyDescent="0.25">
      <c r="A1173" s="18" t="s">
        <v>5612</v>
      </c>
      <c r="B1173" s="19" t="s">
        <v>4108</v>
      </c>
    </row>
    <row r="1174" spans="1:2" x14ac:dyDescent="0.25">
      <c r="A1174" s="18" t="s">
        <v>5613</v>
      </c>
      <c r="B1174" s="19" t="s">
        <v>2133</v>
      </c>
    </row>
    <row r="1175" spans="1:2" x14ac:dyDescent="0.25">
      <c r="A1175" s="18" t="s">
        <v>5614</v>
      </c>
      <c r="B1175" s="19" t="s">
        <v>229</v>
      </c>
    </row>
    <row r="1176" spans="1:2" x14ac:dyDescent="0.25">
      <c r="A1176" s="18" t="s">
        <v>5615</v>
      </c>
      <c r="B1176" s="19" t="s">
        <v>3982</v>
      </c>
    </row>
    <row r="1177" spans="1:2" x14ac:dyDescent="0.25">
      <c r="A1177" s="18" t="s">
        <v>5616</v>
      </c>
      <c r="B1177" s="19" t="s">
        <v>1726</v>
      </c>
    </row>
    <row r="1178" spans="1:2" x14ac:dyDescent="0.25">
      <c r="A1178" s="18" t="s">
        <v>5617</v>
      </c>
      <c r="B1178" s="19" t="s">
        <v>497</v>
      </c>
    </row>
    <row r="1179" spans="1:2" x14ac:dyDescent="0.25">
      <c r="A1179" s="18" t="s">
        <v>5618</v>
      </c>
      <c r="B1179" s="19" t="s">
        <v>3329</v>
      </c>
    </row>
    <row r="1180" spans="1:2" x14ac:dyDescent="0.25">
      <c r="A1180" s="18" t="s">
        <v>5619</v>
      </c>
      <c r="B1180" s="19" t="s">
        <v>1057</v>
      </c>
    </row>
    <row r="1181" spans="1:2" x14ac:dyDescent="0.25">
      <c r="A1181" s="18" t="s">
        <v>5620</v>
      </c>
      <c r="B1181" s="19" t="s">
        <v>2044</v>
      </c>
    </row>
    <row r="1182" spans="1:2" x14ac:dyDescent="0.25">
      <c r="A1182" s="18" t="s">
        <v>5621</v>
      </c>
      <c r="B1182" s="19" t="s">
        <v>3384</v>
      </c>
    </row>
    <row r="1183" spans="1:2" x14ac:dyDescent="0.25">
      <c r="A1183" s="18" t="s">
        <v>5622</v>
      </c>
      <c r="B1183" s="19" t="s">
        <v>4142</v>
      </c>
    </row>
    <row r="1184" spans="1:2" x14ac:dyDescent="0.25">
      <c r="A1184" s="18" t="s">
        <v>5623</v>
      </c>
      <c r="B1184" s="19" t="s">
        <v>500</v>
      </c>
    </row>
    <row r="1185" spans="1:2" x14ac:dyDescent="0.25">
      <c r="A1185" s="18" t="s">
        <v>5624</v>
      </c>
      <c r="B1185" s="19" t="s">
        <v>4301</v>
      </c>
    </row>
    <row r="1186" spans="1:2" x14ac:dyDescent="0.25">
      <c r="A1186" s="18" t="s">
        <v>5625</v>
      </c>
      <c r="B1186" s="19" t="s">
        <v>1262</v>
      </c>
    </row>
    <row r="1187" spans="1:2" x14ac:dyDescent="0.25">
      <c r="A1187" s="18" t="s">
        <v>5626</v>
      </c>
      <c r="B1187" s="19" t="s">
        <v>165</v>
      </c>
    </row>
    <row r="1188" spans="1:2" x14ac:dyDescent="0.25">
      <c r="A1188" s="18" t="s">
        <v>5627</v>
      </c>
      <c r="B1188" s="19" t="s">
        <v>2563</v>
      </c>
    </row>
    <row r="1189" spans="1:2" x14ac:dyDescent="0.25">
      <c r="A1189" s="18" t="s">
        <v>5628</v>
      </c>
      <c r="B1189" s="19" t="s">
        <v>4345</v>
      </c>
    </row>
    <row r="1190" spans="1:2" x14ac:dyDescent="0.25">
      <c r="A1190" s="18" t="s">
        <v>5629</v>
      </c>
      <c r="B1190" s="19" t="s">
        <v>3453</v>
      </c>
    </row>
    <row r="1191" spans="1:2" x14ac:dyDescent="0.25">
      <c r="A1191" s="18" t="s">
        <v>5630</v>
      </c>
      <c r="B1191" s="19" t="s">
        <v>2237</v>
      </c>
    </row>
    <row r="1192" spans="1:2" x14ac:dyDescent="0.25">
      <c r="A1192" s="18" t="s">
        <v>5631</v>
      </c>
      <c r="B1192" s="19" t="s">
        <v>3139</v>
      </c>
    </row>
    <row r="1193" spans="1:2" x14ac:dyDescent="0.25">
      <c r="A1193" s="18" t="s">
        <v>5632</v>
      </c>
      <c r="B1193" s="19" t="s">
        <v>3945</v>
      </c>
    </row>
    <row r="1194" spans="1:2" x14ac:dyDescent="0.25">
      <c r="A1194" s="18" t="s">
        <v>5633</v>
      </c>
      <c r="B1194" s="19" t="s">
        <v>1001</v>
      </c>
    </row>
    <row r="1195" spans="1:2" x14ac:dyDescent="0.25">
      <c r="A1195" s="18" t="s">
        <v>5634</v>
      </c>
      <c r="B1195" s="19" t="s">
        <v>3989</v>
      </c>
    </row>
    <row r="1196" spans="1:2" x14ac:dyDescent="0.25">
      <c r="A1196" s="18" t="s">
        <v>5635</v>
      </c>
      <c r="B1196" s="19" t="s">
        <v>1171</v>
      </c>
    </row>
    <row r="1197" spans="1:2" x14ac:dyDescent="0.25">
      <c r="A1197" s="18" t="s">
        <v>5636</v>
      </c>
      <c r="B1197" s="19" t="s">
        <v>1780</v>
      </c>
    </row>
    <row r="1198" spans="1:2" x14ac:dyDescent="0.25">
      <c r="A1198" s="18" t="s">
        <v>5637</v>
      </c>
      <c r="B1198" s="19" t="s">
        <v>3944</v>
      </c>
    </row>
    <row r="1199" spans="1:2" x14ac:dyDescent="0.25">
      <c r="A1199" s="18" t="s">
        <v>5638</v>
      </c>
      <c r="B1199" s="19" t="s">
        <v>2083</v>
      </c>
    </row>
    <row r="1200" spans="1:2" x14ac:dyDescent="0.25">
      <c r="A1200" s="18" t="s">
        <v>5639</v>
      </c>
      <c r="B1200" s="19" t="s">
        <v>637</v>
      </c>
    </row>
    <row r="1201" spans="1:2" x14ac:dyDescent="0.25">
      <c r="A1201" s="18" t="s">
        <v>5640</v>
      </c>
      <c r="B1201" s="19" t="s">
        <v>3248</v>
      </c>
    </row>
    <row r="1202" spans="1:2" x14ac:dyDescent="0.25">
      <c r="A1202" s="18" t="s">
        <v>5641</v>
      </c>
      <c r="B1202" s="19" t="s">
        <v>329</v>
      </c>
    </row>
    <row r="1203" spans="1:2" x14ac:dyDescent="0.25">
      <c r="A1203" s="18" t="s">
        <v>5642</v>
      </c>
      <c r="B1203" s="19" t="s">
        <v>1527</v>
      </c>
    </row>
    <row r="1204" spans="1:2" x14ac:dyDescent="0.25">
      <c r="A1204" s="18" t="s">
        <v>5643</v>
      </c>
      <c r="B1204" s="19" t="s">
        <v>190</v>
      </c>
    </row>
    <row r="1205" spans="1:2" x14ac:dyDescent="0.25">
      <c r="A1205" s="18" t="s">
        <v>5644</v>
      </c>
      <c r="B1205" s="19" t="s">
        <v>2516</v>
      </c>
    </row>
    <row r="1206" spans="1:2" x14ac:dyDescent="0.25">
      <c r="A1206" s="18" t="s">
        <v>5645</v>
      </c>
      <c r="B1206" s="19" t="s">
        <v>865</v>
      </c>
    </row>
    <row r="1207" spans="1:2" x14ac:dyDescent="0.25">
      <c r="A1207" s="18" t="s">
        <v>5646</v>
      </c>
      <c r="B1207" s="19" t="s">
        <v>880</v>
      </c>
    </row>
    <row r="1208" spans="1:2" x14ac:dyDescent="0.25">
      <c r="A1208" s="18" t="s">
        <v>5647</v>
      </c>
      <c r="B1208" s="19" t="s">
        <v>4206</v>
      </c>
    </row>
    <row r="1209" spans="1:2" x14ac:dyDescent="0.25">
      <c r="A1209" s="18" t="s">
        <v>5648</v>
      </c>
      <c r="B1209" s="19" t="s">
        <v>2937</v>
      </c>
    </row>
    <row r="1210" spans="1:2" x14ac:dyDescent="0.25">
      <c r="A1210" s="18" t="s">
        <v>5649</v>
      </c>
      <c r="B1210" s="19" t="s">
        <v>3948</v>
      </c>
    </row>
    <row r="1211" spans="1:2" x14ac:dyDescent="0.25">
      <c r="A1211" s="18" t="s">
        <v>5650</v>
      </c>
      <c r="B1211" s="19" t="s">
        <v>3896</v>
      </c>
    </row>
    <row r="1212" spans="1:2" x14ac:dyDescent="0.25">
      <c r="A1212" s="18" t="s">
        <v>5651</v>
      </c>
      <c r="B1212" s="19" t="s">
        <v>157</v>
      </c>
    </row>
    <row r="1213" spans="1:2" x14ac:dyDescent="0.25">
      <c r="A1213" s="18" t="s">
        <v>5652</v>
      </c>
      <c r="B1213" s="19" t="s">
        <v>3268</v>
      </c>
    </row>
    <row r="1214" spans="1:2" x14ac:dyDescent="0.25">
      <c r="A1214" s="18" t="s">
        <v>5653</v>
      </c>
      <c r="B1214" s="19" t="s">
        <v>1278</v>
      </c>
    </row>
    <row r="1215" spans="1:2" x14ac:dyDescent="0.25">
      <c r="A1215" s="18" t="s">
        <v>5654</v>
      </c>
      <c r="B1215" s="19" t="s">
        <v>4100</v>
      </c>
    </row>
    <row r="1216" spans="1:2" x14ac:dyDescent="0.25">
      <c r="A1216" s="18" t="s">
        <v>5655</v>
      </c>
      <c r="B1216" s="19" t="s">
        <v>3477</v>
      </c>
    </row>
    <row r="1217" spans="1:2" x14ac:dyDescent="0.25">
      <c r="A1217" s="18" t="s">
        <v>5656</v>
      </c>
      <c r="B1217" s="19" t="s">
        <v>2573</v>
      </c>
    </row>
    <row r="1218" spans="1:2" x14ac:dyDescent="0.25">
      <c r="A1218" s="18" t="s">
        <v>5657</v>
      </c>
      <c r="B1218" s="19" t="s">
        <v>4378</v>
      </c>
    </row>
    <row r="1219" spans="1:2" x14ac:dyDescent="0.25">
      <c r="A1219" s="18" t="s">
        <v>5658</v>
      </c>
      <c r="B1219" s="19" t="s">
        <v>2818</v>
      </c>
    </row>
    <row r="1220" spans="1:2" x14ac:dyDescent="0.25">
      <c r="A1220" s="18" t="s">
        <v>5659</v>
      </c>
      <c r="B1220" s="19" t="s">
        <v>3781</v>
      </c>
    </row>
    <row r="1221" spans="1:2" x14ac:dyDescent="0.25">
      <c r="A1221" s="18" t="s">
        <v>5660</v>
      </c>
      <c r="B1221" s="19" t="s">
        <v>482</v>
      </c>
    </row>
    <row r="1222" spans="1:2" x14ac:dyDescent="0.25">
      <c r="A1222" s="18" t="s">
        <v>5661</v>
      </c>
      <c r="B1222" s="19" t="s">
        <v>128</v>
      </c>
    </row>
    <row r="1223" spans="1:2" x14ac:dyDescent="0.25">
      <c r="A1223" s="18" t="s">
        <v>5662</v>
      </c>
      <c r="B1223" s="19" t="s">
        <v>2167</v>
      </c>
    </row>
    <row r="1224" spans="1:2" x14ac:dyDescent="0.25">
      <c r="A1224" s="18" t="s">
        <v>5663</v>
      </c>
      <c r="B1224" s="19" t="s">
        <v>4171</v>
      </c>
    </row>
    <row r="1225" spans="1:2" x14ac:dyDescent="0.25">
      <c r="A1225" s="18" t="s">
        <v>5664</v>
      </c>
      <c r="B1225" s="19" t="s">
        <v>2030</v>
      </c>
    </row>
    <row r="1226" spans="1:2" x14ac:dyDescent="0.25">
      <c r="A1226" s="18" t="s">
        <v>5665</v>
      </c>
      <c r="B1226" s="19" t="s">
        <v>4240</v>
      </c>
    </row>
    <row r="1227" spans="1:2" x14ac:dyDescent="0.25">
      <c r="A1227" s="18" t="s">
        <v>5666</v>
      </c>
      <c r="B1227" s="19" t="s">
        <v>3428</v>
      </c>
    </row>
    <row r="1228" spans="1:2" x14ac:dyDescent="0.25">
      <c r="A1228" s="18" t="s">
        <v>5667</v>
      </c>
      <c r="B1228" s="19" t="s">
        <v>3451</v>
      </c>
    </row>
    <row r="1229" spans="1:2" x14ac:dyDescent="0.25">
      <c r="A1229" s="18" t="s">
        <v>5668</v>
      </c>
      <c r="B1229" s="19" t="s">
        <v>4283</v>
      </c>
    </row>
    <row r="1230" spans="1:2" x14ac:dyDescent="0.25">
      <c r="A1230" s="18" t="s">
        <v>5669</v>
      </c>
      <c r="B1230" s="19" t="s">
        <v>3463</v>
      </c>
    </row>
    <row r="1231" spans="1:2" x14ac:dyDescent="0.25">
      <c r="A1231" s="18" t="s">
        <v>5670</v>
      </c>
      <c r="B1231" s="19" t="s">
        <v>3252</v>
      </c>
    </row>
    <row r="1232" spans="1:2" x14ac:dyDescent="0.25">
      <c r="A1232" s="18" t="s">
        <v>5671</v>
      </c>
      <c r="B1232" s="19" t="s">
        <v>2445</v>
      </c>
    </row>
    <row r="1233" spans="1:2" x14ac:dyDescent="0.25">
      <c r="A1233" s="18" t="s">
        <v>5672</v>
      </c>
      <c r="B1233" s="19" t="s">
        <v>2528</v>
      </c>
    </row>
    <row r="1234" spans="1:2" x14ac:dyDescent="0.25">
      <c r="A1234" s="18" t="s">
        <v>5673</v>
      </c>
      <c r="B1234" s="19" t="s">
        <v>1590</v>
      </c>
    </row>
    <row r="1235" spans="1:2" x14ac:dyDescent="0.25">
      <c r="A1235" s="18" t="s">
        <v>5674</v>
      </c>
      <c r="B1235" s="19" t="s">
        <v>2434</v>
      </c>
    </row>
    <row r="1236" spans="1:2" x14ac:dyDescent="0.25">
      <c r="A1236" s="18" t="s">
        <v>5675</v>
      </c>
      <c r="B1236" s="19" t="s">
        <v>3717</v>
      </c>
    </row>
    <row r="1237" spans="1:2" x14ac:dyDescent="0.25">
      <c r="A1237" s="18" t="s">
        <v>5676</v>
      </c>
      <c r="B1237" s="19" t="s">
        <v>1525</v>
      </c>
    </row>
    <row r="1238" spans="1:2" x14ac:dyDescent="0.25">
      <c r="A1238" s="18" t="s">
        <v>5677</v>
      </c>
      <c r="B1238" s="19" t="s">
        <v>1196</v>
      </c>
    </row>
    <row r="1239" spans="1:2" x14ac:dyDescent="0.25">
      <c r="A1239" s="18" t="s">
        <v>5678</v>
      </c>
      <c r="B1239" s="19" t="s">
        <v>1055</v>
      </c>
    </row>
    <row r="1240" spans="1:2" x14ac:dyDescent="0.25">
      <c r="A1240" s="18" t="s">
        <v>5679</v>
      </c>
      <c r="B1240" s="19" t="s">
        <v>2066</v>
      </c>
    </row>
    <row r="1241" spans="1:2" x14ac:dyDescent="0.25">
      <c r="A1241" s="18" t="s">
        <v>5680</v>
      </c>
      <c r="B1241" s="19" t="s">
        <v>3219</v>
      </c>
    </row>
    <row r="1242" spans="1:2" x14ac:dyDescent="0.25">
      <c r="A1242" s="18" t="s">
        <v>5681</v>
      </c>
      <c r="B1242" s="19" t="s">
        <v>4161</v>
      </c>
    </row>
    <row r="1243" spans="1:2" x14ac:dyDescent="0.25">
      <c r="A1243" s="18" t="s">
        <v>5682</v>
      </c>
      <c r="B1243" s="19" t="s">
        <v>3255</v>
      </c>
    </row>
    <row r="1244" spans="1:2" x14ac:dyDescent="0.25">
      <c r="A1244" s="18" t="s">
        <v>5683</v>
      </c>
      <c r="B1244" s="19" t="s">
        <v>1531</v>
      </c>
    </row>
    <row r="1245" spans="1:2" x14ac:dyDescent="0.25">
      <c r="A1245" s="18" t="s">
        <v>5684</v>
      </c>
      <c r="B1245" s="19" t="s">
        <v>3446</v>
      </c>
    </row>
    <row r="1246" spans="1:2" x14ac:dyDescent="0.25">
      <c r="A1246" s="18" t="s">
        <v>5685</v>
      </c>
      <c r="B1246" s="19" t="s">
        <v>2343</v>
      </c>
    </row>
    <row r="1247" spans="1:2" x14ac:dyDescent="0.25">
      <c r="A1247" s="18" t="s">
        <v>5686</v>
      </c>
      <c r="B1247" s="19" t="s">
        <v>3133</v>
      </c>
    </row>
    <row r="1248" spans="1:2" x14ac:dyDescent="0.25">
      <c r="A1248" s="18" t="s">
        <v>5687</v>
      </c>
      <c r="B1248" s="19" t="s">
        <v>1567</v>
      </c>
    </row>
    <row r="1249" spans="1:2" x14ac:dyDescent="0.25">
      <c r="A1249" s="18" t="s">
        <v>5688</v>
      </c>
      <c r="B1249" s="19" t="s">
        <v>2235</v>
      </c>
    </row>
    <row r="1250" spans="1:2" x14ac:dyDescent="0.25">
      <c r="A1250" s="18" t="s">
        <v>5689</v>
      </c>
      <c r="B1250" s="19" t="s">
        <v>1859</v>
      </c>
    </row>
    <row r="1251" spans="1:2" x14ac:dyDescent="0.25">
      <c r="A1251" s="18" t="s">
        <v>5690</v>
      </c>
      <c r="B1251" s="19" t="s">
        <v>4258</v>
      </c>
    </row>
    <row r="1252" spans="1:2" x14ac:dyDescent="0.25">
      <c r="A1252" s="18" t="s">
        <v>5691</v>
      </c>
      <c r="B1252" s="19" t="s">
        <v>1878</v>
      </c>
    </row>
    <row r="1253" spans="1:2" x14ac:dyDescent="0.25">
      <c r="A1253" s="18" t="s">
        <v>5692</v>
      </c>
      <c r="B1253" s="19" t="s">
        <v>4343</v>
      </c>
    </row>
    <row r="1254" spans="1:2" x14ac:dyDescent="0.25">
      <c r="A1254" s="18" t="s">
        <v>5693</v>
      </c>
      <c r="B1254" s="19" t="s">
        <v>3872</v>
      </c>
    </row>
    <row r="1255" spans="1:2" x14ac:dyDescent="0.25">
      <c r="A1255" s="18" t="s">
        <v>5694</v>
      </c>
      <c r="B1255" s="19" t="s">
        <v>3162</v>
      </c>
    </row>
    <row r="1256" spans="1:2" x14ac:dyDescent="0.25">
      <c r="A1256" s="18" t="s">
        <v>5695</v>
      </c>
      <c r="B1256" s="19" t="s">
        <v>2762</v>
      </c>
    </row>
    <row r="1257" spans="1:2" x14ac:dyDescent="0.25">
      <c r="A1257" s="18" t="s">
        <v>5696</v>
      </c>
      <c r="B1257" s="19" t="s">
        <v>1501</v>
      </c>
    </row>
    <row r="1258" spans="1:2" x14ac:dyDescent="0.25">
      <c r="A1258" s="18" t="s">
        <v>5697</v>
      </c>
      <c r="B1258" s="19" t="s">
        <v>3489</v>
      </c>
    </row>
    <row r="1259" spans="1:2" x14ac:dyDescent="0.25">
      <c r="A1259" s="18" t="s">
        <v>5698</v>
      </c>
      <c r="B1259" s="19" t="s">
        <v>3882</v>
      </c>
    </row>
    <row r="1260" spans="1:2" x14ac:dyDescent="0.25">
      <c r="A1260" s="18" t="s">
        <v>5699</v>
      </c>
      <c r="B1260" s="19" t="s">
        <v>2439</v>
      </c>
    </row>
    <row r="1261" spans="1:2" x14ac:dyDescent="0.25">
      <c r="A1261" s="18" t="s">
        <v>5700</v>
      </c>
      <c r="B1261" s="19" t="s">
        <v>2931</v>
      </c>
    </row>
    <row r="1262" spans="1:2" x14ac:dyDescent="0.25">
      <c r="A1262" s="18" t="s">
        <v>5701</v>
      </c>
      <c r="B1262" s="19" t="s">
        <v>828</v>
      </c>
    </row>
    <row r="1263" spans="1:2" x14ac:dyDescent="0.25">
      <c r="A1263" s="18" t="s">
        <v>5702</v>
      </c>
      <c r="B1263" s="19" t="s">
        <v>3756</v>
      </c>
    </row>
    <row r="1264" spans="1:2" x14ac:dyDescent="0.25">
      <c r="A1264" s="18" t="s">
        <v>5703</v>
      </c>
      <c r="B1264" s="19" t="s">
        <v>4207</v>
      </c>
    </row>
    <row r="1265" spans="1:2" x14ac:dyDescent="0.25">
      <c r="A1265" s="18" t="s">
        <v>5704</v>
      </c>
      <c r="B1265" s="19" t="s">
        <v>3589</v>
      </c>
    </row>
    <row r="1266" spans="1:2" x14ac:dyDescent="0.25">
      <c r="A1266" s="18" t="s">
        <v>5705</v>
      </c>
      <c r="B1266" s="19" t="s">
        <v>2262</v>
      </c>
    </row>
    <row r="1267" spans="1:2" x14ac:dyDescent="0.25">
      <c r="A1267" s="18" t="s">
        <v>5706</v>
      </c>
      <c r="B1267" s="19" t="s">
        <v>2482</v>
      </c>
    </row>
    <row r="1268" spans="1:2" x14ac:dyDescent="0.25">
      <c r="A1268" s="18" t="s">
        <v>5707</v>
      </c>
      <c r="B1268" s="19" t="s">
        <v>745</v>
      </c>
    </row>
    <row r="1269" spans="1:2" x14ac:dyDescent="0.25">
      <c r="A1269" s="18" t="s">
        <v>5708</v>
      </c>
      <c r="B1269" s="19" t="s">
        <v>499</v>
      </c>
    </row>
    <row r="1270" spans="1:2" x14ac:dyDescent="0.25">
      <c r="A1270" s="18" t="s">
        <v>5709</v>
      </c>
      <c r="B1270" s="19" t="s">
        <v>2701</v>
      </c>
    </row>
    <row r="1271" spans="1:2" x14ac:dyDescent="0.25">
      <c r="A1271" s="18" t="s">
        <v>5710</v>
      </c>
      <c r="B1271" s="19" t="s">
        <v>4259</v>
      </c>
    </row>
    <row r="1272" spans="1:2" x14ac:dyDescent="0.25">
      <c r="A1272" s="18" t="s">
        <v>5711</v>
      </c>
      <c r="B1272" s="19" t="s">
        <v>4372</v>
      </c>
    </row>
    <row r="1273" spans="1:2" x14ac:dyDescent="0.25">
      <c r="A1273" s="18" t="s">
        <v>5712</v>
      </c>
      <c r="B1273" s="19" t="s">
        <v>854</v>
      </c>
    </row>
    <row r="1274" spans="1:2" x14ac:dyDescent="0.25">
      <c r="A1274" s="18" t="s">
        <v>5713</v>
      </c>
      <c r="B1274" s="19" t="s">
        <v>335</v>
      </c>
    </row>
    <row r="1275" spans="1:2" x14ac:dyDescent="0.25">
      <c r="A1275" s="18" t="s">
        <v>5714</v>
      </c>
      <c r="B1275" s="19" t="s">
        <v>3177</v>
      </c>
    </row>
    <row r="1276" spans="1:2" x14ac:dyDescent="0.25">
      <c r="A1276" s="18" t="s">
        <v>5715</v>
      </c>
      <c r="B1276" s="19" t="s">
        <v>270</v>
      </c>
    </row>
    <row r="1277" spans="1:2" x14ac:dyDescent="0.25">
      <c r="A1277" s="18" t="s">
        <v>5716</v>
      </c>
      <c r="B1277" s="19" t="s">
        <v>669</v>
      </c>
    </row>
    <row r="1278" spans="1:2" x14ac:dyDescent="0.25">
      <c r="A1278" s="18" t="s">
        <v>5717</v>
      </c>
      <c r="B1278" s="19" t="s">
        <v>1693</v>
      </c>
    </row>
    <row r="1279" spans="1:2" x14ac:dyDescent="0.25">
      <c r="A1279" s="18" t="s">
        <v>5718</v>
      </c>
      <c r="B1279" s="19" t="s">
        <v>763</v>
      </c>
    </row>
    <row r="1280" spans="1:2" x14ac:dyDescent="0.25">
      <c r="A1280" s="18" t="s">
        <v>5719</v>
      </c>
      <c r="B1280" s="19" t="s">
        <v>4304</v>
      </c>
    </row>
    <row r="1281" spans="1:2" x14ac:dyDescent="0.25">
      <c r="A1281" s="18" t="s">
        <v>5720</v>
      </c>
      <c r="B1281" s="19" t="s">
        <v>3871</v>
      </c>
    </row>
    <row r="1282" spans="1:2" x14ac:dyDescent="0.25">
      <c r="A1282" s="18" t="s">
        <v>5721</v>
      </c>
      <c r="B1282" s="19" t="s">
        <v>3375</v>
      </c>
    </row>
    <row r="1283" spans="1:2" x14ac:dyDescent="0.25">
      <c r="A1283" s="18" t="s">
        <v>5722</v>
      </c>
      <c r="B1283" s="19" t="s">
        <v>3369</v>
      </c>
    </row>
    <row r="1284" spans="1:2" x14ac:dyDescent="0.25">
      <c r="A1284" s="18" t="s">
        <v>5723</v>
      </c>
      <c r="B1284" s="19" t="s">
        <v>2918</v>
      </c>
    </row>
    <row r="1285" spans="1:2" x14ac:dyDescent="0.25">
      <c r="A1285" s="18" t="s">
        <v>5724</v>
      </c>
      <c r="B1285" s="19" t="s">
        <v>1058</v>
      </c>
    </row>
    <row r="1286" spans="1:2" x14ac:dyDescent="0.25">
      <c r="A1286" s="18" t="s">
        <v>5725</v>
      </c>
      <c r="B1286" s="19" t="s">
        <v>2155</v>
      </c>
    </row>
    <row r="1287" spans="1:2" x14ac:dyDescent="0.25">
      <c r="A1287" s="18" t="s">
        <v>5726</v>
      </c>
      <c r="B1287" s="19" t="s">
        <v>750</v>
      </c>
    </row>
    <row r="1288" spans="1:2" x14ac:dyDescent="0.25">
      <c r="A1288" s="18" t="s">
        <v>5727</v>
      </c>
      <c r="B1288" s="19" t="s">
        <v>4369</v>
      </c>
    </row>
    <row r="1289" spans="1:2" x14ac:dyDescent="0.25">
      <c r="A1289" s="18" t="s">
        <v>5728</v>
      </c>
      <c r="B1289" s="19" t="s">
        <v>593</v>
      </c>
    </row>
    <row r="1290" spans="1:2" x14ac:dyDescent="0.25">
      <c r="A1290" s="18" t="s">
        <v>5729</v>
      </c>
      <c r="B1290" s="19" t="s">
        <v>2562</v>
      </c>
    </row>
    <row r="1291" spans="1:2" x14ac:dyDescent="0.25">
      <c r="A1291" s="18" t="s">
        <v>5730</v>
      </c>
      <c r="B1291" s="19" t="s">
        <v>2550</v>
      </c>
    </row>
    <row r="1292" spans="1:2" x14ac:dyDescent="0.25">
      <c r="A1292" s="18" t="s">
        <v>5731</v>
      </c>
      <c r="B1292" s="19" t="s">
        <v>2243</v>
      </c>
    </row>
    <row r="1293" spans="1:2" x14ac:dyDescent="0.25">
      <c r="A1293" s="18" t="s">
        <v>5732</v>
      </c>
      <c r="B1293" s="19" t="s">
        <v>2570</v>
      </c>
    </row>
    <row r="1294" spans="1:2" x14ac:dyDescent="0.25">
      <c r="A1294" s="18" t="s">
        <v>5733</v>
      </c>
      <c r="B1294" s="19" t="s">
        <v>3211</v>
      </c>
    </row>
    <row r="1295" spans="1:2" x14ac:dyDescent="0.25">
      <c r="A1295" s="18" t="s">
        <v>5734</v>
      </c>
      <c r="B1295" s="19" t="s">
        <v>4230</v>
      </c>
    </row>
    <row r="1296" spans="1:2" x14ac:dyDescent="0.25">
      <c r="A1296" s="18" t="s">
        <v>5735</v>
      </c>
      <c r="B1296" s="19" t="s">
        <v>1829</v>
      </c>
    </row>
    <row r="1297" spans="1:2" x14ac:dyDescent="0.25">
      <c r="A1297" s="18" t="s">
        <v>5736</v>
      </c>
      <c r="B1297" s="19" t="s">
        <v>1804</v>
      </c>
    </row>
    <row r="1298" spans="1:2" x14ac:dyDescent="0.25">
      <c r="A1298" s="18" t="s">
        <v>5737</v>
      </c>
      <c r="B1298" s="19" t="s">
        <v>3317</v>
      </c>
    </row>
    <row r="1299" spans="1:2" x14ac:dyDescent="0.25">
      <c r="A1299" s="18" t="s">
        <v>5738</v>
      </c>
      <c r="B1299" s="19" t="s">
        <v>1182</v>
      </c>
    </row>
    <row r="1300" spans="1:2" x14ac:dyDescent="0.25">
      <c r="A1300" s="18" t="s">
        <v>5739</v>
      </c>
      <c r="B1300" s="19" t="s">
        <v>1162</v>
      </c>
    </row>
    <row r="1301" spans="1:2" x14ac:dyDescent="0.25">
      <c r="A1301" s="18" t="s">
        <v>5740</v>
      </c>
      <c r="B1301" s="19" t="s">
        <v>3639</v>
      </c>
    </row>
    <row r="1302" spans="1:2" x14ac:dyDescent="0.25">
      <c r="A1302" s="18" t="s">
        <v>5741</v>
      </c>
      <c r="B1302" s="19" t="s">
        <v>4204</v>
      </c>
    </row>
    <row r="1303" spans="1:2" x14ac:dyDescent="0.25">
      <c r="A1303" s="18" t="s">
        <v>5742</v>
      </c>
      <c r="B1303" s="19" t="s">
        <v>3385</v>
      </c>
    </row>
    <row r="1304" spans="1:2" x14ac:dyDescent="0.25">
      <c r="A1304" s="18" t="s">
        <v>5743</v>
      </c>
      <c r="B1304" s="19" t="s">
        <v>2889</v>
      </c>
    </row>
    <row r="1305" spans="1:2" x14ac:dyDescent="0.25">
      <c r="A1305" s="18" t="s">
        <v>5744</v>
      </c>
      <c r="B1305" s="19" t="s">
        <v>3909</v>
      </c>
    </row>
    <row r="1306" spans="1:2" x14ac:dyDescent="0.25">
      <c r="A1306" s="18" t="s">
        <v>5745</v>
      </c>
      <c r="B1306" s="19" t="s">
        <v>1717</v>
      </c>
    </row>
    <row r="1307" spans="1:2" x14ac:dyDescent="0.25">
      <c r="A1307" s="18" t="s">
        <v>5746</v>
      </c>
      <c r="B1307" s="19" t="s">
        <v>2779</v>
      </c>
    </row>
    <row r="1308" spans="1:2" x14ac:dyDescent="0.25">
      <c r="A1308" s="18" t="s">
        <v>5747</v>
      </c>
      <c r="B1308" s="19" t="s">
        <v>2557</v>
      </c>
    </row>
    <row r="1309" spans="1:2" x14ac:dyDescent="0.25">
      <c r="A1309" s="18" t="s">
        <v>5748</v>
      </c>
      <c r="B1309" s="19" t="s">
        <v>534</v>
      </c>
    </row>
    <row r="1310" spans="1:2" x14ac:dyDescent="0.25">
      <c r="A1310" s="18" t="s">
        <v>5749</v>
      </c>
      <c r="B1310" s="19" t="s">
        <v>3324</v>
      </c>
    </row>
    <row r="1311" spans="1:2" x14ac:dyDescent="0.25">
      <c r="A1311" s="18" t="s">
        <v>5750</v>
      </c>
      <c r="B1311" s="19" t="s">
        <v>3493</v>
      </c>
    </row>
    <row r="1312" spans="1:2" x14ac:dyDescent="0.25">
      <c r="A1312" s="18" t="s">
        <v>5751</v>
      </c>
      <c r="B1312" s="19" t="s">
        <v>2330</v>
      </c>
    </row>
    <row r="1313" spans="1:2" x14ac:dyDescent="0.25">
      <c r="A1313" s="18" t="s">
        <v>5752</v>
      </c>
      <c r="B1313" s="19" t="s">
        <v>1603</v>
      </c>
    </row>
    <row r="1314" spans="1:2" x14ac:dyDescent="0.25">
      <c r="A1314" s="18" t="s">
        <v>5753</v>
      </c>
      <c r="B1314" s="19" t="s">
        <v>244</v>
      </c>
    </row>
    <row r="1315" spans="1:2" x14ac:dyDescent="0.25">
      <c r="A1315" s="18" t="s">
        <v>5754</v>
      </c>
      <c r="B1315" s="19" t="s">
        <v>2076</v>
      </c>
    </row>
    <row r="1316" spans="1:2" x14ac:dyDescent="0.25">
      <c r="A1316" s="18" t="s">
        <v>5755</v>
      </c>
      <c r="B1316" s="19" t="s">
        <v>4201</v>
      </c>
    </row>
    <row r="1317" spans="1:2" x14ac:dyDescent="0.25">
      <c r="A1317" s="18" t="s">
        <v>5756</v>
      </c>
      <c r="B1317" s="19" t="s">
        <v>2989</v>
      </c>
    </row>
    <row r="1318" spans="1:2" x14ac:dyDescent="0.25">
      <c r="A1318" s="18" t="s">
        <v>5757</v>
      </c>
      <c r="B1318" s="19" t="s">
        <v>404</v>
      </c>
    </row>
    <row r="1319" spans="1:2" x14ac:dyDescent="0.25">
      <c r="A1319" s="18" t="s">
        <v>5758</v>
      </c>
      <c r="B1319" s="19" t="s">
        <v>3503</v>
      </c>
    </row>
    <row r="1320" spans="1:2" x14ac:dyDescent="0.25">
      <c r="A1320" s="18" t="s">
        <v>5759</v>
      </c>
      <c r="B1320" s="19" t="s">
        <v>4306</v>
      </c>
    </row>
    <row r="1321" spans="1:2" x14ac:dyDescent="0.25">
      <c r="A1321" s="18" t="s">
        <v>5760</v>
      </c>
      <c r="B1321" s="19" t="s">
        <v>2213</v>
      </c>
    </row>
    <row r="1322" spans="1:2" x14ac:dyDescent="0.25">
      <c r="A1322" s="18" t="s">
        <v>5761</v>
      </c>
      <c r="B1322" s="19" t="s">
        <v>1401</v>
      </c>
    </row>
    <row r="1323" spans="1:2" x14ac:dyDescent="0.25">
      <c r="A1323" s="18" t="s">
        <v>5762</v>
      </c>
      <c r="B1323" s="19" t="s">
        <v>1591</v>
      </c>
    </row>
    <row r="1324" spans="1:2" x14ac:dyDescent="0.25">
      <c r="A1324" s="18" t="s">
        <v>5763</v>
      </c>
      <c r="B1324" s="19" t="s">
        <v>1183</v>
      </c>
    </row>
    <row r="1325" spans="1:2" x14ac:dyDescent="0.25">
      <c r="A1325" s="18" t="s">
        <v>5764</v>
      </c>
      <c r="B1325" s="19" t="s">
        <v>1716</v>
      </c>
    </row>
    <row r="1326" spans="1:2" x14ac:dyDescent="0.25">
      <c r="A1326" s="18" t="s">
        <v>5765</v>
      </c>
      <c r="B1326" s="19" t="s">
        <v>3766</v>
      </c>
    </row>
    <row r="1327" spans="1:2" x14ac:dyDescent="0.25">
      <c r="A1327" s="18" t="s">
        <v>5766</v>
      </c>
      <c r="B1327" s="19" t="s">
        <v>1839</v>
      </c>
    </row>
    <row r="1328" spans="1:2" x14ac:dyDescent="0.25">
      <c r="A1328" s="18" t="s">
        <v>5767</v>
      </c>
      <c r="B1328" s="19" t="s">
        <v>2492</v>
      </c>
    </row>
    <row r="1329" spans="1:2" x14ac:dyDescent="0.25">
      <c r="A1329" s="18" t="s">
        <v>5768</v>
      </c>
      <c r="B1329" s="19" t="s">
        <v>3974</v>
      </c>
    </row>
    <row r="1330" spans="1:2" x14ac:dyDescent="0.25">
      <c r="A1330" s="18" t="s">
        <v>5769</v>
      </c>
      <c r="B1330" s="19" t="s">
        <v>164</v>
      </c>
    </row>
    <row r="1331" spans="1:2" x14ac:dyDescent="0.25">
      <c r="A1331" s="18" t="s">
        <v>5770</v>
      </c>
      <c r="B1331" s="19" t="s">
        <v>2540</v>
      </c>
    </row>
    <row r="1332" spans="1:2" x14ac:dyDescent="0.25">
      <c r="A1332" s="18" t="s">
        <v>5771</v>
      </c>
      <c r="B1332" s="19" t="s">
        <v>3918</v>
      </c>
    </row>
    <row r="1333" spans="1:2" x14ac:dyDescent="0.25">
      <c r="A1333" s="18" t="s">
        <v>5772</v>
      </c>
      <c r="B1333" s="19" t="s">
        <v>3121</v>
      </c>
    </row>
    <row r="1334" spans="1:2" x14ac:dyDescent="0.25">
      <c r="A1334" s="18" t="s">
        <v>5773</v>
      </c>
      <c r="B1334" s="19" t="s">
        <v>3483</v>
      </c>
    </row>
    <row r="1335" spans="1:2" x14ac:dyDescent="0.25">
      <c r="A1335" s="18" t="s">
        <v>5774</v>
      </c>
      <c r="B1335" s="19" t="s">
        <v>2919</v>
      </c>
    </row>
    <row r="1336" spans="1:2" x14ac:dyDescent="0.25">
      <c r="A1336" s="18" t="s">
        <v>5775</v>
      </c>
      <c r="B1336" s="19" t="s">
        <v>394</v>
      </c>
    </row>
    <row r="1337" spans="1:2" x14ac:dyDescent="0.25">
      <c r="A1337" s="18" t="s">
        <v>5776</v>
      </c>
      <c r="B1337" s="19" t="s">
        <v>2948</v>
      </c>
    </row>
    <row r="1338" spans="1:2" x14ac:dyDescent="0.25">
      <c r="A1338" s="18" t="s">
        <v>5777</v>
      </c>
      <c r="B1338" s="19" t="s">
        <v>3331</v>
      </c>
    </row>
    <row r="1339" spans="1:2" x14ac:dyDescent="0.25">
      <c r="A1339" s="18" t="s">
        <v>5778</v>
      </c>
      <c r="B1339" s="19" t="s">
        <v>476</v>
      </c>
    </row>
    <row r="1340" spans="1:2" x14ac:dyDescent="0.25">
      <c r="A1340" s="18" t="s">
        <v>5779</v>
      </c>
      <c r="B1340" s="19" t="s">
        <v>490</v>
      </c>
    </row>
    <row r="1341" spans="1:2" x14ac:dyDescent="0.25">
      <c r="A1341" s="18" t="s">
        <v>5780</v>
      </c>
      <c r="B1341" s="19" t="s">
        <v>4389</v>
      </c>
    </row>
    <row r="1342" spans="1:2" x14ac:dyDescent="0.25">
      <c r="A1342" s="18" t="s">
        <v>5781</v>
      </c>
      <c r="B1342" s="19" t="s">
        <v>2561</v>
      </c>
    </row>
    <row r="1343" spans="1:2" x14ac:dyDescent="0.25">
      <c r="A1343" s="18" t="s">
        <v>5782</v>
      </c>
      <c r="B1343" s="19" t="s">
        <v>718</v>
      </c>
    </row>
    <row r="1344" spans="1:2" x14ac:dyDescent="0.25">
      <c r="A1344" s="18" t="s">
        <v>5783</v>
      </c>
      <c r="B1344" s="19" t="s">
        <v>3901</v>
      </c>
    </row>
    <row r="1345" spans="1:2" x14ac:dyDescent="0.25">
      <c r="A1345" s="18" t="s">
        <v>5784</v>
      </c>
      <c r="B1345" s="19" t="s">
        <v>3908</v>
      </c>
    </row>
    <row r="1346" spans="1:2" x14ac:dyDescent="0.25">
      <c r="A1346" s="18" t="s">
        <v>5785</v>
      </c>
      <c r="B1346" s="19" t="s">
        <v>438</v>
      </c>
    </row>
    <row r="1347" spans="1:2" x14ac:dyDescent="0.25">
      <c r="A1347" s="18" t="s">
        <v>5786</v>
      </c>
      <c r="B1347" s="19" t="s">
        <v>3184</v>
      </c>
    </row>
    <row r="1348" spans="1:2" x14ac:dyDescent="0.25">
      <c r="A1348" s="18" t="s">
        <v>5787</v>
      </c>
      <c r="B1348" s="19" t="s">
        <v>4099</v>
      </c>
    </row>
    <row r="1349" spans="1:2" x14ac:dyDescent="0.25">
      <c r="A1349" s="18" t="s">
        <v>5788</v>
      </c>
      <c r="B1349" s="19" t="s">
        <v>1184</v>
      </c>
    </row>
    <row r="1350" spans="1:2" x14ac:dyDescent="0.25">
      <c r="A1350" s="18" t="s">
        <v>5789</v>
      </c>
      <c r="B1350" s="19" t="s">
        <v>319</v>
      </c>
    </row>
    <row r="1351" spans="1:2" x14ac:dyDescent="0.25">
      <c r="A1351" s="18" t="s">
        <v>5790</v>
      </c>
      <c r="B1351" s="19" t="s">
        <v>1624</v>
      </c>
    </row>
    <row r="1352" spans="1:2" x14ac:dyDescent="0.25">
      <c r="A1352" s="18" t="s">
        <v>5791</v>
      </c>
      <c r="B1352" s="19" t="s">
        <v>1130</v>
      </c>
    </row>
    <row r="1353" spans="1:2" x14ac:dyDescent="0.25">
      <c r="A1353" s="18" t="s">
        <v>5792</v>
      </c>
      <c r="B1353" s="19" t="s">
        <v>2710</v>
      </c>
    </row>
    <row r="1354" spans="1:2" x14ac:dyDescent="0.25">
      <c r="A1354" s="18" t="s">
        <v>5793</v>
      </c>
      <c r="B1354" s="19" t="s">
        <v>2993</v>
      </c>
    </row>
    <row r="1355" spans="1:2" x14ac:dyDescent="0.25">
      <c r="A1355" s="18" t="s">
        <v>5794</v>
      </c>
      <c r="B1355" s="19" t="s">
        <v>1003</v>
      </c>
    </row>
    <row r="1356" spans="1:2" x14ac:dyDescent="0.25">
      <c r="A1356" s="18" t="s">
        <v>5795</v>
      </c>
      <c r="B1356" s="19" t="s">
        <v>1686</v>
      </c>
    </row>
    <row r="1357" spans="1:2" x14ac:dyDescent="0.25">
      <c r="A1357" s="18" t="s">
        <v>5796</v>
      </c>
      <c r="B1357" s="19" t="s">
        <v>3116</v>
      </c>
    </row>
    <row r="1358" spans="1:2" x14ac:dyDescent="0.25">
      <c r="A1358" s="18" t="s">
        <v>5797</v>
      </c>
      <c r="B1358" s="19" t="s">
        <v>1783</v>
      </c>
    </row>
    <row r="1359" spans="1:2" x14ac:dyDescent="0.25">
      <c r="A1359" s="18" t="s">
        <v>5798</v>
      </c>
      <c r="B1359" s="19" t="s">
        <v>3049</v>
      </c>
    </row>
    <row r="1360" spans="1:2" x14ac:dyDescent="0.25">
      <c r="A1360" s="18" t="s">
        <v>5799</v>
      </c>
      <c r="B1360" s="19" t="s">
        <v>2849</v>
      </c>
    </row>
    <row r="1361" spans="1:2" x14ac:dyDescent="0.25">
      <c r="A1361" s="18" t="s">
        <v>5800</v>
      </c>
      <c r="B1361" s="19" t="s">
        <v>2064</v>
      </c>
    </row>
    <row r="1362" spans="1:2" x14ac:dyDescent="0.25">
      <c r="A1362" s="18" t="s">
        <v>5801</v>
      </c>
      <c r="B1362" s="19" t="s">
        <v>4383</v>
      </c>
    </row>
    <row r="1363" spans="1:2" x14ac:dyDescent="0.25">
      <c r="A1363" s="18" t="s">
        <v>5802</v>
      </c>
      <c r="B1363" s="19" t="s">
        <v>3392</v>
      </c>
    </row>
    <row r="1364" spans="1:2" x14ac:dyDescent="0.25">
      <c r="A1364" s="18" t="s">
        <v>5803</v>
      </c>
      <c r="B1364" s="19" t="s">
        <v>2835</v>
      </c>
    </row>
    <row r="1365" spans="1:2" x14ac:dyDescent="0.25">
      <c r="A1365" s="18" t="s">
        <v>5804</v>
      </c>
      <c r="B1365" s="19" t="s">
        <v>1863</v>
      </c>
    </row>
    <row r="1366" spans="1:2" x14ac:dyDescent="0.25">
      <c r="A1366" s="18" t="s">
        <v>5805</v>
      </c>
      <c r="B1366" s="19" t="s">
        <v>160</v>
      </c>
    </row>
    <row r="1367" spans="1:2" x14ac:dyDescent="0.25">
      <c r="A1367" s="18" t="s">
        <v>5806</v>
      </c>
      <c r="B1367" s="19" t="s">
        <v>4119</v>
      </c>
    </row>
    <row r="1368" spans="1:2" x14ac:dyDescent="0.25">
      <c r="A1368" s="18" t="s">
        <v>5807</v>
      </c>
      <c r="B1368" s="19" t="s">
        <v>4325</v>
      </c>
    </row>
    <row r="1369" spans="1:2" x14ac:dyDescent="0.25">
      <c r="A1369" s="18" t="s">
        <v>5808</v>
      </c>
      <c r="B1369" s="19" t="s">
        <v>2908</v>
      </c>
    </row>
    <row r="1370" spans="1:2" x14ac:dyDescent="0.25">
      <c r="A1370" s="18" t="s">
        <v>5809</v>
      </c>
      <c r="B1370" s="19" t="s">
        <v>4106</v>
      </c>
    </row>
    <row r="1371" spans="1:2" x14ac:dyDescent="0.25">
      <c r="A1371" s="18" t="s">
        <v>5810</v>
      </c>
      <c r="B1371" s="19" t="s">
        <v>228</v>
      </c>
    </row>
    <row r="1372" spans="1:2" x14ac:dyDescent="0.25">
      <c r="A1372" s="18" t="s">
        <v>5811</v>
      </c>
      <c r="B1372" s="19" t="s">
        <v>3134</v>
      </c>
    </row>
    <row r="1373" spans="1:2" x14ac:dyDescent="0.25">
      <c r="A1373" s="18" t="s">
        <v>5812</v>
      </c>
      <c r="B1373" s="19" t="s">
        <v>1771</v>
      </c>
    </row>
    <row r="1374" spans="1:2" x14ac:dyDescent="0.25">
      <c r="A1374" s="18" t="s">
        <v>5813</v>
      </c>
      <c r="B1374" s="19" t="s">
        <v>3501</v>
      </c>
    </row>
    <row r="1375" spans="1:2" x14ac:dyDescent="0.25">
      <c r="A1375" s="18" t="s">
        <v>5814</v>
      </c>
      <c r="B1375" s="19" t="s">
        <v>1654</v>
      </c>
    </row>
    <row r="1376" spans="1:2" x14ac:dyDescent="0.25">
      <c r="A1376" s="18" t="s">
        <v>5815</v>
      </c>
      <c r="B1376" s="19" t="s">
        <v>453</v>
      </c>
    </row>
    <row r="1377" spans="1:2" x14ac:dyDescent="0.25">
      <c r="A1377" s="18" t="s">
        <v>5816</v>
      </c>
      <c r="B1377" s="19" t="s">
        <v>2828</v>
      </c>
    </row>
    <row r="1378" spans="1:2" x14ac:dyDescent="0.25">
      <c r="A1378" s="18" t="s">
        <v>5817</v>
      </c>
      <c r="B1378" s="19" t="s">
        <v>2686</v>
      </c>
    </row>
    <row r="1379" spans="1:2" x14ac:dyDescent="0.25">
      <c r="A1379" s="18" t="s">
        <v>5818</v>
      </c>
      <c r="B1379" s="19" t="s">
        <v>2537</v>
      </c>
    </row>
    <row r="1380" spans="1:2" x14ac:dyDescent="0.25">
      <c r="A1380" s="18" t="s">
        <v>5819</v>
      </c>
      <c r="B1380" s="19" t="s">
        <v>4337</v>
      </c>
    </row>
    <row r="1381" spans="1:2" x14ac:dyDescent="0.25">
      <c r="A1381" s="18" t="s">
        <v>5820</v>
      </c>
      <c r="B1381" s="19" t="s">
        <v>2306</v>
      </c>
    </row>
    <row r="1382" spans="1:2" x14ac:dyDescent="0.25">
      <c r="A1382" s="18" t="s">
        <v>5821</v>
      </c>
      <c r="B1382" s="19" t="s">
        <v>2447</v>
      </c>
    </row>
    <row r="1383" spans="1:2" x14ac:dyDescent="0.25">
      <c r="A1383" s="18" t="s">
        <v>5822</v>
      </c>
      <c r="B1383" s="19" t="s">
        <v>1166</v>
      </c>
    </row>
    <row r="1384" spans="1:2" x14ac:dyDescent="0.25">
      <c r="A1384" s="18" t="s">
        <v>5823</v>
      </c>
      <c r="B1384" s="19" t="s">
        <v>2240</v>
      </c>
    </row>
    <row r="1385" spans="1:2" x14ac:dyDescent="0.25">
      <c r="A1385" s="18" t="s">
        <v>5824</v>
      </c>
      <c r="B1385" s="19" t="s">
        <v>4227</v>
      </c>
    </row>
    <row r="1386" spans="1:2" x14ac:dyDescent="0.25">
      <c r="A1386" s="18" t="s">
        <v>5825</v>
      </c>
      <c r="B1386" s="19" t="s">
        <v>3490</v>
      </c>
    </row>
    <row r="1387" spans="1:2" x14ac:dyDescent="0.25">
      <c r="A1387" s="18" t="s">
        <v>5826</v>
      </c>
      <c r="B1387" s="19" t="s">
        <v>2968</v>
      </c>
    </row>
    <row r="1388" spans="1:2" x14ac:dyDescent="0.25">
      <c r="A1388" s="18" t="s">
        <v>5827</v>
      </c>
      <c r="B1388" s="19" t="s">
        <v>2360</v>
      </c>
    </row>
    <row r="1389" spans="1:2" x14ac:dyDescent="0.25">
      <c r="A1389" s="18" t="s">
        <v>5828</v>
      </c>
      <c r="B1389" s="19" t="s">
        <v>2571</v>
      </c>
    </row>
    <row r="1390" spans="1:2" x14ac:dyDescent="0.25">
      <c r="A1390" s="18" t="s">
        <v>5829</v>
      </c>
      <c r="B1390" s="19" t="s">
        <v>780</v>
      </c>
    </row>
    <row r="1391" spans="1:2" x14ac:dyDescent="0.25">
      <c r="A1391" s="18" t="s">
        <v>5830</v>
      </c>
      <c r="B1391" s="19" t="s">
        <v>969</v>
      </c>
    </row>
    <row r="1392" spans="1:2" x14ac:dyDescent="0.25">
      <c r="A1392" s="18" t="s">
        <v>5831</v>
      </c>
      <c r="B1392" s="19" t="s">
        <v>4224</v>
      </c>
    </row>
    <row r="1393" spans="1:2" x14ac:dyDescent="0.25">
      <c r="A1393" s="18" t="s">
        <v>5832</v>
      </c>
      <c r="B1393" s="19" t="s">
        <v>2724</v>
      </c>
    </row>
    <row r="1394" spans="1:2" x14ac:dyDescent="0.25">
      <c r="A1394" s="18" t="s">
        <v>5833</v>
      </c>
      <c r="B1394" s="19" t="s">
        <v>2813</v>
      </c>
    </row>
    <row r="1395" spans="1:2" x14ac:dyDescent="0.25">
      <c r="A1395" s="18" t="s">
        <v>5834</v>
      </c>
      <c r="B1395" s="19" t="s">
        <v>2587</v>
      </c>
    </row>
    <row r="1396" spans="1:2" x14ac:dyDescent="0.25">
      <c r="A1396" s="18" t="s">
        <v>5835</v>
      </c>
      <c r="B1396" s="19" t="s">
        <v>2334</v>
      </c>
    </row>
    <row r="1397" spans="1:2" x14ac:dyDescent="0.25">
      <c r="A1397" s="18" t="s">
        <v>5836</v>
      </c>
      <c r="B1397" s="19" t="s">
        <v>1165</v>
      </c>
    </row>
    <row r="1398" spans="1:2" x14ac:dyDescent="0.25">
      <c r="A1398" s="18" t="s">
        <v>5837</v>
      </c>
      <c r="B1398" s="19" t="s">
        <v>4336</v>
      </c>
    </row>
    <row r="1399" spans="1:2" x14ac:dyDescent="0.25">
      <c r="A1399" s="18" t="s">
        <v>5838</v>
      </c>
      <c r="B1399" s="19" t="s">
        <v>1663</v>
      </c>
    </row>
    <row r="1400" spans="1:2" x14ac:dyDescent="0.25">
      <c r="A1400" s="18" t="s">
        <v>5839</v>
      </c>
      <c r="B1400" s="19" t="s">
        <v>4388</v>
      </c>
    </row>
    <row r="1401" spans="1:2" x14ac:dyDescent="0.25">
      <c r="A1401" s="18" t="s">
        <v>5840</v>
      </c>
      <c r="B1401" s="19" t="s">
        <v>3797</v>
      </c>
    </row>
    <row r="1402" spans="1:2" x14ac:dyDescent="0.25">
      <c r="A1402" s="18" t="s">
        <v>5841</v>
      </c>
      <c r="B1402" s="19" t="s">
        <v>1403</v>
      </c>
    </row>
    <row r="1403" spans="1:2" x14ac:dyDescent="0.25">
      <c r="A1403" s="18" t="s">
        <v>5842</v>
      </c>
      <c r="B1403" s="19" t="s">
        <v>1769</v>
      </c>
    </row>
    <row r="1404" spans="1:2" x14ac:dyDescent="0.25">
      <c r="A1404" s="18" t="s">
        <v>5843</v>
      </c>
      <c r="B1404" s="19" t="s">
        <v>567</v>
      </c>
    </row>
    <row r="1405" spans="1:2" x14ac:dyDescent="0.25">
      <c r="A1405" s="18" t="s">
        <v>5844</v>
      </c>
      <c r="B1405" s="19" t="s">
        <v>2589</v>
      </c>
    </row>
    <row r="1406" spans="1:2" x14ac:dyDescent="0.25">
      <c r="A1406" s="18" t="s">
        <v>5845</v>
      </c>
      <c r="B1406" s="19" t="s">
        <v>3323</v>
      </c>
    </row>
    <row r="1407" spans="1:2" x14ac:dyDescent="0.25">
      <c r="A1407" s="18" t="s">
        <v>5846</v>
      </c>
      <c r="B1407" s="19" t="s">
        <v>1685</v>
      </c>
    </row>
    <row r="1408" spans="1:2" x14ac:dyDescent="0.25">
      <c r="A1408" s="18" t="s">
        <v>5847</v>
      </c>
      <c r="B1408" s="19" t="s">
        <v>2350</v>
      </c>
    </row>
    <row r="1409" spans="1:2" x14ac:dyDescent="0.25">
      <c r="A1409" s="18" t="s">
        <v>5848</v>
      </c>
      <c r="B1409" s="19" t="s">
        <v>2774</v>
      </c>
    </row>
    <row r="1410" spans="1:2" x14ac:dyDescent="0.25">
      <c r="A1410" s="18" t="s">
        <v>5849</v>
      </c>
      <c r="B1410" s="19" t="s">
        <v>2217</v>
      </c>
    </row>
    <row r="1411" spans="1:2" x14ac:dyDescent="0.25">
      <c r="A1411" s="18" t="s">
        <v>5850</v>
      </c>
      <c r="B1411" s="19" t="s">
        <v>1582</v>
      </c>
    </row>
    <row r="1412" spans="1:2" x14ac:dyDescent="0.25">
      <c r="A1412" s="18" t="s">
        <v>5851</v>
      </c>
      <c r="B1412" s="19" t="s">
        <v>3391</v>
      </c>
    </row>
    <row r="1413" spans="1:2" x14ac:dyDescent="0.25">
      <c r="A1413" s="18" t="s">
        <v>5852</v>
      </c>
      <c r="B1413" s="19" t="s">
        <v>3444</v>
      </c>
    </row>
    <row r="1414" spans="1:2" x14ac:dyDescent="0.25">
      <c r="A1414" s="18" t="s">
        <v>5853</v>
      </c>
      <c r="B1414" s="19" t="s">
        <v>2158</v>
      </c>
    </row>
    <row r="1415" spans="1:2" x14ac:dyDescent="0.25">
      <c r="A1415" s="18" t="s">
        <v>5854</v>
      </c>
      <c r="B1415" s="19" t="s">
        <v>1559</v>
      </c>
    </row>
    <row r="1416" spans="1:2" x14ac:dyDescent="0.25">
      <c r="A1416" s="18" t="s">
        <v>5855</v>
      </c>
      <c r="B1416" s="19" t="s">
        <v>2072</v>
      </c>
    </row>
    <row r="1417" spans="1:2" x14ac:dyDescent="0.25">
      <c r="A1417" s="18" t="s">
        <v>5856</v>
      </c>
      <c r="B1417" s="19" t="s">
        <v>3806</v>
      </c>
    </row>
    <row r="1418" spans="1:2" x14ac:dyDescent="0.25">
      <c r="A1418" s="18" t="s">
        <v>5857</v>
      </c>
      <c r="B1418" s="19" t="s">
        <v>1577</v>
      </c>
    </row>
    <row r="1419" spans="1:2" x14ac:dyDescent="0.25">
      <c r="A1419" s="18" t="s">
        <v>5858</v>
      </c>
      <c r="B1419" s="19" t="s">
        <v>846</v>
      </c>
    </row>
    <row r="1420" spans="1:2" x14ac:dyDescent="0.25">
      <c r="A1420" s="18" t="s">
        <v>5859</v>
      </c>
      <c r="B1420" s="19" t="s">
        <v>2917</v>
      </c>
    </row>
    <row r="1421" spans="1:2" x14ac:dyDescent="0.25">
      <c r="A1421" s="18" t="s">
        <v>5860</v>
      </c>
      <c r="B1421" s="19" t="s">
        <v>3151</v>
      </c>
    </row>
    <row r="1422" spans="1:2" x14ac:dyDescent="0.25">
      <c r="A1422" s="18" t="s">
        <v>5861</v>
      </c>
      <c r="B1422" s="19" t="s">
        <v>4093</v>
      </c>
    </row>
    <row r="1423" spans="1:2" x14ac:dyDescent="0.25">
      <c r="A1423" s="18" t="s">
        <v>5862</v>
      </c>
      <c r="B1423" s="19" t="s">
        <v>3740</v>
      </c>
    </row>
    <row r="1424" spans="1:2" x14ac:dyDescent="0.25">
      <c r="A1424" s="18" t="s">
        <v>5863</v>
      </c>
      <c r="B1424" s="19" t="s">
        <v>3900</v>
      </c>
    </row>
    <row r="1425" spans="1:2" x14ac:dyDescent="0.25">
      <c r="A1425" s="18" t="s">
        <v>5864</v>
      </c>
      <c r="B1425" s="19" t="s">
        <v>544</v>
      </c>
    </row>
    <row r="1426" spans="1:2" x14ac:dyDescent="0.25">
      <c r="A1426" s="18" t="s">
        <v>5865</v>
      </c>
      <c r="B1426" s="19" t="s">
        <v>4267</v>
      </c>
    </row>
    <row r="1427" spans="1:2" x14ac:dyDescent="0.25">
      <c r="A1427" s="18" t="s">
        <v>5866</v>
      </c>
      <c r="B1427" s="19" t="s">
        <v>4139</v>
      </c>
    </row>
    <row r="1428" spans="1:2" x14ac:dyDescent="0.25">
      <c r="A1428" s="18" t="s">
        <v>5867</v>
      </c>
      <c r="B1428" s="19" t="s">
        <v>1871</v>
      </c>
    </row>
    <row r="1429" spans="1:2" x14ac:dyDescent="0.25">
      <c r="A1429" s="18" t="s">
        <v>5868</v>
      </c>
      <c r="B1429" s="19" t="s">
        <v>2715</v>
      </c>
    </row>
    <row r="1430" spans="1:2" x14ac:dyDescent="0.25">
      <c r="A1430" s="18" t="s">
        <v>5869</v>
      </c>
      <c r="B1430" s="19" t="s">
        <v>1575</v>
      </c>
    </row>
    <row r="1431" spans="1:2" x14ac:dyDescent="0.25">
      <c r="A1431" s="18" t="s">
        <v>5870</v>
      </c>
      <c r="B1431" s="19" t="s">
        <v>3640</v>
      </c>
    </row>
    <row r="1432" spans="1:2" x14ac:dyDescent="0.25">
      <c r="A1432" s="18" t="s">
        <v>5871</v>
      </c>
      <c r="B1432" s="19" t="s">
        <v>2901</v>
      </c>
    </row>
    <row r="1433" spans="1:2" x14ac:dyDescent="0.25">
      <c r="A1433" s="18" t="s">
        <v>5872</v>
      </c>
      <c r="B1433" s="19" t="s">
        <v>3799</v>
      </c>
    </row>
    <row r="1434" spans="1:2" x14ac:dyDescent="0.25">
      <c r="A1434" s="18" t="s">
        <v>5873</v>
      </c>
      <c r="B1434" s="19" t="s">
        <v>3755</v>
      </c>
    </row>
    <row r="1435" spans="1:2" x14ac:dyDescent="0.25">
      <c r="A1435" s="18" t="s">
        <v>5874</v>
      </c>
      <c r="B1435" s="19" t="s">
        <v>230</v>
      </c>
    </row>
    <row r="1436" spans="1:2" x14ac:dyDescent="0.25">
      <c r="A1436" s="18" t="s">
        <v>5875</v>
      </c>
      <c r="B1436" s="19" t="s">
        <v>3019</v>
      </c>
    </row>
    <row r="1437" spans="1:2" x14ac:dyDescent="0.25">
      <c r="A1437" s="18" t="s">
        <v>5876</v>
      </c>
      <c r="B1437" s="19" t="s">
        <v>2827</v>
      </c>
    </row>
    <row r="1438" spans="1:2" x14ac:dyDescent="0.25">
      <c r="A1438" s="18" t="s">
        <v>5877</v>
      </c>
      <c r="B1438" s="19" t="s">
        <v>3271</v>
      </c>
    </row>
    <row r="1439" spans="1:2" x14ac:dyDescent="0.25">
      <c r="A1439" s="18" t="s">
        <v>5878</v>
      </c>
      <c r="B1439" s="19" t="s">
        <v>1446</v>
      </c>
    </row>
    <row r="1440" spans="1:2" x14ac:dyDescent="0.25">
      <c r="A1440" s="18" t="s">
        <v>5879</v>
      </c>
      <c r="B1440" s="19" t="s">
        <v>1394</v>
      </c>
    </row>
    <row r="1441" spans="1:2" x14ac:dyDescent="0.25">
      <c r="A1441" s="18" t="s">
        <v>5880</v>
      </c>
      <c r="B1441" s="19" t="s">
        <v>1605</v>
      </c>
    </row>
    <row r="1442" spans="1:2" x14ac:dyDescent="0.25">
      <c r="A1442" s="18" t="s">
        <v>5881</v>
      </c>
      <c r="B1442" s="19" t="s">
        <v>3150</v>
      </c>
    </row>
    <row r="1443" spans="1:2" x14ac:dyDescent="0.25">
      <c r="A1443" s="18" t="s">
        <v>5882</v>
      </c>
      <c r="B1443" s="19" t="s">
        <v>1524</v>
      </c>
    </row>
    <row r="1444" spans="1:2" x14ac:dyDescent="0.25">
      <c r="A1444" s="18" t="s">
        <v>5883</v>
      </c>
      <c r="B1444" s="19" t="s">
        <v>4225</v>
      </c>
    </row>
    <row r="1445" spans="1:2" x14ac:dyDescent="0.25">
      <c r="A1445" s="18" t="s">
        <v>5884</v>
      </c>
      <c r="B1445" s="19" t="s">
        <v>3124</v>
      </c>
    </row>
    <row r="1446" spans="1:2" x14ac:dyDescent="0.25">
      <c r="A1446" s="18" t="s">
        <v>5885</v>
      </c>
      <c r="B1446" s="19" t="s">
        <v>4121</v>
      </c>
    </row>
    <row r="1447" spans="1:2" x14ac:dyDescent="0.25">
      <c r="A1447" s="18" t="s">
        <v>5886</v>
      </c>
      <c r="B1447" s="19" t="s">
        <v>3879</v>
      </c>
    </row>
    <row r="1448" spans="1:2" x14ac:dyDescent="0.25">
      <c r="A1448" s="18" t="s">
        <v>5887</v>
      </c>
      <c r="B1448" s="19" t="s">
        <v>1736</v>
      </c>
    </row>
    <row r="1449" spans="1:2" x14ac:dyDescent="0.25">
      <c r="A1449" s="18" t="s">
        <v>5888</v>
      </c>
      <c r="B1449" s="19" t="s">
        <v>1336</v>
      </c>
    </row>
    <row r="1450" spans="1:2" x14ac:dyDescent="0.25">
      <c r="A1450" s="18" t="s">
        <v>5889</v>
      </c>
      <c r="B1450" s="19" t="s">
        <v>346</v>
      </c>
    </row>
    <row r="1451" spans="1:2" x14ac:dyDescent="0.25">
      <c r="A1451" s="18" t="s">
        <v>5890</v>
      </c>
      <c r="B1451" s="19" t="s">
        <v>2903</v>
      </c>
    </row>
    <row r="1452" spans="1:2" x14ac:dyDescent="0.25">
      <c r="A1452" s="18" t="s">
        <v>5891</v>
      </c>
      <c r="B1452" s="19" t="s">
        <v>1027</v>
      </c>
    </row>
    <row r="1453" spans="1:2" x14ac:dyDescent="0.25">
      <c r="A1453" s="18" t="s">
        <v>5892</v>
      </c>
      <c r="B1453" s="19" t="s">
        <v>3328</v>
      </c>
    </row>
    <row r="1454" spans="1:2" x14ac:dyDescent="0.25">
      <c r="A1454" s="18" t="s">
        <v>5893</v>
      </c>
      <c r="B1454" s="19" t="s">
        <v>3737</v>
      </c>
    </row>
    <row r="1455" spans="1:2" x14ac:dyDescent="0.25">
      <c r="A1455" s="18" t="s">
        <v>5894</v>
      </c>
      <c r="B1455" s="19" t="s">
        <v>436</v>
      </c>
    </row>
    <row r="1456" spans="1:2" x14ac:dyDescent="0.25">
      <c r="A1456" s="18" t="s">
        <v>5895</v>
      </c>
      <c r="B1456" s="19" t="s">
        <v>4193</v>
      </c>
    </row>
    <row r="1457" spans="1:2" x14ac:dyDescent="0.25">
      <c r="A1457" s="18" t="s">
        <v>5896</v>
      </c>
      <c r="B1457" s="19" t="s">
        <v>714</v>
      </c>
    </row>
    <row r="1458" spans="1:2" x14ac:dyDescent="0.25">
      <c r="A1458" s="18" t="s">
        <v>5897</v>
      </c>
      <c r="B1458" s="19" t="s">
        <v>3312</v>
      </c>
    </row>
    <row r="1459" spans="1:2" x14ac:dyDescent="0.25">
      <c r="A1459" s="18" t="s">
        <v>5898</v>
      </c>
      <c r="B1459" s="19" t="s">
        <v>491</v>
      </c>
    </row>
    <row r="1460" spans="1:2" x14ac:dyDescent="0.25">
      <c r="A1460" s="18" t="s">
        <v>5899</v>
      </c>
      <c r="B1460" s="19" t="s">
        <v>3318</v>
      </c>
    </row>
    <row r="1461" spans="1:2" x14ac:dyDescent="0.25">
      <c r="A1461" s="18" t="s">
        <v>5900</v>
      </c>
      <c r="B1461" s="19" t="s">
        <v>2977</v>
      </c>
    </row>
    <row r="1462" spans="1:2" x14ac:dyDescent="0.25">
      <c r="A1462" s="18" t="s">
        <v>5901</v>
      </c>
      <c r="B1462" s="19" t="s">
        <v>505</v>
      </c>
    </row>
    <row r="1463" spans="1:2" x14ac:dyDescent="0.25">
      <c r="A1463" s="18" t="s">
        <v>5902</v>
      </c>
      <c r="B1463" s="19" t="s">
        <v>1718</v>
      </c>
    </row>
    <row r="1464" spans="1:2" x14ac:dyDescent="0.25">
      <c r="A1464" s="18" t="s">
        <v>5903</v>
      </c>
      <c r="B1464" s="19" t="s">
        <v>842</v>
      </c>
    </row>
    <row r="1465" spans="1:2" x14ac:dyDescent="0.25">
      <c r="A1465" s="18" t="s">
        <v>5904</v>
      </c>
      <c r="B1465" s="19" t="s">
        <v>723</v>
      </c>
    </row>
    <row r="1466" spans="1:2" x14ac:dyDescent="0.25">
      <c r="A1466" s="18" t="s">
        <v>5905</v>
      </c>
      <c r="B1466" s="19" t="s">
        <v>3478</v>
      </c>
    </row>
    <row r="1467" spans="1:2" x14ac:dyDescent="0.25">
      <c r="A1467" s="18" t="s">
        <v>5906</v>
      </c>
      <c r="B1467" s="19" t="s">
        <v>2264</v>
      </c>
    </row>
    <row r="1468" spans="1:2" x14ac:dyDescent="0.25">
      <c r="A1468" s="18" t="s">
        <v>5907</v>
      </c>
      <c r="B1468" s="19" t="s">
        <v>2862</v>
      </c>
    </row>
    <row r="1469" spans="1:2" x14ac:dyDescent="0.25">
      <c r="A1469" s="18" t="s">
        <v>5908</v>
      </c>
      <c r="B1469" s="19" t="s">
        <v>2896</v>
      </c>
    </row>
    <row r="1470" spans="1:2" x14ac:dyDescent="0.25">
      <c r="A1470" s="18" t="s">
        <v>5909</v>
      </c>
      <c r="B1470" s="19" t="s">
        <v>2829</v>
      </c>
    </row>
    <row r="1471" spans="1:2" x14ac:dyDescent="0.25">
      <c r="A1471" s="18" t="s">
        <v>5910</v>
      </c>
      <c r="B1471" s="19" t="s">
        <v>2117</v>
      </c>
    </row>
    <row r="1472" spans="1:2" x14ac:dyDescent="0.25">
      <c r="A1472" s="18" t="s">
        <v>5911</v>
      </c>
      <c r="B1472" s="19" t="s">
        <v>691</v>
      </c>
    </row>
    <row r="1473" spans="1:2" x14ac:dyDescent="0.25">
      <c r="A1473" s="18" t="s">
        <v>5912</v>
      </c>
      <c r="B1473" s="19" t="s">
        <v>3590</v>
      </c>
    </row>
    <row r="1474" spans="1:2" x14ac:dyDescent="0.25">
      <c r="A1474" s="18" t="s">
        <v>5913</v>
      </c>
      <c r="B1474" s="19" t="s">
        <v>2416</v>
      </c>
    </row>
    <row r="1475" spans="1:2" x14ac:dyDescent="0.25">
      <c r="A1475" s="18" t="s">
        <v>5914</v>
      </c>
      <c r="B1475" s="19" t="s">
        <v>4387</v>
      </c>
    </row>
    <row r="1476" spans="1:2" x14ac:dyDescent="0.25">
      <c r="A1476" s="18" t="s">
        <v>5915</v>
      </c>
      <c r="B1476" s="19" t="s">
        <v>1775</v>
      </c>
    </row>
    <row r="1477" spans="1:2" x14ac:dyDescent="0.25">
      <c r="A1477" s="18" t="s">
        <v>5916</v>
      </c>
      <c r="B1477" s="19" t="s">
        <v>4390</v>
      </c>
    </row>
    <row r="1478" spans="1:2" x14ac:dyDescent="0.25">
      <c r="A1478" s="18" t="s">
        <v>5917</v>
      </c>
      <c r="B1478" s="19" t="s">
        <v>1519</v>
      </c>
    </row>
    <row r="1479" spans="1:2" x14ac:dyDescent="0.25">
      <c r="A1479" s="18" t="s">
        <v>5918</v>
      </c>
      <c r="B1479" s="19" t="s">
        <v>4395</v>
      </c>
    </row>
    <row r="1480" spans="1:2" x14ac:dyDescent="0.25">
      <c r="A1480" s="18" t="s">
        <v>5919</v>
      </c>
      <c r="B1480" s="19" t="s">
        <v>2396</v>
      </c>
    </row>
    <row r="1481" spans="1:2" x14ac:dyDescent="0.25">
      <c r="A1481" s="18" t="s">
        <v>5920</v>
      </c>
      <c r="B1481" s="19" t="s">
        <v>3468</v>
      </c>
    </row>
    <row r="1482" spans="1:2" x14ac:dyDescent="0.25">
      <c r="A1482" s="18" t="s">
        <v>5921</v>
      </c>
      <c r="B1482" s="19" t="s">
        <v>4284</v>
      </c>
    </row>
    <row r="1483" spans="1:2" x14ac:dyDescent="0.25">
      <c r="A1483" s="18" t="s">
        <v>5922</v>
      </c>
      <c r="B1483" s="19" t="s">
        <v>3510</v>
      </c>
    </row>
    <row r="1484" spans="1:2" x14ac:dyDescent="0.25">
      <c r="A1484" s="18" t="s">
        <v>5923</v>
      </c>
      <c r="B1484" s="19" t="s">
        <v>2733</v>
      </c>
    </row>
    <row r="1485" spans="1:2" x14ac:dyDescent="0.25">
      <c r="A1485" s="18" t="s">
        <v>5924</v>
      </c>
      <c r="B1485" s="19" t="s">
        <v>1454</v>
      </c>
    </row>
    <row r="1486" spans="1:2" x14ac:dyDescent="0.25">
      <c r="A1486" s="18" t="s">
        <v>5925</v>
      </c>
      <c r="B1486" s="19" t="s">
        <v>565</v>
      </c>
    </row>
    <row r="1487" spans="1:2" x14ac:dyDescent="0.25">
      <c r="A1487" s="18" t="s">
        <v>5926</v>
      </c>
      <c r="B1487" s="19" t="s">
        <v>3152</v>
      </c>
    </row>
    <row r="1488" spans="1:2" x14ac:dyDescent="0.25">
      <c r="A1488" s="18" t="s">
        <v>5927</v>
      </c>
      <c r="B1488" s="19" t="s">
        <v>3152</v>
      </c>
    </row>
    <row r="1489" spans="1:2" x14ac:dyDescent="0.25">
      <c r="A1489" s="18" t="s">
        <v>5928</v>
      </c>
      <c r="B1489" s="19" t="s">
        <v>847</v>
      </c>
    </row>
    <row r="1490" spans="1:2" x14ac:dyDescent="0.25">
      <c r="A1490" s="18" t="s">
        <v>5929</v>
      </c>
      <c r="B1490" s="19" t="s">
        <v>3143</v>
      </c>
    </row>
    <row r="1491" spans="1:2" x14ac:dyDescent="0.25">
      <c r="A1491" s="18" t="s">
        <v>5930</v>
      </c>
      <c r="B1491" s="19" t="s">
        <v>2224</v>
      </c>
    </row>
    <row r="1492" spans="1:2" x14ac:dyDescent="0.25">
      <c r="A1492" s="18" t="s">
        <v>5931</v>
      </c>
      <c r="B1492" s="19" t="s">
        <v>2831</v>
      </c>
    </row>
    <row r="1493" spans="1:2" x14ac:dyDescent="0.25">
      <c r="A1493" s="18" t="s">
        <v>5932</v>
      </c>
      <c r="B1493" s="19" t="s">
        <v>3042</v>
      </c>
    </row>
    <row r="1494" spans="1:2" x14ac:dyDescent="0.25">
      <c r="A1494" s="18" t="s">
        <v>5933</v>
      </c>
      <c r="B1494" s="19" t="s">
        <v>434</v>
      </c>
    </row>
    <row r="1495" spans="1:2" x14ac:dyDescent="0.25">
      <c r="A1495" s="18" t="s">
        <v>5934</v>
      </c>
      <c r="B1495" s="19" t="s">
        <v>4170</v>
      </c>
    </row>
    <row r="1496" spans="1:2" x14ac:dyDescent="0.25">
      <c r="A1496" s="18" t="s">
        <v>5935</v>
      </c>
      <c r="B1496" s="19" t="s">
        <v>3241</v>
      </c>
    </row>
    <row r="1497" spans="1:2" x14ac:dyDescent="0.25">
      <c r="A1497" s="18" t="s">
        <v>5936</v>
      </c>
      <c r="B1497" s="19" t="s">
        <v>1076</v>
      </c>
    </row>
    <row r="1498" spans="1:2" x14ac:dyDescent="0.25">
      <c r="A1498" s="18" t="s">
        <v>5937</v>
      </c>
      <c r="B1498" s="19" t="s">
        <v>3809</v>
      </c>
    </row>
    <row r="1499" spans="1:2" x14ac:dyDescent="0.25">
      <c r="A1499" s="18" t="s">
        <v>5938</v>
      </c>
      <c r="B1499" s="19" t="s">
        <v>3936</v>
      </c>
    </row>
    <row r="1500" spans="1:2" x14ac:dyDescent="0.25">
      <c r="A1500" s="18" t="s">
        <v>5939</v>
      </c>
      <c r="B1500" s="19" t="s">
        <v>2840</v>
      </c>
    </row>
    <row r="1501" spans="1:2" x14ac:dyDescent="0.25">
      <c r="A1501" s="18" t="s">
        <v>5940</v>
      </c>
      <c r="B1501" s="19" t="s">
        <v>2584</v>
      </c>
    </row>
    <row r="1502" spans="1:2" x14ac:dyDescent="0.25">
      <c r="A1502" s="18" t="s">
        <v>5941</v>
      </c>
      <c r="B1502" s="19" t="s">
        <v>1722</v>
      </c>
    </row>
    <row r="1503" spans="1:2" x14ac:dyDescent="0.25">
      <c r="A1503" s="18" t="s">
        <v>5942</v>
      </c>
      <c r="B1503" s="19" t="s">
        <v>1810</v>
      </c>
    </row>
    <row r="1504" spans="1:2" x14ac:dyDescent="0.25">
      <c r="A1504" s="18" t="s">
        <v>5943</v>
      </c>
      <c r="B1504" s="19" t="s">
        <v>3954</v>
      </c>
    </row>
    <row r="1505" spans="1:2" x14ac:dyDescent="0.25">
      <c r="A1505" s="18" t="s">
        <v>5944</v>
      </c>
      <c r="B1505" s="19" t="s">
        <v>3994</v>
      </c>
    </row>
    <row r="1506" spans="1:2" x14ac:dyDescent="0.25">
      <c r="A1506" s="18" t="s">
        <v>5945</v>
      </c>
      <c r="B1506" s="19" t="s">
        <v>3480</v>
      </c>
    </row>
    <row r="1507" spans="1:2" x14ac:dyDescent="0.25">
      <c r="A1507" s="18" t="s">
        <v>5946</v>
      </c>
      <c r="B1507" s="19" t="s">
        <v>2399</v>
      </c>
    </row>
    <row r="1508" spans="1:2" x14ac:dyDescent="0.25">
      <c r="A1508" s="18" t="s">
        <v>5947</v>
      </c>
      <c r="B1508" s="19" t="s">
        <v>488</v>
      </c>
    </row>
    <row r="1509" spans="1:2" x14ac:dyDescent="0.25">
      <c r="A1509" s="18" t="s">
        <v>5948</v>
      </c>
      <c r="B1509" s="19" t="s">
        <v>4189</v>
      </c>
    </row>
    <row r="1510" spans="1:2" x14ac:dyDescent="0.25">
      <c r="A1510" s="18" t="s">
        <v>5949</v>
      </c>
      <c r="B1510" s="19" t="s">
        <v>3763</v>
      </c>
    </row>
    <row r="1511" spans="1:2" x14ac:dyDescent="0.25">
      <c r="A1511" s="18" t="s">
        <v>5950</v>
      </c>
      <c r="B1511" s="19" t="s">
        <v>1067</v>
      </c>
    </row>
    <row r="1512" spans="1:2" x14ac:dyDescent="0.25">
      <c r="A1512" s="18" t="s">
        <v>5951</v>
      </c>
      <c r="B1512" s="19" t="s">
        <v>2438</v>
      </c>
    </row>
    <row r="1513" spans="1:2" x14ac:dyDescent="0.25">
      <c r="A1513" s="18" t="s">
        <v>5952</v>
      </c>
      <c r="B1513" s="19" t="s">
        <v>411</v>
      </c>
    </row>
    <row r="1514" spans="1:2" x14ac:dyDescent="0.25">
      <c r="A1514" s="18" t="s">
        <v>5953</v>
      </c>
      <c r="B1514" s="19" t="s">
        <v>3526</v>
      </c>
    </row>
    <row r="1515" spans="1:2" x14ac:dyDescent="0.25">
      <c r="A1515" s="18" t="s">
        <v>5954</v>
      </c>
      <c r="B1515" s="19" t="s">
        <v>634</v>
      </c>
    </row>
    <row r="1516" spans="1:2" x14ac:dyDescent="0.25">
      <c r="A1516" s="18" t="s">
        <v>5955</v>
      </c>
      <c r="B1516" s="19" t="s">
        <v>2787</v>
      </c>
    </row>
    <row r="1517" spans="1:2" x14ac:dyDescent="0.25">
      <c r="A1517" s="18" t="s">
        <v>5956</v>
      </c>
      <c r="B1517" s="19" t="s">
        <v>2340</v>
      </c>
    </row>
    <row r="1518" spans="1:2" x14ac:dyDescent="0.25">
      <c r="A1518" s="18" t="s">
        <v>5957</v>
      </c>
      <c r="B1518" s="19" t="s">
        <v>1588</v>
      </c>
    </row>
    <row r="1519" spans="1:2" x14ac:dyDescent="0.25">
      <c r="A1519" s="18" t="s">
        <v>5958</v>
      </c>
      <c r="B1519" s="19" t="s">
        <v>2637</v>
      </c>
    </row>
    <row r="1520" spans="1:2" x14ac:dyDescent="0.25">
      <c r="A1520" s="18" t="s">
        <v>5959</v>
      </c>
      <c r="B1520" s="19" t="s">
        <v>744</v>
      </c>
    </row>
    <row r="1521" spans="1:2" x14ac:dyDescent="0.25">
      <c r="A1521" s="18" t="s">
        <v>5960</v>
      </c>
      <c r="B1521" s="19" t="s">
        <v>4249</v>
      </c>
    </row>
    <row r="1522" spans="1:2" x14ac:dyDescent="0.25">
      <c r="A1522" s="18" t="s">
        <v>5961</v>
      </c>
      <c r="B1522" s="19" t="s">
        <v>1227</v>
      </c>
    </row>
    <row r="1523" spans="1:2" x14ac:dyDescent="0.25">
      <c r="A1523" s="18" t="s">
        <v>5962</v>
      </c>
      <c r="B1523" s="19" t="s">
        <v>3115</v>
      </c>
    </row>
    <row r="1524" spans="1:2" x14ac:dyDescent="0.25">
      <c r="A1524" s="18" t="s">
        <v>5963</v>
      </c>
      <c r="B1524" s="19" t="s">
        <v>3903</v>
      </c>
    </row>
    <row r="1525" spans="1:2" x14ac:dyDescent="0.25">
      <c r="A1525" s="18" t="s">
        <v>5964</v>
      </c>
      <c r="B1525" s="19" t="s">
        <v>1725</v>
      </c>
    </row>
    <row r="1526" spans="1:2" x14ac:dyDescent="0.25">
      <c r="A1526" s="18" t="s">
        <v>5965</v>
      </c>
      <c r="B1526" s="19" t="s">
        <v>3863</v>
      </c>
    </row>
    <row r="1527" spans="1:2" x14ac:dyDescent="0.25">
      <c r="A1527" s="18" t="s">
        <v>5966</v>
      </c>
      <c r="B1527" s="19" t="s">
        <v>1052</v>
      </c>
    </row>
    <row r="1528" spans="1:2" x14ac:dyDescent="0.25">
      <c r="A1528" s="18" t="s">
        <v>5967</v>
      </c>
      <c r="B1528" s="19" t="s">
        <v>4174</v>
      </c>
    </row>
    <row r="1529" spans="1:2" x14ac:dyDescent="0.25">
      <c r="A1529" s="18" t="s">
        <v>5968</v>
      </c>
      <c r="B1529" s="19" t="s">
        <v>3837</v>
      </c>
    </row>
    <row r="1530" spans="1:2" x14ac:dyDescent="0.25">
      <c r="A1530" s="18" t="s">
        <v>5969</v>
      </c>
      <c r="B1530" s="19" t="s">
        <v>3985</v>
      </c>
    </row>
    <row r="1531" spans="1:2" x14ac:dyDescent="0.25">
      <c r="A1531" s="18" t="s">
        <v>5970</v>
      </c>
      <c r="B1531" s="19" t="s">
        <v>549</v>
      </c>
    </row>
    <row r="1532" spans="1:2" x14ac:dyDescent="0.25">
      <c r="A1532" s="18" t="s">
        <v>5971</v>
      </c>
      <c r="B1532" s="19" t="s">
        <v>2405</v>
      </c>
    </row>
    <row r="1533" spans="1:2" x14ac:dyDescent="0.25">
      <c r="A1533" s="18" t="s">
        <v>5972</v>
      </c>
      <c r="B1533" s="19" t="s">
        <v>2192</v>
      </c>
    </row>
    <row r="1534" spans="1:2" x14ac:dyDescent="0.25">
      <c r="A1534" s="18" t="s">
        <v>5973</v>
      </c>
      <c r="B1534" s="19" t="s">
        <v>2682</v>
      </c>
    </row>
    <row r="1535" spans="1:2" x14ac:dyDescent="0.25">
      <c r="A1535" s="18" t="s">
        <v>5974</v>
      </c>
      <c r="B1535" s="19" t="s">
        <v>3473</v>
      </c>
    </row>
    <row r="1536" spans="1:2" x14ac:dyDescent="0.25">
      <c r="A1536" s="18" t="s">
        <v>5975</v>
      </c>
      <c r="B1536" s="19" t="s">
        <v>250</v>
      </c>
    </row>
    <row r="1537" spans="1:2" x14ac:dyDescent="0.25">
      <c r="A1537" s="18" t="s">
        <v>5976</v>
      </c>
      <c r="B1537" s="19" t="s">
        <v>3917</v>
      </c>
    </row>
    <row r="1538" spans="1:2" x14ac:dyDescent="0.25">
      <c r="A1538" s="18" t="s">
        <v>5977</v>
      </c>
      <c r="B1538" s="19" t="s">
        <v>3934</v>
      </c>
    </row>
    <row r="1539" spans="1:2" x14ac:dyDescent="0.25">
      <c r="A1539" s="18" t="s">
        <v>5978</v>
      </c>
      <c r="B1539" s="19" t="s">
        <v>1742</v>
      </c>
    </row>
    <row r="1540" spans="1:2" x14ac:dyDescent="0.25">
      <c r="A1540" s="18" t="s">
        <v>5979</v>
      </c>
      <c r="B1540" s="19" t="s">
        <v>2766</v>
      </c>
    </row>
    <row r="1541" spans="1:2" x14ac:dyDescent="0.25">
      <c r="A1541" s="18" t="s">
        <v>5980</v>
      </c>
      <c r="B1541" s="19" t="s">
        <v>3626</v>
      </c>
    </row>
    <row r="1542" spans="1:2" x14ac:dyDescent="0.25">
      <c r="A1542" s="18" t="s">
        <v>5981</v>
      </c>
      <c r="B1542" s="19" t="s">
        <v>2171</v>
      </c>
    </row>
    <row r="1543" spans="1:2" x14ac:dyDescent="0.25">
      <c r="A1543" s="18" t="s">
        <v>5982</v>
      </c>
      <c r="B1543" s="19" t="s">
        <v>3212</v>
      </c>
    </row>
    <row r="1544" spans="1:2" x14ac:dyDescent="0.25">
      <c r="A1544" s="18" t="s">
        <v>5983</v>
      </c>
      <c r="B1544" s="19" t="s">
        <v>2941</v>
      </c>
    </row>
    <row r="1545" spans="1:2" x14ac:dyDescent="0.25">
      <c r="A1545" s="18" t="s">
        <v>5984</v>
      </c>
      <c r="B1545" s="19" t="s">
        <v>4326</v>
      </c>
    </row>
    <row r="1546" spans="1:2" x14ac:dyDescent="0.25">
      <c r="A1546" s="18" t="s">
        <v>5985</v>
      </c>
      <c r="B1546" s="19" t="s">
        <v>2543</v>
      </c>
    </row>
    <row r="1547" spans="1:2" x14ac:dyDescent="0.25">
      <c r="A1547" s="18" t="s">
        <v>5986</v>
      </c>
      <c r="B1547" s="19" t="s">
        <v>4221</v>
      </c>
    </row>
    <row r="1548" spans="1:2" x14ac:dyDescent="0.25">
      <c r="A1548" s="18" t="s">
        <v>5987</v>
      </c>
      <c r="B1548" s="19" t="s">
        <v>1733</v>
      </c>
    </row>
    <row r="1549" spans="1:2" x14ac:dyDescent="0.25">
      <c r="A1549" s="18" t="s">
        <v>5988</v>
      </c>
      <c r="B1549" s="19" t="s">
        <v>3887</v>
      </c>
    </row>
    <row r="1550" spans="1:2" x14ac:dyDescent="0.25">
      <c r="A1550" s="18" t="s">
        <v>5989</v>
      </c>
      <c r="B1550" s="19" t="s">
        <v>2602</v>
      </c>
    </row>
    <row r="1551" spans="1:2" x14ac:dyDescent="0.25">
      <c r="A1551" s="18" t="s">
        <v>5990</v>
      </c>
      <c r="B1551" s="19" t="s">
        <v>1791</v>
      </c>
    </row>
    <row r="1552" spans="1:2" x14ac:dyDescent="0.25">
      <c r="A1552" s="18" t="s">
        <v>5991</v>
      </c>
      <c r="B1552" s="19" t="s">
        <v>2834</v>
      </c>
    </row>
    <row r="1553" spans="1:2" x14ac:dyDescent="0.25">
      <c r="A1553" s="18" t="s">
        <v>5992</v>
      </c>
      <c r="B1553" s="19" t="s">
        <v>1611</v>
      </c>
    </row>
    <row r="1554" spans="1:2" x14ac:dyDescent="0.25">
      <c r="A1554" s="18" t="s">
        <v>5993</v>
      </c>
      <c r="B1554" s="19" t="s">
        <v>2521</v>
      </c>
    </row>
    <row r="1555" spans="1:2" x14ac:dyDescent="0.25">
      <c r="A1555" s="18" t="s">
        <v>5994</v>
      </c>
      <c r="B1555" s="19" t="s">
        <v>2216</v>
      </c>
    </row>
    <row r="1556" spans="1:2" x14ac:dyDescent="0.25">
      <c r="A1556" s="18" t="s">
        <v>5995</v>
      </c>
      <c r="B1556" s="19" t="s">
        <v>1541</v>
      </c>
    </row>
    <row r="1557" spans="1:2" x14ac:dyDescent="0.25">
      <c r="A1557" s="18" t="s">
        <v>5996</v>
      </c>
      <c r="B1557" s="19" t="s">
        <v>3472</v>
      </c>
    </row>
    <row r="1558" spans="1:2" x14ac:dyDescent="0.25">
      <c r="A1558" s="18" t="s">
        <v>5997</v>
      </c>
      <c r="B1558" s="19" t="s">
        <v>253</v>
      </c>
    </row>
    <row r="1559" spans="1:2" x14ac:dyDescent="0.25">
      <c r="A1559" s="18" t="s">
        <v>5998</v>
      </c>
      <c r="B1559" s="19" t="s">
        <v>3224</v>
      </c>
    </row>
    <row r="1560" spans="1:2" x14ac:dyDescent="0.25">
      <c r="A1560" s="18" t="s">
        <v>5999</v>
      </c>
      <c r="B1560" s="19" t="s">
        <v>3844</v>
      </c>
    </row>
    <row r="1561" spans="1:2" x14ac:dyDescent="0.25">
      <c r="A1561" s="18" t="s">
        <v>6000</v>
      </c>
      <c r="B1561" s="19" t="s">
        <v>141</v>
      </c>
    </row>
    <row r="1562" spans="1:2" x14ac:dyDescent="0.25">
      <c r="A1562" s="18" t="s">
        <v>6001</v>
      </c>
      <c r="B1562" s="19" t="s">
        <v>393</v>
      </c>
    </row>
    <row r="1563" spans="1:2" x14ac:dyDescent="0.25">
      <c r="A1563" s="18" t="s">
        <v>6002</v>
      </c>
      <c r="B1563" s="19" t="s">
        <v>551</v>
      </c>
    </row>
    <row r="1564" spans="1:2" x14ac:dyDescent="0.25">
      <c r="A1564" s="18" t="s">
        <v>6003</v>
      </c>
      <c r="B1564" s="19" t="s">
        <v>859</v>
      </c>
    </row>
    <row r="1565" spans="1:2" x14ac:dyDescent="0.25">
      <c r="A1565" s="18" t="s">
        <v>6004</v>
      </c>
      <c r="B1565" s="19" t="s">
        <v>4186</v>
      </c>
    </row>
    <row r="1566" spans="1:2" x14ac:dyDescent="0.25">
      <c r="A1566" s="18" t="s">
        <v>6005</v>
      </c>
      <c r="B1566" s="19" t="s">
        <v>1803</v>
      </c>
    </row>
    <row r="1567" spans="1:2" x14ac:dyDescent="0.25">
      <c r="A1567" s="18" t="s">
        <v>6006</v>
      </c>
      <c r="B1567" s="19" t="s">
        <v>1571</v>
      </c>
    </row>
    <row r="1568" spans="1:2" x14ac:dyDescent="0.25">
      <c r="A1568" s="18" t="s">
        <v>6007</v>
      </c>
      <c r="B1568" s="19" t="s">
        <v>2620</v>
      </c>
    </row>
    <row r="1569" spans="1:2" x14ac:dyDescent="0.25">
      <c r="A1569" s="18" t="s">
        <v>6008</v>
      </c>
      <c r="B1569" s="19" t="s">
        <v>4226</v>
      </c>
    </row>
    <row r="1570" spans="1:2" x14ac:dyDescent="0.25">
      <c r="A1570" s="18" t="s">
        <v>6009</v>
      </c>
      <c r="B1570" s="19" t="s">
        <v>3874</v>
      </c>
    </row>
    <row r="1571" spans="1:2" x14ac:dyDescent="0.25">
      <c r="A1571" s="18" t="s">
        <v>6010</v>
      </c>
      <c r="B1571" s="19" t="s">
        <v>2089</v>
      </c>
    </row>
    <row r="1572" spans="1:2" x14ac:dyDescent="0.25">
      <c r="A1572" s="18" t="s">
        <v>6011</v>
      </c>
      <c r="B1572" s="19" t="s">
        <v>3077</v>
      </c>
    </row>
    <row r="1573" spans="1:2" x14ac:dyDescent="0.25">
      <c r="A1573" s="18" t="s">
        <v>6012</v>
      </c>
      <c r="B1573" s="19" t="s">
        <v>4305</v>
      </c>
    </row>
    <row r="1574" spans="1:2" x14ac:dyDescent="0.25">
      <c r="A1574" s="18" t="s">
        <v>6013</v>
      </c>
      <c r="B1574" s="19" t="s">
        <v>4322</v>
      </c>
    </row>
    <row r="1575" spans="1:2" x14ac:dyDescent="0.25">
      <c r="A1575" s="18" t="s">
        <v>6014</v>
      </c>
      <c r="B1575" s="19" t="s">
        <v>3880</v>
      </c>
    </row>
    <row r="1576" spans="1:2" x14ac:dyDescent="0.25">
      <c r="A1576" s="18" t="s">
        <v>6015</v>
      </c>
      <c r="B1576" s="19" t="s">
        <v>4349</v>
      </c>
    </row>
    <row r="1577" spans="1:2" x14ac:dyDescent="0.25">
      <c r="A1577" s="18" t="s">
        <v>6016</v>
      </c>
      <c r="B1577" s="19" t="s">
        <v>3891</v>
      </c>
    </row>
    <row r="1578" spans="1:2" x14ac:dyDescent="0.25">
      <c r="A1578" s="18" t="s">
        <v>6017</v>
      </c>
      <c r="B1578" s="19" t="s">
        <v>2099</v>
      </c>
    </row>
    <row r="1579" spans="1:2" x14ac:dyDescent="0.25">
      <c r="A1579" s="18" t="s">
        <v>6018</v>
      </c>
      <c r="B1579" s="19" t="s">
        <v>2313</v>
      </c>
    </row>
    <row r="1580" spans="1:2" x14ac:dyDescent="0.25">
      <c r="A1580" s="18" t="s">
        <v>6019</v>
      </c>
      <c r="B1580" s="19" t="s">
        <v>3432</v>
      </c>
    </row>
    <row r="1581" spans="1:2" x14ac:dyDescent="0.25">
      <c r="A1581" s="18" t="s">
        <v>6020</v>
      </c>
      <c r="B1581" s="19" t="s">
        <v>2288</v>
      </c>
    </row>
    <row r="1582" spans="1:2" x14ac:dyDescent="0.25">
      <c r="A1582" s="18" t="s">
        <v>6021</v>
      </c>
      <c r="B1582" s="19" t="s">
        <v>1628</v>
      </c>
    </row>
    <row r="1583" spans="1:2" x14ac:dyDescent="0.25">
      <c r="A1583" s="18" t="s">
        <v>6022</v>
      </c>
      <c r="B1583" s="19" t="s">
        <v>3214</v>
      </c>
    </row>
    <row r="1584" spans="1:2" x14ac:dyDescent="0.25">
      <c r="A1584" s="18" t="s">
        <v>6023</v>
      </c>
      <c r="B1584" s="19" t="s">
        <v>131</v>
      </c>
    </row>
    <row r="1585" spans="1:2" x14ac:dyDescent="0.25">
      <c r="A1585" s="18" t="s">
        <v>6024</v>
      </c>
      <c r="B1585" s="19" t="s">
        <v>4122</v>
      </c>
    </row>
    <row r="1586" spans="1:2" x14ac:dyDescent="0.25">
      <c r="A1586" s="18" t="s">
        <v>6025</v>
      </c>
      <c r="B1586" s="19" t="s">
        <v>3993</v>
      </c>
    </row>
    <row r="1587" spans="1:2" x14ac:dyDescent="0.25">
      <c r="A1587" s="18" t="s">
        <v>6026</v>
      </c>
      <c r="B1587" s="19" t="s">
        <v>3750</v>
      </c>
    </row>
    <row r="1588" spans="1:2" x14ac:dyDescent="0.25">
      <c r="A1588" s="18" t="s">
        <v>6027</v>
      </c>
      <c r="B1588" s="19" t="s">
        <v>504</v>
      </c>
    </row>
    <row r="1589" spans="1:2" x14ac:dyDescent="0.25">
      <c r="A1589" s="18" t="s">
        <v>6028</v>
      </c>
      <c r="B1589" s="19" t="s">
        <v>2096</v>
      </c>
    </row>
    <row r="1590" spans="1:2" x14ac:dyDescent="0.25">
      <c r="A1590" s="18" t="s">
        <v>6029</v>
      </c>
      <c r="B1590" s="19" t="s">
        <v>2789</v>
      </c>
    </row>
    <row r="1591" spans="1:2" x14ac:dyDescent="0.25">
      <c r="A1591" s="18" t="s">
        <v>6030</v>
      </c>
      <c r="B1591" s="19" t="s">
        <v>1301</v>
      </c>
    </row>
    <row r="1592" spans="1:2" x14ac:dyDescent="0.25">
      <c r="A1592" s="18" t="s">
        <v>6031</v>
      </c>
      <c r="B1592" s="19" t="s">
        <v>2403</v>
      </c>
    </row>
    <row r="1593" spans="1:2" x14ac:dyDescent="0.25">
      <c r="A1593" s="18" t="s">
        <v>6032</v>
      </c>
      <c r="B1593" s="19" t="s">
        <v>1592</v>
      </c>
    </row>
    <row r="1594" spans="1:2" x14ac:dyDescent="0.25">
      <c r="A1594" s="18" t="s">
        <v>6033</v>
      </c>
      <c r="B1594" s="19" t="s">
        <v>3284</v>
      </c>
    </row>
    <row r="1595" spans="1:2" x14ac:dyDescent="0.25">
      <c r="A1595" s="18" t="s">
        <v>6034</v>
      </c>
      <c r="B1595" s="19" t="s">
        <v>3286</v>
      </c>
    </row>
    <row r="1596" spans="1:2" x14ac:dyDescent="0.25">
      <c r="A1596" s="18" t="s">
        <v>6035</v>
      </c>
      <c r="B1596" s="19" t="s">
        <v>1781</v>
      </c>
    </row>
    <row r="1597" spans="1:2" x14ac:dyDescent="0.25">
      <c r="A1597" s="18" t="s">
        <v>6036</v>
      </c>
      <c r="B1597" s="19" t="s">
        <v>2591</v>
      </c>
    </row>
    <row r="1598" spans="1:2" x14ac:dyDescent="0.25">
      <c r="A1598" s="18" t="s">
        <v>6037</v>
      </c>
      <c r="B1598" s="19" t="s">
        <v>1627</v>
      </c>
    </row>
    <row r="1599" spans="1:2" x14ac:dyDescent="0.25">
      <c r="A1599" s="18" t="s">
        <v>6038</v>
      </c>
      <c r="B1599" s="19" t="s">
        <v>1853</v>
      </c>
    </row>
    <row r="1600" spans="1:2" x14ac:dyDescent="0.25">
      <c r="A1600" s="18" t="s">
        <v>6039</v>
      </c>
      <c r="B1600" s="19" t="s">
        <v>2707</v>
      </c>
    </row>
    <row r="1601" spans="1:2" x14ac:dyDescent="0.25">
      <c r="A1601" s="18" t="s">
        <v>6040</v>
      </c>
      <c r="B1601" s="19" t="s">
        <v>542</v>
      </c>
    </row>
    <row r="1602" spans="1:2" x14ac:dyDescent="0.25">
      <c r="A1602" s="18" t="s">
        <v>6041</v>
      </c>
      <c r="B1602" s="19" t="s">
        <v>753</v>
      </c>
    </row>
    <row r="1603" spans="1:2" x14ac:dyDescent="0.25">
      <c r="A1603" s="18" t="s">
        <v>6042</v>
      </c>
      <c r="B1603" s="19" t="s">
        <v>4382</v>
      </c>
    </row>
    <row r="1604" spans="1:2" x14ac:dyDescent="0.25">
      <c r="A1604" s="18" t="s">
        <v>6043</v>
      </c>
      <c r="B1604" s="19" t="s">
        <v>741</v>
      </c>
    </row>
    <row r="1605" spans="1:2" x14ac:dyDescent="0.25">
      <c r="A1605" s="18" t="s">
        <v>6044</v>
      </c>
      <c r="B1605" s="19" t="s">
        <v>4313</v>
      </c>
    </row>
    <row r="1606" spans="1:2" x14ac:dyDescent="0.25">
      <c r="A1606" s="18" t="s">
        <v>6045</v>
      </c>
      <c r="B1606" s="19" t="s">
        <v>1787</v>
      </c>
    </row>
    <row r="1607" spans="1:2" x14ac:dyDescent="0.25">
      <c r="A1607" s="18" t="s">
        <v>6046</v>
      </c>
      <c r="B1607" s="19" t="s">
        <v>2503</v>
      </c>
    </row>
    <row r="1608" spans="1:2" x14ac:dyDescent="0.25">
      <c r="A1608" s="18" t="s">
        <v>6047</v>
      </c>
      <c r="B1608" s="19" t="s">
        <v>1083</v>
      </c>
    </row>
    <row r="1609" spans="1:2" x14ac:dyDescent="0.25">
      <c r="A1609" s="18" t="s">
        <v>6048</v>
      </c>
      <c r="B1609" s="19" t="s">
        <v>1100</v>
      </c>
    </row>
    <row r="1610" spans="1:2" x14ac:dyDescent="0.25">
      <c r="A1610" s="18" t="s">
        <v>6049</v>
      </c>
      <c r="B1610" s="19" t="s">
        <v>2549</v>
      </c>
    </row>
    <row r="1611" spans="1:2" x14ac:dyDescent="0.25">
      <c r="A1611" s="18" t="s">
        <v>6050</v>
      </c>
      <c r="B1611" s="19" t="s">
        <v>1517</v>
      </c>
    </row>
    <row r="1612" spans="1:2" x14ac:dyDescent="0.25">
      <c r="A1612" s="18" t="s">
        <v>6051</v>
      </c>
      <c r="B1612" s="19" t="s">
        <v>2418</v>
      </c>
    </row>
    <row r="1613" spans="1:2" x14ac:dyDescent="0.25">
      <c r="A1613" s="18" t="s">
        <v>6052</v>
      </c>
      <c r="B1613" s="19" t="s">
        <v>502</v>
      </c>
    </row>
    <row r="1614" spans="1:2" x14ac:dyDescent="0.25">
      <c r="A1614" s="18" t="s">
        <v>6053</v>
      </c>
      <c r="B1614" s="19" t="s">
        <v>278</v>
      </c>
    </row>
    <row r="1615" spans="1:2" x14ac:dyDescent="0.25">
      <c r="A1615" s="18" t="s">
        <v>6054</v>
      </c>
      <c r="B1615" s="19" t="s">
        <v>3992</v>
      </c>
    </row>
    <row r="1616" spans="1:2" x14ac:dyDescent="0.25">
      <c r="A1616" s="18" t="s">
        <v>6055</v>
      </c>
      <c r="B1616" s="19" t="s">
        <v>4370</v>
      </c>
    </row>
    <row r="1617" spans="1:2" x14ac:dyDescent="0.25">
      <c r="A1617" s="18" t="s">
        <v>6056</v>
      </c>
      <c r="B1617" s="19" t="s">
        <v>4370</v>
      </c>
    </row>
    <row r="1618" spans="1:2" x14ac:dyDescent="0.25">
      <c r="A1618" s="18" t="s">
        <v>6057</v>
      </c>
      <c r="B1618" s="19" t="s">
        <v>3091</v>
      </c>
    </row>
    <row r="1619" spans="1:2" x14ac:dyDescent="0.25">
      <c r="A1619" s="18" t="s">
        <v>6058</v>
      </c>
      <c r="B1619" s="19" t="s">
        <v>1840</v>
      </c>
    </row>
    <row r="1620" spans="1:2" x14ac:dyDescent="0.25">
      <c r="A1620" s="18" t="s">
        <v>6059</v>
      </c>
      <c r="B1620" s="19" t="s">
        <v>1793</v>
      </c>
    </row>
    <row r="1621" spans="1:2" x14ac:dyDescent="0.25">
      <c r="A1621" s="18" t="s">
        <v>6060</v>
      </c>
      <c r="B1621" s="19" t="s">
        <v>4144</v>
      </c>
    </row>
    <row r="1622" spans="1:2" x14ac:dyDescent="0.25">
      <c r="A1622" s="18" t="s">
        <v>6061</v>
      </c>
      <c r="B1622" s="19" t="s">
        <v>3216</v>
      </c>
    </row>
    <row r="1623" spans="1:2" x14ac:dyDescent="0.25">
      <c r="A1623" s="18" t="s">
        <v>6062</v>
      </c>
      <c r="B1623" s="19" t="s">
        <v>2527</v>
      </c>
    </row>
    <row r="1624" spans="1:2" x14ac:dyDescent="0.25">
      <c r="A1624" s="18" t="s">
        <v>6063</v>
      </c>
      <c r="B1624" s="19" t="s">
        <v>2581</v>
      </c>
    </row>
    <row r="1625" spans="1:2" x14ac:dyDescent="0.25">
      <c r="A1625" s="18" t="s">
        <v>6064</v>
      </c>
      <c r="B1625" s="19" t="s">
        <v>1634</v>
      </c>
    </row>
    <row r="1626" spans="1:2" x14ac:dyDescent="0.25">
      <c r="A1626" s="18" t="s">
        <v>6065</v>
      </c>
      <c r="B1626" s="19" t="s">
        <v>3283</v>
      </c>
    </row>
    <row r="1627" spans="1:2" x14ac:dyDescent="0.25">
      <c r="A1627" s="18" t="s">
        <v>6066</v>
      </c>
      <c r="B1627" s="19" t="s">
        <v>2942</v>
      </c>
    </row>
    <row r="1628" spans="1:2" x14ac:dyDescent="0.25">
      <c r="A1628" s="18" t="s">
        <v>6067</v>
      </c>
      <c r="B1628" s="19" t="s">
        <v>3302</v>
      </c>
    </row>
    <row r="1629" spans="1:2" x14ac:dyDescent="0.25">
      <c r="A1629" s="18" t="s">
        <v>6068</v>
      </c>
      <c r="B1629" s="19" t="s">
        <v>1120</v>
      </c>
    </row>
    <row r="1630" spans="1:2" x14ac:dyDescent="0.25">
      <c r="A1630" s="18" t="s">
        <v>6069</v>
      </c>
      <c r="B1630" s="19" t="s">
        <v>2657</v>
      </c>
    </row>
    <row r="1631" spans="1:2" x14ac:dyDescent="0.25">
      <c r="A1631" s="18" t="s">
        <v>6070</v>
      </c>
      <c r="B1631" s="19" t="s">
        <v>2874</v>
      </c>
    </row>
    <row r="1632" spans="1:2" x14ac:dyDescent="0.25">
      <c r="A1632" s="18" t="s">
        <v>6071</v>
      </c>
      <c r="B1632" s="19" t="s">
        <v>3037</v>
      </c>
    </row>
    <row r="1633" spans="1:2" x14ac:dyDescent="0.25">
      <c r="A1633" s="18" t="s">
        <v>6072</v>
      </c>
      <c r="B1633" s="19" t="s">
        <v>3448</v>
      </c>
    </row>
    <row r="1634" spans="1:2" x14ac:dyDescent="0.25">
      <c r="A1634" s="18" t="s">
        <v>6073</v>
      </c>
      <c r="B1634" s="19" t="s">
        <v>2991</v>
      </c>
    </row>
    <row r="1635" spans="1:2" x14ac:dyDescent="0.25">
      <c r="A1635" s="18" t="s">
        <v>6074</v>
      </c>
      <c r="B1635" s="19" t="s">
        <v>2283</v>
      </c>
    </row>
    <row r="1636" spans="1:2" x14ac:dyDescent="0.25">
      <c r="A1636" s="18" t="s">
        <v>6075</v>
      </c>
      <c r="B1636" s="19" t="s">
        <v>3808</v>
      </c>
    </row>
    <row r="1637" spans="1:2" x14ac:dyDescent="0.25">
      <c r="A1637" s="18" t="s">
        <v>6076</v>
      </c>
      <c r="B1637" s="19" t="s">
        <v>3176</v>
      </c>
    </row>
    <row r="1638" spans="1:2" x14ac:dyDescent="0.25">
      <c r="A1638" s="18" t="s">
        <v>6077</v>
      </c>
      <c r="B1638" s="19" t="s">
        <v>998</v>
      </c>
    </row>
    <row r="1639" spans="1:2" x14ac:dyDescent="0.25">
      <c r="A1639" s="18" t="s">
        <v>6078</v>
      </c>
      <c r="B1639" s="19" t="s">
        <v>1960</v>
      </c>
    </row>
    <row r="1640" spans="1:2" x14ac:dyDescent="0.25">
      <c r="A1640" s="18" t="s">
        <v>6079</v>
      </c>
      <c r="B1640" s="19" t="s">
        <v>1858</v>
      </c>
    </row>
    <row r="1641" spans="1:2" x14ac:dyDescent="0.25">
      <c r="A1641" s="18" t="s">
        <v>6080</v>
      </c>
      <c r="B1641" s="19" t="s">
        <v>251</v>
      </c>
    </row>
    <row r="1642" spans="1:2" x14ac:dyDescent="0.25">
      <c r="A1642" s="18" t="s">
        <v>6081</v>
      </c>
      <c r="B1642" s="19" t="s">
        <v>1687</v>
      </c>
    </row>
    <row r="1643" spans="1:2" x14ac:dyDescent="0.25">
      <c r="A1643" s="18" t="s">
        <v>6082</v>
      </c>
      <c r="B1643" s="19" t="s">
        <v>1332</v>
      </c>
    </row>
    <row r="1644" spans="1:2" x14ac:dyDescent="0.25">
      <c r="A1644" s="18" t="s">
        <v>6083</v>
      </c>
      <c r="B1644" s="19" t="s">
        <v>3167</v>
      </c>
    </row>
    <row r="1645" spans="1:2" x14ac:dyDescent="0.25">
      <c r="A1645" s="18" t="s">
        <v>6084</v>
      </c>
      <c r="B1645" s="19" t="s">
        <v>2995</v>
      </c>
    </row>
    <row r="1646" spans="1:2" x14ac:dyDescent="0.25">
      <c r="A1646" s="18" t="s">
        <v>6085</v>
      </c>
      <c r="B1646" s="19" t="s">
        <v>1516</v>
      </c>
    </row>
    <row r="1647" spans="1:2" x14ac:dyDescent="0.25">
      <c r="A1647" s="18" t="s">
        <v>6086</v>
      </c>
      <c r="B1647" s="19" t="s">
        <v>2305</v>
      </c>
    </row>
    <row r="1648" spans="1:2" x14ac:dyDescent="0.25">
      <c r="A1648" s="18" t="s">
        <v>6087</v>
      </c>
      <c r="B1648" s="19" t="s">
        <v>2736</v>
      </c>
    </row>
    <row r="1649" spans="1:2" x14ac:dyDescent="0.25">
      <c r="A1649" s="18" t="s">
        <v>6088</v>
      </c>
      <c r="B1649" s="19" t="s">
        <v>2736</v>
      </c>
    </row>
    <row r="1650" spans="1:2" x14ac:dyDescent="0.25">
      <c r="A1650" s="18" t="s">
        <v>6089</v>
      </c>
      <c r="B1650" s="19" t="s">
        <v>455</v>
      </c>
    </row>
    <row r="1651" spans="1:2" x14ac:dyDescent="0.25">
      <c r="A1651" s="18" t="s">
        <v>6090</v>
      </c>
      <c r="B1651" s="19" t="s">
        <v>3197</v>
      </c>
    </row>
    <row r="1652" spans="1:2" x14ac:dyDescent="0.25">
      <c r="A1652" s="18" t="s">
        <v>6091</v>
      </c>
      <c r="B1652" s="19" t="s">
        <v>3924</v>
      </c>
    </row>
    <row r="1653" spans="1:2" x14ac:dyDescent="0.25">
      <c r="A1653" s="18" t="s">
        <v>6092</v>
      </c>
      <c r="B1653" s="19" t="s">
        <v>1618</v>
      </c>
    </row>
    <row r="1654" spans="1:2" x14ac:dyDescent="0.25">
      <c r="A1654" s="18" t="s">
        <v>6093</v>
      </c>
      <c r="B1654" s="19" t="s">
        <v>1710</v>
      </c>
    </row>
    <row r="1655" spans="1:2" x14ac:dyDescent="0.25">
      <c r="A1655" s="18" t="s">
        <v>6094</v>
      </c>
      <c r="B1655" s="19" t="s">
        <v>586</v>
      </c>
    </row>
    <row r="1656" spans="1:2" x14ac:dyDescent="0.25">
      <c r="A1656" s="18" t="s">
        <v>6095</v>
      </c>
      <c r="B1656" s="19" t="s">
        <v>707</v>
      </c>
    </row>
    <row r="1657" spans="1:2" x14ac:dyDescent="0.25">
      <c r="A1657" s="18" t="s">
        <v>6096</v>
      </c>
      <c r="B1657" s="19" t="s">
        <v>2640</v>
      </c>
    </row>
    <row r="1658" spans="1:2" x14ac:dyDescent="0.25">
      <c r="A1658" s="18" t="s">
        <v>6097</v>
      </c>
      <c r="B1658" s="19" t="s">
        <v>3761</v>
      </c>
    </row>
    <row r="1659" spans="1:2" x14ac:dyDescent="0.25">
      <c r="A1659" s="18" t="s">
        <v>6098</v>
      </c>
      <c r="B1659" s="19" t="s">
        <v>1620</v>
      </c>
    </row>
    <row r="1660" spans="1:2" x14ac:dyDescent="0.25">
      <c r="A1660" s="18" t="s">
        <v>6099</v>
      </c>
      <c r="B1660" s="19" t="s">
        <v>643</v>
      </c>
    </row>
    <row r="1661" spans="1:2" x14ac:dyDescent="0.25">
      <c r="A1661" s="18" t="s">
        <v>6100</v>
      </c>
      <c r="B1661" s="19" t="s">
        <v>1389</v>
      </c>
    </row>
    <row r="1662" spans="1:2" x14ac:dyDescent="0.25">
      <c r="A1662" s="18" t="s">
        <v>6101</v>
      </c>
      <c r="B1662" s="19" t="s">
        <v>1861</v>
      </c>
    </row>
    <row r="1663" spans="1:2" x14ac:dyDescent="0.25">
      <c r="A1663" s="18" t="s">
        <v>6102</v>
      </c>
      <c r="B1663" s="19" t="s">
        <v>792</v>
      </c>
    </row>
    <row r="1664" spans="1:2" x14ac:dyDescent="0.25">
      <c r="A1664" s="18" t="s">
        <v>6103</v>
      </c>
      <c r="B1664" s="19" t="s">
        <v>3112</v>
      </c>
    </row>
    <row r="1665" spans="1:2" x14ac:dyDescent="0.25">
      <c r="A1665" s="18" t="s">
        <v>6104</v>
      </c>
      <c r="B1665" s="19" t="s">
        <v>1127</v>
      </c>
    </row>
    <row r="1666" spans="1:2" x14ac:dyDescent="0.25">
      <c r="A1666" s="18" t="s">
        <v>6105</v>
      </c>
      <c r="B1666" s="19" t="s">
        <v>1847</v>
      </c>
    </row>
    <row r="1667" spans="1:2" x14ac:dyDescent="0.25">
      <c r="A1667" s="18" t="s">
        <v>6106</v>
      </c>
      <c r="B1667" s="19" t="s">
        <v>2526</v>
      </c>
    </row>
    <row r="1668" spans="1:2" x14ac:dyDescent="0.25">
      <c r="A1668" s="18" t="s">
        <v>6107</v>
      </c>
      <c r="B1668" s="19" t="s">
        <v>2061</v>
      </c>
    </row>
    <row r="1669" spans="1:2" x14ac:dyDescent="0.25">
      <c r="A1669" s="18" t="s">
        <v>6108</v>
      </c>
      <c r="B1669" s="19" t="s">
        <v>1721</v>
      </c>
    </row>
    <row r="1670" spans="1:2" x14ac:dyDescent="0.25">
      <c r="A1670" s="18" t="s">
        <v>6109</v>
      </c>
      <c r="B1670" s="19" t="s">
        <v>4242</v>
      </c>
    </row>
    <row r="1671" spans="1:2" x14ac:dyDescent="0.25">
      <c r="A1671" s="18" t="s">
        <v>6110</v>
      </c>
      <c r="B1671" s="19" t="s">
        <v>2904</v>
      </c>
    </row>
    <row r="1672" spans="1:2" x14ac:dyDescent="0.25">
      <c r="A1672" s="18" t="s">
        <v>6111</v>
      </c>
      <c r="B1672" s="19" t="s">
        <v>2651</v>
      </c>
    </row>
    <row r="1673" spans="1:2" x14ac:dyDescent="0.25">
      <c r="A1673" s="18" t="s">
        <v>6112</v>
      </c>
      <c r="B1673" s="19" t="s">
        <v>2252</v>
      </c>
    </row>
    <row r="1674" spans="1:2" x14ac:dyDescent="0.25">
      <c r="A1674" s="18" t="s">
        <v>6113</v>
      </c>
      <c r="B1674" s="19" t="s">
        <v>1187</v>
      </c>
    </row>
    <row r="1675" spans="1:2" x14ac:dyDescent="0.25">
      <c r="A1675" s="18" t="s">
        <v>6114</v>
      </c>
      <c r="B1675" s="19" t="s">
        <v>3237</v>
      </c>
    </row>
    <row r="1676" spans="1:2" x14ac:dyDescent="0.25">
      <c r="A1676" s="18" t="s">
        <v>6115</v>
      </c>
      <c r="B1676" s="19" t="s">
        <v>2569</v>
      </c>
    </row>
    <row r="1677" spans="1:2" x14ac:dyDescent="0.25">
      <c r="A1677" s="18" t="s">
        <v>6116</v>
      </c>
      <c r="B1677" s="19" t="s">
        <v>4184</v>
      </c>
    </row>
    <row r="1678" spans="1:2" x14ac:dyDescent="0.25">
      <c r="A1678" s="18" t="s">
        <v>6117</v>
      </c>
      <c r="B1678" s="19" t="s">
        <v>3983</v>
      </c>
    </row>
    <row r="1679" spans="1:2" x14ac:dyDescent="0.25">
      <c r="A1679" s="18" t="s">
        <v>6118</v>
      </c>
      <c r="B1679" s="19" t="s">
        <v>2653</v>
      </c>
    </row>
    <row r="1680" spans="1:2" x14ac:dyDescent="0.25">
      <c r="A1680" s="18" t="s">
        <v>6119</v>
      </c>
      <c r="B1680" s="19" t="s">
        <v>3145</v>
      </c>
    </row>
    <row r="1681" spans="1:2" x14ac:dyDescent="0.25">
      <c r="A1681" s="18" t="s">
        <v>6120</v>
      </c>
      <c r="B1681" s="19" t="s">
        <v>2198</v>
      </c>
    </row>
    <row r="1682" spans="1:2" x14ac:dyDescent="0.25">
      <c r="A1682" s="18" t="s">
        <v>6121</v>
      </c>
      <c r="B1682" s="19" t="s">
        <v>1242</v>
      </c>
    </row>
    <row r="1683" spans="1:2" x14ac:dyDescent="0.25">
      <c r="A1683" s="18" t="s">
        <v>6122</v>
      </c>
      <c r="B1683" s="19" t="s">
        <v>1116</v>
      </c>
    </row>
    <row r="1684" spans="1:2" x14ac:dyDescent="0.25">
      <c r="A1684" s="18" t="s">
        <v>6123</v>
      </c>
      <c r="B1684" s="19" t="s">
        <v>2525</v>
      </c>
    </row>
    <row r="1685" spans="1:2" x14ac:dyDescent="0.25">
      <c r="A1685" s="18" t="s">
        <v>6124</v>
      </c>
      <c r="B1685" s="19" t="s">
        <v>3885</v>
      </c>
    </row>
    <row r="1686" spans="1:2" x14ac:dyDescent="0.25">
      <c r="A1686" s="18" t="s">
        <v>6125</v>
      </c>
      <c r="B1686" s="19" t="s">
        <v>1963</v>
      </c>
    </row>
    <row r="1687" spans="1:2" x14ac:dyDescent="0.25">
      <c r="A1687" s="18" t="s">
        <v>6126</v>
      </c>
      <c r="B1687" s="19" t="s">
        <v>1307</v>
      </c>
    </row>
    <row r="1688" spans="1:2" x14ac:dyDescent="0.25">
      <c r="A1688" s="18" t="s">
        <v>6127</v>
      </c>
      <c r="B1688" s="19" t="s">
        <v>3558</v>
      </c>
    </row>
    <row r="1689" spans="1:2" x14ac:dyDescent="0.25">
      <c r="A1689" s="18" t="s">
        <v>6128</v>
      </c>
      <c r="B1689" s="19" t="s">
        <v>2479</v>
      </c>
    </row>
    <row r="1690" spans="1:2" x14ac:dyDescent="0.25">
      <c r="A1690" s="18" t="s">
        <v>6129</v>
      </c>
      <c r="B1690" s="19" t="s">
        <v>2005</v>
      </c>
    </row>
    <row r="1691" spans="1:2" x14ac:dyDescent="0.25">
      <c r="A1691" s="18" t="s">
        <v>6130</v>
      </c>
      <c r="B1691" s="19" t="s">
        <v>3705</v>
      </c>
    </row>
    <row r="1692" spans="1:2" x14ac:dyDescent="0.25">
      <c r="A1692" s="18" t="s">
        <v>6131</v>
      </c>
      <c r="B1692" s="19" t="s">
        <v>320</v>
      </c>
    </row>
    <row r="1693" spans="1:2" x14ac:dyDescent="0.25">
      <c r="A1693" s="18" t="s">
        <v>6132</v>
      </c>
      <c r="B1693" s="19" t="s">
        <v>2783</v>
      </c>
    </row>
    <row r="1694" spans="1:2" x14ac:dyDescent="0.25">
      <c r="A1694" s="18" t="s">
        <v>6133</v>
      </c>
      <c r="B1694" s="19" t="s">
        <v>3163</v>
      </c>
    </row>
    <row r="1695" spans="1:2" x14ac:dyDescent="0.25">
      <c r="A1695" s="18" t="s">
        <v>6134</v>
      </c>
      <c r="B1695" s="19" t="s">
        <v>2302</v>
      </c>
    </row>
    <row r="1696" spans="1:2" x14ac:dyDescent="0.25">
      <c r="A1696" s="18" t="s">
        <v>6135</v>
      </c>
      <c r="B1696" s="19" t="s">
        <v>2969</v>
      </c>
    </row>
    <row r="1697" spans="1:2" x14ac:dyDescent="0.25">
      <c r="A1697" s="18" t="s">
        <v>6136</v>
      </c>
      <c r="B1697" s="19" t="s">
        <v>442</v>
      </c>
    </row>
    <row r="1698" spans="1:2" x14ac:dyDescent="0.25">
      <c r="A1698" s="18" t="s">
        <v>6137</v>
      </c>
      <c r="B1698" s="19" t="s">
        <v>1399</v>
      </c>
    </row>
    <row r="1699" spans="1:2" x14ac:dyDescent="0.25">
      <c r="A1699" s="18" t="s">
        <v>6138</v>
      </c>
      <c r="B1699" s="19" t="s">
        <v>3458</v>
      </c>
    </row>
    <row r="1700" spans="1:2" x14ac:dyDescent="0.25">
      <c r="A1700" s="18" t="s">
        <v>6139</v>
      </c>
      <c r="B1700" s="19" t="s">
        <v>2881</v>
      </c>
    </row>
    <row r="1701" spans="1:2" x14ac:dyDescent="0.25">
      <c r="A1701" s="18" t="s">
        <v>6140</v>
      </c>
      <c r="B1701" s="19" t="s">
        <v>3380</v>
      </c>
    </row>
    <row r="1702" spans="1:2" x14ac:dyDescent="0.25">
      <c r="A1702" s="18" t="s">
        <v>6141</v>
      </c>
      <c r="B1702" s="19" t="s">
        <v>122</v>
      </c>
    </row>
    <row r="1703" spans="1:2" x14ac:dyDescent="0.25">
      <c r="A1703" s="18" t="s">
        <v>6142</v>
      </c>
      <c r="B1703" s="19" t="s">
        <v>3233</v>
      </c>
    </row>
    <row r="1704" spans="1:2" x14ac:dyDescent="0.25">
      <c r="A1704" s="18" t="s">
        <v>6143</v>
      </c>
      <c r="B1704" s="19" t="s">
        <v>2760</v>
      </c>
    </row>
    <row r="1705" spans="1:2" x14ac:dyDescent="0.25">
      <c r="A1705" s="18" t="s">
        <v>6144</v>
      </c>
      <c r="B1705" s="19" t="s">
        <v>1066</v>
      </c>
    </row>
    <row r="1706" spans="1:2" x14ac:dyDescent="0.25">
      <c r="A1706" s="18" t="s">
        <v>6145</v>
      </c>
      <c r="B1706" s="19" t="s">
        <v>3978</v>
      </c>
    </row>
    <row r="1707" spans="1:2" x14ac:dyDescent="0.25">
      <c r="A1707" s="18" t="s">
        <v>6146</v>
      </c>
      <c r="B1707" s="19" t="s">
        <v>2907</v>
      </c>
    </row>
    <row r="1708" spans="1:2" x14ac:dyDescent="0.25">
      <c r="A1708" s="18" t="s">
        <v>6147</v>
      </c>
      <c r="B1708" s="19" t="s">
        <v>3038</v>
      </c>
    </row>
    <row r="1709" spans="1:2" x14ac:dyDescent="0.25">
      <c r="A1709" s="18" t="s">
        <v>6148</v>
      </c>
      <c r="B1709" s="19" t="s">
        <v>3175</v>
      </c>
    </row>
    <row r="1710" spans="1:2" x14ac:dyDescent="0.25">
      <c r="A1710" s="18" t="s">
        <v>6149</v>
      </c>
      <c r="B1710" s="19" t="s">
        <v>2652</v>
      </c>
    </row>
    <row r="1711" spans="1:2" x14ac:dyDescent="0.25">
      <c r="A1711" s="18" t="s">
        <v>6150</v>
      </c>
      <c r="B1711" s="19" t="s">
        <v>719</v>
      </c>
    </row>
    <row r="1712" spans="1:2" x14ac:dyDescent="0.25">
      <c r="A1712" s="18" t="s">
        <v>6151</v>
      </c>
      <c r="B1712" s="19" t="s">
        <v>3262</v>
      </c>
    </row>
    <row r="1713" spans="1:2" x14ac:dyDescent="0.25">
      <c r="A1713" s="18" t="s">
        <v>6152</v>
      </c>
      <c r="B1713" s="19" t="s">
        <v>2095</v>
      </c>
    </row>
    <row r="1714" spans="1:2" x14ac:dyDescent="0.25">
      <c r="A1714" s="18" t="s">
        <v>6153</v>
      </c>
      <c r="B1714" s="19" t="s">
        <v>3131</v>
      </c>
    </row>
    <row r="1715" spans="1:2" x14ac:dyDescent="0.25">
      <c r="A1715" s="18" t="s">
        <v>6154</v>
      </c>
      <c r="B1715" s="19" t="s">
        <v>2327</v>
      </c>
    </row>
    <row r="1716" spans="1:2" x14ac:dyDescent="0.25">
      <c r="A1716" s="18" t="s">
        <v>6155</v>
      </c>
      <c r="B1716" s="19" t="s">
        <v>702</v>
      </c>
    </row>
    <row r="1717" spans="1:2" x14ac:dyDescent="0.25">
      <c r="A1717" s="18" t="s">
        <v>6156</v>
      </c>
      <c r="B1717" s="19" t="s">
        <v>2817</v>
      </c>
    </row>
    <row r="1718" spans="1:2" x14ac:dyDescent="0.25">
      <c r="A1718" s="18" t="s">
        <v>6157</v>
      </c>
      <c r="B1718" s="19" t="s">
        <v>2463</v>
      </c>
    </row>
    <row r="1719" spans="1:2" x14ac:dyDescent="0.25">
      <c r="A1719" s="18" t="s">
        <v>6158</v>
      </c>
      <c r="B1719" s="19" t="s">
        <v>1005</v>
      </c>
    </row>
    <row r="1720" spans="1:2" x14ac:dyDescent="0.25">
      <c r="A1720" s="18" t="s">
        <v>6159</v>
      </c>
      <c r="B1720" s="19" t="s">
        <v>232</v>
      </c>
    </row>
    <row r="1721" spans="1:2" x14ac:dyDescent="0.25">
      <c r="A1721" s="18" t="s">
        <v>6160</v>
      </c>
      <c r="B1721" s="19" t="s">
        <v>3957</v>
      </c>
    </row>
    <row r="1722" spans="1:2" x14ac:dyDescent="0.25">
      <c r="A1722" s="18" t="s">
        <v>6161</v>
      </c>
      <c r="B1722" s="19" t="s">
        <v>4361</v>
      </c>
    </row>
    <row r="1723" spans="1:2" x14ac:dyDescent="0.25">
      <c r="A1723" s="18" t="s">
        <v>6162</v>
      </c>
      <c r="B1723" s="19" t="s">
        <v>3921</v>
      </c>
    </row>
    <row r="1724" spans="1:2" x14ac:dyDescent="0.25">
      <c r="A1724" s="18" t="s">
        <v>6163</v>
      </c>
      <c r="B1724" s="19" t="s">
        <v>2780</v>
      </c>
    </row>
    <row r="1725" spans="1:2" x14ac:dyDescent="0.25">
      <c r="A1725" s="18" t="s">
        <v>6164</v>
      </c>
      <c r="B1725" s="19" t="s">
        <v>2795</v>
      </c>
    </row>
    <row r="1726" spans="1:2" x14ac:dyDescent="0.25">
      <c r="A1726" s="18" t="s">
        <v>6165</v>
      </c>
      <c r="B1726" s="19" t="s">
        <v>3020</v>
      </c>
    </row>
    <row r="1727" spans="1:2" x14ac:dyDescent="0.25">
      <c r="A1727" s="18" t="s">
        <v>6166</v>
      </c>
      <c r="B1727" s="19" t="s">
        <v>3401</v>
      </c>
    </row>
    <row r="1728" spans="1:2" x14ac:dyDescent="0.25">
      <c r="A1728" s="18" t="s">
        <v>6167</v>
      </c>
      <c r="B1728" s="19" t="s">
        <v>272</v>
      </c>
    </row>
    <row r="1729" spans="1:2" x14ac:dyDescent="0.25">
      <c r="A1729" s="18" t="s">
        <v>6168</v>
      </c>
      <c r="B1729" s="19" t="s">
        <v>2654</v>
      </c>
    </row>
    <row r="1730" spans="1:2" x14ac:dyDescent="0.25">
      <c r="A1730" s="18" t="s">
        <v>6169</v>
      </c>
      <c r="B1730" s="19" t="s">
        <v>548</v>
      </c>
    </row>
    <row r="1731" spans="1:2" x14ac:dyDescent="0.25">
      <c r="A1731" s="18" t="s">
        <v>6170</v>
      </c>
      <c r="B1731" s="19" t="s">
        <v>2070</v>
      </c>
    </row>
    <row r="1732" spans="1:2" x14ac:dyDescent="0.25">
      <c r="A1732" s="18" t="s">
        <v>6171</v>
      </c>
      <c r="B1732" s="19" t="s">
        <v>1820</v>
      </c>
    </row>
    <row r="1733" spans="1:2" x14ac:dyDescent="0.25">
      <c r="A1733" s="18" t="s">
        <v>6172</v>
      </c>
      <c r="B1733" s="19" t="s">
        <v>3462</v>
      </c>
    </row>
    <row r="1734" spans="1:2" x14ac:dyDescent="0.25">
      <c r="A1734" s="18" t="s">
        <v>6173</v>
      </c>
      <c r="B1734" s="19" t="s">
        <v>3466</v>
      </c>
    </row>
    <row r="1735" spans="1:2" x14ac:dyDescent="0.25">
      <c r="A1735" s="18" t="s">
        <v>6174</v>
      </c>
      <c r="B1735" s="19" t="s">
        <v>608</v>
      </c>
    </row>
    <row r="1736" spans="1:2" x14ac:dyDescent="0.25">
      <c r="A1736" s="18" t="s">
        <v>6175</v>
      </c>
      <c r="B1736" s="19" t="s">
        <v>529</v>
      </c>
    </row>
    <row r="1737" spans="1:2" x14ac:dyDescent="0.25">
      <c r="A1737" s="18" t="s">
        <v>6176</v>
      </c>
      <c r="B1737" s="19" t="s">
        <v>1256</v>
      </c>
    </row>
    <row r="1738" spans="1:2" x14ac:dyDescent="0.25">
      <c r="A1738" s="18" t="s">
        <v>6177</v>
      </c>
      <c r="B1738" s="19" t="s">
        <v>1845</v>
      </c>
    </row>
    <row r="1739" spans="1:2" x14ac:dyDescent="0.25">
      <c r="A1739" s="18" t="s">
        <v>6178</v>
      </c>
      <c r="B1739" s="19" t="s">
        <v>341</v>
      </c>
    </row>
    <row r="1740" spans="1:2" x14ac:dyDescent="0.25">
      <c r="A1740" s="18" t="s">
        <v>6179</v>
      </c>
      <c r="B1740" s="19" t="s">
        <v>3895</v>
      </c>
    </row>
    <row r="1741" spans="1:2" x14ac:dyDescent="0.25">
      <c r="A1741" s="18" t="s">
        <v>6180</v>
      </c>
      <c r="B1741" s="19" t="s">
        <v>3367</v>
      </c>
    </row>
    <row r="1742" spans="1:2" x14ac:dyDescent="0.25">
      <c r="A1742" s="18" t="s">
        <v>6181</v>
      </c>
      <c r="B1742" s="19" t="s">
        <v>3242</v>
      </c>
    </row>
    <row r="1743" spans="1:2" x14ac:dyDescent="0.25">
      <c r="A1743" s="18" t="s">
        <v>6182</v>
      </c>
      <c r="B1743" s="19" t="s">
        <v>1849</v>
      </c>
    </row>
    <row r="1744" spans="1:2" x14ac:dyDescent="0.25">
      <c r="A1744" s="18" t="s">
        <v>6183</v>
      </c>
      <c r="B1744" s="19" t="s">
        <v>863</v>
      </c>
    </row>
    <row r="1745" spans="1:2" x14ac:dyDescent="0.25">
      <c r="A1745" s="18" t="s">
        <v>6184</v>
      </c>
      <c r="B1745" s="19" t="s">
        <v>2143</v>
      </c>
    </row>
    <row r="1746" spans="1:2" x14ac:dyDescent="0.25">
      <c r="A1746" s="18" t="s">
        <v>6185</v>
      </c>
      <c r="B1746" s="19" t="s">
        <v>1088</v>
      </c>
    </row>
    <row r="1747" spans="1:2" x14ac:dyDescent="0.25">
      <c r="A1747" s="18" t="s">
        <v>6186</v>
      </c>
      <c r="B1747" s="19" t="s">
        <v>153</v>
      </c>
    </row>
    <row r="1748" spans="1:2" x14ac:dyDescent="0.25">
      <c r="A1748" s="18" t="s">
        <v>6187</v>
      </c>
      <c r="B1748" s="19" t="s">
        <v>1359</v>
      </c>
    </row>
    <row r="1749" spans="1:2" x14ac:dyDescent="0.25">
      <c r="A1749" s="18" t="s">
        <v>6188</v>
      </c>
      <c r="B1749" s="19" t="s">
        <v>836</v>
      </c>
    </row>
    <row r="1750" spans="1:2" x14ac:dyDescent="0.25">
      <c r="A1750" s="18" t="s">
        <v>6189</v>
      </c>
      <c r="B1750" s="19" t="s">
        <v>2483</v>
      </c>
    </row>
    <row r="1751" spans="1:2" x14ac:dyDescent="0.25">
      <c r="A1751" s="18" t="s">
        <v>6190</v>
      </c>
      <c r="B1751" s="19" t="s">
        <v>310</v>
      </c>
    </row>
    <row r="1752" spans="1:2" x14ac:dyDescent="0.25">
      <c r="A1752" s="18" t="s">
        <v>6191</v>
      </c>
      <c r="B1752" s="19" t="s">
        <v>437</v>
      </c>
    </row>
    <row r="1753" spans="1:2" x14ac:dyDescent="0.25">
      <c r="A1753" s="18" t="s">
        <v>6192</v>
      </c>
      <c r="B1753" s="19" t="s">
        <v>2645</v>
      </c>
    </row>
    <row r="1754" spans="1:2" x14ac:dyDescent="0.25">
      <c r="A1754" s="18" t="s">
        <v>6193</v>
      </c>
      <c r="B1754" s="19" t="s">
        <v>1573</v>
      </c>
    </row>
    <row r="1755" spans="1:2" x14ac:dyDescent="0.25">
      <c r="A1755" s="18" t="s">
        <v>6194</v>
      </c>
      <c r="B1755" s="19" t="s">
        <v>2594</v>
      </c>
    </row>
    <row r="1756" spans="1:2" x14ac:dyDescent="0.25">
      <c r="A1756" s="18" t="s">
        <v>6195</v>
      </c>
      <c r="B1756" s="19" t="s">
        <v>3349</v>
      </c>
    </row>
    <row r="1757" spans="1:2" x14ac:dyDescent="0.25">
      <c r="A1757" s="18" t="s">
        <v>6196</v>
      </c>
      <c r="B1757" s="19" t="s">
        <v>3249</v>
      </c>
    </row>
    <row r="1758" spans="1:2" x14ac:dyDescent="0.25">
      <c r="A1758" s="18" t="s">
        <v>6197</v>
      </c>
      <c r="B1758" s="19" t="s">
        <v>3420</v>
      </c>
    </row>
    <row r="1759" spans="1:2" x14ac:dyDescent="0.25">
      <c r="A1759" s="18" t="s">
        <v>6198</v>
      </c>
      <c r="B1759" s="19" t="s">
        <v>3852</v>
      </c>
    </row>
    <row r="1760" spans="1:2" x14ac:dyDescent="0.25">
      <c r="A1760" s="18" t="s">
        <v>6199</v>
      </c>
      <c r="B1760" s="19" t="s">
        <v>3423</v>
      </c>
    </row>
    <row r="1761" spans="1:2" x14ac:dyDescent="0.25">
      <c r="A1761" s="18" t="s">
        <v>6200</v>
      </c>
      <c r="B1761" s="19" t="s">
        <v>1435</v>
      </c>
    </row>
    <row r="1762" spans="1:2" x14ac:dyDescent="0.25">
      <c r="A1762" s="18" t="s">
        <v>6201</v>
      </c>
      <c r="B1762" s="19" t="s">
        <v>1373</v>
      </c>
    </row>
    <row r="1763" spans="1:2" x14ac:dyDescent="0.25">
      <c r="A1763" s="18" t="s">
        <v>6202</v>
      </c>
      <c r="B1763" s="19" t="s">
        <v>850</v>
      </c>
    </row>
    <row r="1764" spans="1:2" x14ac:dyDescent="0.25">
      <c r="A1764" s="18" t="s">
        <v>6203</v>
      </c>
      <c r="B1764" s="19" t="s">
        <v>3952</v>
      </c>
    </row>
    <row r="1765" spans="1:2" x14ac:dyDescent="0.25">
      <c r="A1765" s="18" t="s">
        <v>6204</v>
      </c>
      <c r="B1765" s="19" t="s">
        <v>2819</v>
      </c>
    </row>
    <row r="1766" spans="1:2" x14ac:dyDescent="0.25">
      <c r="A1766" s="18" t="s">
        <v>6205</v>
      </c>
      <c r="B1766" s="19" t="s">
        <v>4329</v>
      </c>
    </row>
    <row r="1767" spans="1:2" x14ac:dyDescent="0.25">
      <c r="A1767" s="18" t="s">
        <v>6206</v>
      </c>
      <c r="B1767" s="19" t="s">
        <v>512</v>
      </c>
    </row>
    <row r="1768" spans="1:2" x14ac:dyDescent="0.25">
      <c r="A1768" s="18" t="s">
        <v>6207</v>
      </c>
      <c r="B1768" s="19" t="s">
        <v>3087</v>
      </c>
    </row>
    <row r="1769" spans="1:2" x14ac:dyDescent="0.25">
      <c r="A1769" s="18" t="s">
        <v>6208</v>
      </c>
      <c r="B1769" s="19" t="s">
        <v>3281</v>
      </c>
    </row>
    <row r="1770" spans="1:2" x14ac:dyDescent="0.25">
      <c r="A1770" s="18" t="s">
        <v>6209</v>
      </c>
      <c r="B1770" s="19" t="s">
        <v>3928</v>
      </c>
    </row>
    <row r="1771" spans="1:2" x14ac:dyDescent="0.25">
      <c r="A1771" s="18" t="s">
        <v>6210</v>
      </c>
      <c r="B1771" s="19" t="s">
        <v>2261</v>
      </c>
    </row>
    <row r="1772" spans="1:2" x14ac:dyDescent="0.25">
      <c r="A1772" s="18" t="s">
        <v>6211</v>
      </c>
      <c r="B1772" s="19" t="s">
        <v>2294</v>
      </c>
    </row>
    <row r="1773" spans="1:2" x14ac:dyDescent="0.25">
      <c r="A1773" s="18" t="s">
        <v>6212</v>
      </c>
      <c r="B1773" s="19" t="s">
        <v>2082</v>
      </c>
    </row>
    <row r="1774" spans="1:2" x14ac:dyDescent="0.25">
      <c r="A1774" s="18" t="s">
        <v>6213</v>
      </c>
      <c r="B1774" s="19" t="s">
        <v>3703</v>
      </c>
    </row>
    <row r="1775" spans="1:2" x14ac:dyDescent="0.25">
      <c r="A1775" s="18" t="s">
        <v>6214</v>
      </c>
      <c r="B1775" s="19" t="s">
        <v>3805</v>
      </c>
    </row>
    <row r="1776" spans="1:2" x14ac:dyDescent="0.25">
      <c r="A1776" s="18" t="s">
        <v>6215</v>
      </c>
      <c r="B1776" s="19" t="s">
        <v>3359</v>
      </c>
    </row>
    <row r="1777" spans="1:2" x14ac:dyDescent="0.25">
      <c r="A1777" s="18" t="s">
        <v>6216</v>
      </c>
      <c r="B1777" s="19" t="s">
        <v>1616</v>
      </c>
    </row>
    <row r="1778" spans="1:2" x14ac:dyDescent="0.25">
      <c r="A1778" s="18" t="s">
        <v>6217</v>
      </c>
      <c r="B1778" s="19" t="s">
        <v>1268</v>
      </c>
    </row>
    <row r="1779" spans="1:2" x14ac:dyDescent="0.25">
      <c r="A1779" s="18" t="s">
        <v>6218</v>
      </c>
      <c r="B1779" s="19" t="s">
        <v>4250</v>
      </c>
    </row>
    <row r="1780" spans="1:2" x14ac:dyDescent="0.25">
      <c r="A1780" s="18" t="s">
        <v>6219</v>
      </c>
      <c r="B1780" s="19" t="s">
        <v>1433</v>
      </c>
    </row>
    <row r="1781" spans="1:2" x14ac:dyDescent="0.25">
      <c r="A1781" s="18" t="s">
        <v>6220</v>
      </c>
      <c r="B1781" s="19" t="s">
        <v>2541</v>
      </c>
    </row>
    <row r="1782" spans="1:2" x14ac:dyDescent="0.25">
      <c r="A1782" s="18" t="s">
        <v>6221</v>
      </c>
      <c r="B1782" s="19" t="s">
        <v>3554</v>
      </c>
    </row>
    <row r="1783" spans="1:2" x14ac:dyDescent="0.25">
      <c r="A1783" s="18" t="s">
        <v>6222</v>
      </c>
      <c r="B1783" s="19" t="s">
        <v>2799</v>
      </c>
    </row>
    <row r="1784" spans="1:2" x14ac:dyDescent="0.25">
      <c r="A1784" s="18" t="s">
        <v>6223</v>
      </c>
      <c r="B1784" s="19" t="s">
        <v>1892</v>
      </c>
    </row>
    <row r="1785" spans="1:2" x14ac:dyDescent="0.25">
      <c r="A1785" s="18" t="s">
        <v>6224</v>
      </c>
      <c r="B1785" s="19" t="s">
        <v>3845</v>
      </c>
    </row>
    <row r="1786" spans="1:2" x14ac:dyDescent="0.25">
      <c r="A1786" s="18" t="s">
        <v>6225</v>
      </c>
      <c r="B1786" s="19" t="s">
        <v>2359</v>
      </c>
    </row>
    <row r="1787" spans="1:2" x14ac:dyDescent="0.25">
      <c r="A1787" s="18" t="s">
        <v>6226</v>
      </c>
      <c r="B1787" s="19" t="s">
        <v>1850</v>
      </c>
    </row>
    <row r="1788" spans="1:2" x14ac:dyDescent="0.25">
      <c r="A1788" s="18" t="s">
        <v>6227</v>
      </c>
      <c r="B1788" s="19" t="s">
        <v>121</v>
      </c>
    </row>
    <row r="1789" spans="1:2" x14ac:dyDescent="0.25">
      <c r="A1789" s="18" t="s">
        <v>6228</v>
      </c>
      <c r="B1789" s="19" t="s">
        <v>1222</v>
      </c>
    </row>
    <row r="1790" spans="1:2" x14ac:dyDescent="0.25">
      <c r="A1790" s="18" t="s">
        <v>6229</v>
      </c>
      <c r="B1790" s="19" t="s">
        <v>1355</v>
      </c>
    </row>
    <row r="1791" spans="1:2" x14ac:dyDescent="0.25">
      <c r="A1791" s="18" t="s">
        <v>6230</v>
      </c>
      <c r="B1791" s="19" t="s">
        <v>3173</v>
      </c>
    </row>
    <row r="1792" spans="1:2" x14ac:dyDescent="0.25">
      <c r="A1792" s="18" t="s">
        <v>6231</v>
      </c>
      <c r="B1792" s="19" t="s">
        <v>3528</v>
      </c>
    </row>
    <row r="1793" spans="1:2" x14ac:dyDescent="0.25">
      <c r="A1793" s="18" t="s">
        <v>6232</v>
      </c>
      <c r="B1793" s="19" t="s">
        <v>620</v>
      </c>
    </row>
    <row r="1794" spans="1:2" x14ac:dyDescent="0.25">
      <c r="A1794" s="18" t="s">
        <v>6233</v>
      </c>
      <c r="B1794" s="19" t="s">
        <v>3383</v>
      </c>
    </row>
    <row r="1795" spans="1:2" x14ac:dyDescent="0.25">
      <c r="A1795" s="18" t="s">
        <v>6234</v>
      </c>
      <c r="B1795" s="19" t="s">
        <v>1956</v>
      </c>
    </row>
    <row r="1796" spans="1:2" x14ac:dyDescent="0.25">
      <c r="A1796" s="18" t="s">
        <v>6235</v>
      </c>
      <c r="B1796" s="19" t="s">
        <v>3406</v>
      </c>
    </row>
    <row r="1797" spans="1:2" x14ac:dyDescent="0.25">
      <c r="A1797" s="18" t="s">
        <v>6236</v>
      </c>
      <c r="B1797" s="19" t="s">
        <v>24</v>
      </c>
    </row>
    <row r="1798" spans="1:2" x14ac:dyDescent="0.25">
      <c r="A1798" s="18" t="s">
        <v>6237</v>
      </c>
      <c r="B1798" s="19" t="s">
        <v>3652</v>
      </c>
    </row>
    <row r="1799" spans="1:2" x14ac:dyDescent="0.25">
      <c r="A1799" s="18" t="s">
        <v>6238</v>
      </c>
      <c r="B1799" s="19" t="s">
        <v>955</v>
      </c>
    </row>
    <row r="1800" spans="1:2" x14ac:dyDescent="0.25">
      <c r="A1800" s="18" t="s">
        <v>6239</v>
      </c>
      <c r="B1800" s="19" t="s">
        <v>910</v>
      </c>
    </row>
    <row r="1801" spans="1:2" x14ac:dyDescent="0.25">
      <c r="A1801" s="18" t="s">
        <v>6240</v>
      </c>
      <c r="B1801" s="19" t="s">
        <v>372</v>
      </c>
    </row>
    <row r="1802" spans="1:2" x14ac:dyDescent="0.25">
      <c r="A1802" s="18" t="s">
        <v>6241</v>
      </c>
      <c r="B1802" s="19" t="s">
        <v>733</v>
      </c>
    </row>
    <row r="1803" spans="1:2" x14ac:dyDescent="0.25">
      <c r="A1803" s="18" t="s">
        <v>6242</v>
      </c>
      <c r="B1803" s="19" t="s">
        <v>2408</v>
      </c>
    </row>
    <row r="1804" spans="1:2" x14ac:dyDescent="0.25">
      <c r="A1804" s="18" t="s">
        <v>6243</v>
      </c>
      <c r="B1804" s="19" t="s">
        <v>3220</v>
      </c>
    </row>
    <row r="1805" spans="1:2" x14ac:dyDescent="0.25">
      <c r="A1805" s="18" t="s">
        <v>6244</v>
      </c>
      <c r="B1805" s="19" t="s">
        <v>993</v>
      </c>
    </row>
    <row r="1806" spans="1:2" x14ac:dyDescent="0.25">
      <c r="A1806" s="18" t="s">
        <v>6245</v>
      </c>
      <c r="B1806" s="19" t="s">
        <v>1918</v>
      </c>
    </row>
    <row r="1807" spans="1:2" x14ac:dyDescent="0.25">
      <c r="A1807" s="18" t="s">
        <v>6246</v>
      </c>
      <c r="B1807" s="19" t="s">
        <v>2194</v>
      </c>
    </row>
    <row r="1808" spans="1:2" x14ac:dyDescent="0.25">
      <c r="A1808" s="18" t="s">
        <v>6247</v>
      </c>
      <c r="B1808" s="19" t="s">
        <v>2709</v>
      </c>
    </row>
    <row r="1809" spans="1:2" x14ac:dyDescent="0.25">
      <c r="A1809" s="18" t="s">
        <v>6248</v>
      </c>
      <c r="B1809" s="19" t="s">
        <v>3601</v>
      </c>
    </row>
    <row r="1810" spans="1:2" x14ac:dyDescent="0.25">
      <c r="A1810" s="18" t="s">
        <v>6249</v>
      </c>
      <c r="B1810" s="19" t="s">
        <v>2671</v>
      </c>
    </row>
    <row r="1811" spans="1:2" x14ac:dyDescent="0.25">
      <c r="A1811" s="18" t="s">
        <v>6250</v>
      </c>
      <c r="B1811" s="19" t="s">
        <v>819</v>
      </c>
    </row>
    <row r="1812" spans="1:2" x14ac:dyDescent="0.25">
      <c r="A1812" s="18" t="s">
        <v>6251</v>
      </c>
      <c r="B1812" s="19" t="s">
        <v>3178</v>
      </c>
    </row>
    <row r="1813" spans="1:2" x14ac:dyDescent="0.25">
      <c r="A1813" s="18" t="s">
        <v>6252</v>
      </c>
      <c r="B1813" s="19" t="s">
        <v>1298</v>
      </c>
    </row>
    <row r="1814" spans="1:2" x14ac:dyDescent="0.25">
      <c r="A1814" s="18" t="s">
        <v>6253</v>
      </c>
      <c r="B1814" s="19" t="s">
        <v>422</v>
      </c>
    </row>
    <row r="1815" spans="1:2" x14ac:dyDescent="0.25">
      <c r="A1815" s="18" t="s">
        <v>6254</v>
      </c>
      <c r="B1815" s="19" t="s">
        <v>1952</v>
      </c>
    </row>
    <row r="1816" spans="1:2" x14ac:dyDescent="0.25">
      <c r="A1816" s="18" t="s">
        <v>6255</v>
      </c>
      <c r="B1816" s="19" t="s">
        <v>2125</v>
      </c>
    </row>
    <row r="1817" spans="1:2" x14ac:dyDescent="0.25">
      <c r="A1817" s="18" t="s">
        <v>6256</v>
      </c>
      <c r="B1817" s="19" t="s">
        <v>2507</v>
      </c>
    </row>
    <row r="1818" spans="1:2" x14ac:dyDescent="0.25">
      <c r="A1818" s="18" t="s">
        <v>6257</v>
      </c>
      <c r="B1818" s="19" t="s">
        <v>3786</v>
      </c>
    </row>
    <row r="1819" spans="1:2" x14ac:dyDescent="0.25">
      <c r="A1819" s="18" t="s">
        <v>6258</v>
      </c>
      <c r="B1819" s="19" t="s">
        <v>965</v>
      </c>
    </row>
    <row r="1820" spans="1:2" x14ac:dyDescent="0.25">
      <c r="A1820" s="18" t="s">
        <v>6259</v>
      </c>
      <c r="B1820" s="19" t="s">
        <v>3052</v>
      </c>
    </row>
    <row r="1821" spans="1:2" x14ac:dyDescent="0.25">
      <c r="A1821" s="18" t="s">
        <v>6260</v>
      </c>
      <c r="B1821" s="19" t="s">
        <v>1411</v>
      </c>
    </row>
    <row r="1822" spans="1:2" x14ac:dyDescent="0.25">
      <c r="A1822" s="18" t="s">
        <v>6261</v>
      </c>
      <c r="B1822" s="19" t="s">
        <v>1418</v>
      </c>
    </row>
    <row r="1823" spans="1:2" x14ac:dyDescent="0.25">
      <c r="A1823" s="18" t="s">
        <v>6262</v>
      </c>
      <c r="B1823" s="19" t="s">
        <v>986</v>
      </c>
    </row>
    <row r="1824" spans="1:2" x14ac:dyDescent="0.25">
      <c r="A1824" s="18" t="s">
        <v>6263</v>
      </c>
      <c r="B1824" s="19" t="s">
        <v>3095</v>
      </c>
    </row>
    <row r="1825" spans="1:2" x14ac:dyDescent="0.25">
      <c r="A1825" s="18" t="s">
        <v>6264</v>
      </c>
      <c r="B1825" s="19" t="s">
        <v>1310</v>
      </c>
    </row>
    <row r="1826" spans="1:2" x14ac:dyDescent="0.25">
      <c r="A1826" s="18" t="s">
        <v>6265</v>
      </c>
      <c r="B1826" s="19" t="s">
        <v>1006</v>
      </c>
    </row>
    <row r="1827" spans="1:2" x14ac:dyDescent="0.25">
      <c r="A1827" s="18" t="s">
        <v>6266</v>
      </c>
      <c r="B1827" s="19" t="s">
        <v>3273</v>
      </c>
    </row>
    <row r="1828" spans="1:2" x14ac:dyDescent="0.25">
      <c r="A1828" s="18" t="s">
        <v>6267</v>
      </c>
      <c r="B1828" s="19" t="s">
        <v>3022</v>
      </c>
    </row>
    <row r="1829" spans="1:2" x14ac:dyDescent="0.25">
      <c r="A1829" s="18" t="s">
        <v>6268</v>
      </c>
      <c r="B1829" s="19" t="s">
        <v>907</v>
      </c>
    </row>
    <row r="1830" spans="1:2" x14ac:dyDescent="0.25">
      <c r="A1830" s="18" t="s">
        <v>6269</v>
      </c>
      <c r="B1830" s="19" t="s">
        <v>822</v>
      </c>
    </row>
    <row r="1831" spans="1:2" x14ac:dyDescent="0.25">
      <c r="A1831" s="18" t="s">
        <v>6270</v>
      </c>
      <c r="B1831" s="19" t="s">
        <v>3527</v>
      </c>
    </row>
    <row r="1832" spans="1:2" x14ac:dyDescent="0.25">
      <c r="A1832" s="18" t="s">
        <v>6271</v>
      </c>
      <c r="B1832" s="19" t="s">
        <v>3536</v>
      </c>
    </row>
    <row r="1833" spans="1:2" x14ac:dyDescent="0.25">
      <c r="A1833" s="18" t="s">
        <v>6272</v>
      </c>
      <c r="B1833" s="19" t="s">
        <v>1514</v>
      </c>
    </row>
    <row r="1834" spans="1:2" x14ac:dyDescent="0.25">
      <c r="A1834" s="18" t="s">
        <v>6273</v>
      </c>
      <c r="B1834" s="19" t="s">
        <v>2723</v>
      </c>
    </row>
    <row r="1835" spans="1:2" x14ac:dyDescent="0.25">
      <c r="A1835" s="18" t="s">
        <v>6274</v>
      </c>
      <c r="B1835" s="19" t="s">
        <v>421</v>
      </c>
    </row>
    <row r="1836" spans="1:2" x14ac:dyDescent="0.25">
      <c r="A1836" s="18" t="s">
        <v>6275</v>
      </c>
      <c r="B1836" s="19" t="s">
        <v>809</v>
      </c>
    </row>
    <row r="1837" spans="1:2" x14ac:dyDescent="0.25">
      <c r="A1837" s="18" t="s">
        <v>6276</v>
      </c>
      <c r="B1837" s="19" t="s">
        <v>2301</v>
      </c>
    </row>
    <row r="1838" spans="1:2" x14ac:dyDescent="0.25">
      <c r="A1838" s="18" t="s">
        <v>6277</v>
      </c>
      <c r="B1838" s="19" t="s">
        <v>3275</v>
      </c>
    </row>
    <row r="1839" spans="1:2" x14ac:dyDescent="0.25">
      <c r="A1839" s="18" t="s">
        <v>6278</v>
      </c>
      <c r="B1839" s="19" t="s">
        <v>2472</v>
      </c>
    </row>
    <row r="1840" spans="1:2" x14ac:dyDescent="0.25">
      <c r="A1840" s="18" t="s">
        <v>6279</v>
      </c>
      <c r="B1840" s="19" t="s">
        <v>958</v>
      </c>
    </row>
    <row r="1841" spans="1:2" x14ac:dyDescent="0.25">
      <c r="A1841" s="18" t="s">
        <v>6280</v>
      </c>
      <c r="B1841" s="19" t="s">
        <v>1046</v>
      </c>
    </row>
    <row r="1842" spans="1:2" x14ac:dyDescent="0.25">
      <c r="A1842" s="18" t="s">
        <v>6281</v>
      </c>
      <c r="B1842" s="19" t="s">
        <v>3015</v>
      </c>
    </row>
    <row r="1843" spans="1:2" x14ac:dyDescent="0.25">
      <c r="A1843" s="18" t="s">
        <v>6282</v>
      </c>
      <c r="B1843" s="19" t="s">
        <v>1936</v>
      </c>
    </row>
    <row r="1844" spans="1:2" x14ac:dyDescent="0.25">
      <c r="A1844" s="18" t="s">
        <v>6283</v>
      </c>
      <c r="B1844" s="19" t="s">
        <v>2144</v>
      </c>
    </row>
    <row r="1845" spans="1:2" x14ac:dyDescent="0.25">
      <c r="A1845" s="18" t="s">
        <v>6284</v>
      </c>
      <c r="B1845" s="19" t="s">
        <v>4159</v>
      </c>
    </row>
    <row r="1846" spans="1:2" x14ac:dyDescent="0.25">
      <c r="A1846" s="18" t="s">
        <v>6285</v>
      </c>
      <c r="B1846" s="19" t="s">
        <v>24</v>
      </c>
    </row>
    <row r="1847" spans="1:2" x14ac:dyDescent="0.25">
      <c r="A1847" s="18" t="s">
        <v>6286</v>
      </c>
      <c r="B1847" s="19" t="s">
        <v>2619</v>
      </c>
    </row>
    <row r="1848" spans="1:2" x14ac:dyDescent="0.25">
      <c r="A1848" s="18" t="s">
        <v>6287</v>
      </c>
      <c r="B1848" s="19" t="s">
        <v>2675</v>
      </c>
    </row>
    <row r="1849" spans="1:2" x14ac:dyDescent="0.25">
      <c r="A1849" s="18" t="s">
        <v>6288</v>
      </c>
      <c r="B1849" s="19" t="s">
        <v>1671</v>
      </c>
    </row>
    <row r="1850" spans="1:2" x14ac:dyDescent="0.25">
      <c r="A1850" s="18" t="s">
        <v>6289</v>
      </c>
      <c r="B1850" s="19" t="s">
        <v>2674</v>
      </c>
    </row>
    <row r="1851" spans="1:2" x14ac:dyDescent="0.25">
      <c r="A1851" s="18" t="s">
        <v>6290</v>
      </c>
      <c r="B1851" s="19" t="s">
        <v>4264</v>
      </c>
    </row>
    <row r="1852" spans="1:2" x14ac:dyDescent="0.25">
      <c r="A1852" s="18" t="s">
        <v>6291</v>
      </c>
      <c r="B1852" s="19" t="s">
        <v>1436</v>
      </c>
    </row>
    <row r="1853" spans="1:2" x14ac:dyDescent="0.25">
      <c r="A1853" s="18" t="s">
        <v>6292</v>
      </c>
      <c r="B1853" s="19" t="s">
        <v>3018</v>
      </c>
    </row>
    <row r="1854" spans="1:2" x14ac:dyDescent="0.25">
      <c r="A1854" s="18" t="s">
        <v>6293</v>
      </c>
      <c r="B1854" s="19" t="s">
        <v>516</v>
      </c>
    </row>
    <row r="1855" spans="1:2" x14ac:dyDescent="0.25">
      <c r="A1855" s="18" t="s">
        <v>6294</v>
      </c>
      <c r="B1855" s="19" t="s">
        <v>138</v>
      </c>
    </row>
    <row r="1856" spans="1:2" x14ac:dyDescent="0.25">
      <c r="A1856" s="18" t="s">
        <v>6295</v>
      </c>
      <c r="B1856" s="19" t="s">
        <v>3517</v>
      </c>
    </row>
    <row r="1857" spans="1:2" x14ac:dyDescent="0.25">
      <c r="A1857" s="18" t="s">
        <v>6296</v>
      </c>
      <c r="B1857" s="19" t="s">
        <v>2268</v>
      </c>
    </row>
    <row r="1858" spans="1:2" x14ac:dyDescent="0.25">
      <c r="A1858" s="18" t="s">
        <v>6297</v>
      </c>
      <c r="B1858" s="19" t="s">
        <v>2469</v>
      </c>
    </row>
    <row r="1859" spans="1:2" x14ac:dyDescent="0.25">
      <c r="A1859" s="18" t="s">
        <v>6298</v>
      </c>
      <c r="B1859" s="19" t="s">
        <v>3440</v>
      </c>
    </row>
    <row r="1860" spans="1:2" x14ac:dyDescent="0.25">
      <c r="A1860" s="18" t="s">
        <v>6299</v>
      </c>
      <c r="B1860" s="19" t="s">
        <v>3711</v>
      </c>
    </row>
    <row r="1861" spans="1:2" x14ac:dyDescent="0.25">
      <c r="A1861" s="18" t="s">
        <v>6300</v>
      </c>
      <c r="B1861" s="19" t="s">
        <v>1986</v>
      </c>
    </row>
    <row r="1862" spans="1:2" x14ac:dyDescent="0.25">
      <c r="A1862" s="18" t="s">
        <v>6301</v>
      </c>
      <c r="B1862" s="19" t="s">
        <v>1343</v>
      </c>
    </row>
    <row r="1863" spans="1:2" x14ac:dyDescent="0.25">
      <c r="A1863" s="18" t="s">
        <v>6302</v>
      </c>
      <c r="B1863" s="19" t="s">
        <v>3190</v>
      </c>
    </row>
    <row r="1864" spans="1:2" x14ac:dyDescent="0.25">
      <c r="A1864" s="18" t="s">
        <v>6303</v>
      </c>
      <c r="B1864" s="19" t="s">
        <v>604</v>
      </c>
    </row>
    <row r="1865" spans="1:2" x14ac:dyDescent="0.25">
      <c r="A1865" s="18" t="s">
        <v>6304</v>
      </c>
      <c r="B1865" s="19" t="s">
        <v>3017</v>
      </c>
    </row>
    <row r="1866" spans="1:2" x14ac:dyDescent="0.25">
      <c r="A1866" s="18" t="s">
        <v>6305</v>
      </c>
      <c r="B1866" s="19" t="s">
        <v>1548</v>
      </c>
    </row>
    <row r="1867" spans="1:2" x14ac:dyDescent="0.25">
      <c r="A1867" s="18" t="s">
        <v>6306</v>
      </c>
      <c r="B1867" s="19" t="s">
        <v>1483</v>
      </c>
    </row>
    <row r="1868" spans="1:2" x14ac:dyDescent="0.25">
      <c r="A1868" s="18" t="s">
        <v>6307</v>
      </c>
      <c r="B1868" s="19" t="s">
        <v>36</v>
      </c>
    </row>
    <row r="1869" spans="1:2" x14ac:dyDescent="0.25">
      <c r="A1869" s="18" t="s">
        <v>6308</v>
      </c>
      <c r="B1869" s="19" t="s">
        <v>2118</v>
      </c>
    </row>
    <row r="1870" spans="1:2" x14ac:dyDescent="0.25">
      <c r="A1870" s="18" t="s">
        <v>6309</v>
      </c>
      <c r="B1870" s="19" t="s">
        <v>962</v>
      </c>
    </row>
    <row r="1871" spans="1:2" x14ac:dyDescent="0.25">
      <c r="A1871" s="18" t="s">
        <v>6310</v>
      </c>
      <c r="B1871" s="19" t="s">
        <v>2732</v>
      </c>
    </row>
    <row r="1872" spans="1:2" x14ac:dyDescent="0.25">
      <c r="A1872" s="18" t="s">
        <v>6311</v>
      </c>
      <c r="B1872" s="19" t="s">
        <v>908</v>
      </c>
    </row>
    <row r="1873" spans="1:2" x14ac:dyDescent="0.25">
      <c r="A1873" s="18" t="s">
        <v>6312</v>
      </c>
      <c r="B1873" s="19" t="s">
        <v>4125</v>
      </c>
    </row>
    <row r="1874" spans="1:2" x14ac:dyDescent="0.25">
      <c r="A1874" s="18" t="s">
        <v>6313</v>
      </c>
      <c r="B1874" s="19" t="s">
        <v>959</v>
      </c>
    </row>
    <row r="1875" spans="1:2" x14ac:dyDescent="0.25">
      <c r="A1875" s="18" t="s">
        <v>6314</v>
      </c>
      <c r="B1875" s="19" t="s">
        <v>561</v>
      </c>
    </row>
    <row r="1876" spans="1:2" x14ac:dyDescent="0.25">
      <c r="A1876" s="18" t="s">
        <v>6315</v>
      </c>
      <c r="B1876" s="19" t="s">
        <v>977</v>
      </c>
    </row>
    <row r="1877" spans="1:2" x14ac:dyDescent="0.25">
      <c r="A1877" s="18" t="s">
        <v>6316</v>
      </c>
      <c r="B1877" s="19" t="s">
        <v>1495</v>
      </c>
    </row>
    <row r="1878" spans="1:2" x14ac:dyDescent="0.25">
      <c r="A1878" s="18" t="s">
        <v>6317</v>
      </c>
      <c r="B1878" s="19" t="s">
        <v>2407</v>
      </c>
    </row>
    <row r="1879" spans="1:2" x14ac:dyDescent="0.25">
      <c r="A1879" s="18" t="s">
        <v>6318</v>
      </c>
      <c r="B1879" s="19" t="s">
        <v>375</v>
      </c>
    </row>
    <row r="1880" spans="1:2" x14ac:dyDescent="0.25">
      <c r="A1880" s="18" t="s">
        <v>6319</v>
      </c>
      <c r="B1880" s="19" t="s">
        <v>972</v>
      </c>
    </row>
    <row r="1881" spans="1:2" x14ac:dyDescent="0.25">
      <c r="A1881" s="18" t="s">
        <v>6320</v>
      </c>
      <c r="B1881" s="19" t="s">
        <v>582</v>
      </c>
    </row>
    <row r="1882" spans="1:2" x14ac:dyDescent="0.25">
      <c r="A1882" s="18" t="s">
        <v>6321</v>
      </c>
      <c r="B1882" s="19" t="s">
        <v>1922</v>
      </c>
    </row>
    <row r="1883" spans="1:2" x14ac:dyDescent="0.25">
      <c r="A1883" s="18" t="s">
        <v>6322</v>
      </c>
      <c r="B1883" s="19" t="s">
        <v>360</v>
      </c>
    </row>
    <row r="1884" spans="1:2" x14ac:dyDescent="0.25">
      <c r="A1884" s="18" t="s">
        <v>6323</v>
      </c>
      <c r="B1884" s="19" t="s">
        <v>2785</v>
      </c>
    </row>
    <row r="1885" spans="1:2" x14ac:dyDescent="0.25">
      <c r="A1885" s="18" t="s">
        <v>6324</v>
      </c>
      <c r="B1885" s="19" t="s">
        <v>2598</v>
      </c>
    </row>
    <row r="1886" spans="1:2" x14ac:dyDescent="0.25">
      <c r="A1886" s="18" t="s">
        <v>6325</v>
      </c>
      <c r="B1886" s="19" t="s">
        <v>1977</v>
      </c>
    </row>
    <row r="1887" spans="1:2" x14ac:dyDescent="0.25">
      <c r="A1887" s="18" t="s">
        <v>6326</v>
      </c>
      <c r="B1887" s="19" t="s">
        <v>2170</v>
      </c>
    </row>
    <row r="1888" spans="1:2" x14ac:dyDescent="0.25">
      <c r="A1888" s="18" t="s">
        <v>6327</v>
      </c>
      <c r="B1888" s="19" t="s">
        <v>3731</v>
      </c>
    </row>
    <row r="1889" spans="1:2" x14ac:dyDescent="0.25">
      <c r="A1889" s="18" t="s">
        <v>6328</v>
      </c>
      <c r="B1889" s="19" t="s">
        <v>1203</v>
      </c>
    </row>
    <row r="1890" spans="1:2" x14ac:dyDescent="0.25">
      <c r="A1890" s="18" t="s">
        <v>6329</v>
      </c>
      <c r="B1890" s="19" t="s">
        <v>3029</v>
      </c>
    </row>
    <row r="1891" spans="1:2" x14ac:dyDescent="0.25">
      <c r="A1891" s="18" t="s">
        <v>6330</v>
      </c>
      <c r="B1891" s="19" t="s">
        <v>1323</v>
      </c>
    </row>
    <row r="1892" spans="1:2" x14ac:dyDescent="0.25">
      <c r="A1892" s="18" t="s">
        <v>6331</v>
      </c>
      <c r="B1892" s="19" t="s">
        <v>1506</v>
      </c>
    </row>
    <row r="1893" spans="1:2" x14ac:dyDescent="0.25">
      <c r="A1893" s="18" t="s">
        <v>6332</v>
      </c>
      <c r="B1893" s="19" t="s">
        <v>149</v>
      </c>
    </row>
    <row r="1894" spans="1:2" x14ac:dyDescent="0.25">
      <c r="A1894" s="18" t="s">
        <v>6333</v>
      </c>
      <c r="B1894" s="19" t="s">
        <v>3659</v>
      </c>
    </row>
    <row r="1895" spans="1:2" x14ac:dyDescent="0.25">
      <c r="A1895" s="18" t="s">
        <v>6334</v>
      </c>
      <c r="B1895" s="19" t="s">
        <v>3970</v>
      </c>
    </row>
    <row r="1896" spans="1:2" x14ac:dyDescent="0.25">
      <c r="A1896" s="18" t="s">
        <v>6335</v>
      </c>
      <c r="B1896" s="19" t="s">
        <v>721</v>
      </c>
    </row>
    <row r="1897" spans="1:2" x14ac:dyDescent="0.25">
      <c r="A1897" s="18" t="s">
        <v>6336</v>
      </c>
      <c r="B1897" s="19" t="s">
        <v>367</v>
      </c>
    </row>
    <row r="1898" spans="1:2" x14ac:dyDescent="0.25">
      <c r="A1898" s="18" t="s">
        <v>6337</v>
      </c>
      <c r="B1898" s="19" t="s">
        <v>3409</v>
      </c>
    </row>
    <row r="1899" spans="1:2" x14ac:dyDescent="0.25">
      <c r="A1899" s="18" t="s">
        <v>6338</v>
      </c>
      <c r="B1899" s="19" t="s">
        <v>911</v>
      </c>
    </row>
    <row r="1900" spans="1:2" x14ac:dyDescent="0.25">
      <c r="A1900" s="18" t="s">
        <v>6339</v>
      </c>
      <c r="B1900" s="19" t="s">
        <v>2189</v>
      </c>
    </row>
    <row r="1901" spans="1:2" x14ac:dyDescent="0.25">
      <c r="A1901" s="18" t="s">
        <v>6340</v>
      </c>
      <c r="B1901" s="19" t="s">
        <v>460</v>
      </c>
    </row>
    <row r="1902" spans="1:2" x14ac:dyDescent="0.25">
      <c r="A1902" s="18" t="s">
        <v>6341</v>
      </c>
      <c r="B1902" s="19" t="s">
        <v>1007</v>
      </c>
    </row>
    <row r="1903" spans="1:2" x14ac:dyDescent="0.25">
      <c r="A1903" s="18" t="s">
        <v>6342</v>
      </c>
      <c r="B1903" s="19" t="s">
        <v>782</v>
      </c>
    </row>
    <row r="1904" spans="1:2" x14ac:dyDescent="0.25">
      <c r="A1904" s="18" t="s">
        <v>6343</v>
      </c>
      <c r="B1904" s="19" t="s">
        <v>2386</v>
      </c>
    </row>
    <row r="1905" spans="1:2" x14ac:dyDescent="0.25">
      <c r="A1905" s="18" t="s">
        <v>6344</v>
      </c>
      <c r="B1905" s="19" t="s">
        <v>961</v>
      </c>
    </row>
    <row r="1906" spans="1:2" x14ac:dyDescent="0.25">
      <c r="A1906" s="18" t="s">
        <v>6345</v>
      </c>
      <c r="B1906" s="19" t="s">
        <v>1312</v>
      </c>
    </row>
    <row r="1907" spans="1:2" x14ac:dyDescent="0.25">
      <c r="A1907" s="18" t="s">
        <v>6346</v>
      </c>
      <c r="B1907" s="19" t="s">
        <v>1199</v>
      </c>
    </row>
    <row r="1908" spans="1:2" x14ac:dyDescent="0.25">
      <c r="A1908" s="18" t="s">
        <v>6347</v>
      </c>
      <c r="B1908" s="19" t="s">
        <v>556</v>
      </c>
    </row>
    <row r="1909" spans="1:2" x14ac:dyDescent="0.25">
      <c r="A1909" s="18" t="s">
        <v>6348</v>
      </c>
      <c r="B1909" s="19" t="s">
        <v>1086</v>
      </c>
    </row>
    <row r="1910" spans="1:2" x14ac:dyDescent="0.25">
      <c r="A1910" s="18" t="s">
        <v>6349</v>
      </c>
      <c r="B1910" s="19" t="s">
        <v>2280</v>
      </c>
    </row>
    <row r="1911" spans="1:2" x14ac:dyDescent="0.25">
      <c r="A1911" s="18" t="s">
        <v>6350</v>
      </c>
      <c r="B1911" s="19" t="s">
        <v>298</v>
      </c>
    </row>
    <row r="1912" spans="1:2" x14ac:dyDescent="0.25">
      <c r="A1912" s="18" t="s">
        <v>6351</v>
      </c>
      <c r="B1912" s="19" t="s">
        <v>3676</v>
      </c>
    </row>
    <row r="1913" spans="1:2" x14ac:dyDescent="0.25">
      <c r="A1913" s="18" t="s">
        <v>6352</v>
      </c>
      <c r="B1913" s="19" t="s">
        <v>3597</v>
      </c>
    </row>
    <row r="1914" spans="1:2" x14ac:dyDescent="0.25">
      <c r="A1914" s="18" t="s">
        <v>6353</v>
      </c>
      <c r="B1914" s="19" t="s">
        <v>624</v>
      </c>
    </row>
    <row r="1915" spans="1:2" x14ac:dyDescent="0.25">
      <c r="A1915" s="18" t="s">
        <v>6354</v>
      </c>
      <c r="B1915" s="19" t="s">
        <v>703</v>
      </c>
    </row>
    <row r="1916" spans="1:2" x14ac:dyDescent="0.25">
      <c r="A1916" s="18" t="s">
        <v>6355</v>
      </c>
      <c r="B1916" s="19" t="s">
        <v>2801</v>
      </c>
    </row>
    <row r="1917" spans="1:2" x14ac:dyDescent="0.25">
      <c r="A1917" s="18" t="s">
        <v>6356</v>
      </c>
      <c r="B1917" s="19" t="s">
        <v>3196</v>
      </c>
    </row>
    <row r="1918" spans="1:2" x14ac:dyDescent="0.25">
      <c r="A1918" s="18" t="s">
        <v>6357</v>
      </c>
      <c r="B1918" s="19" t="s">
        <v>987</v>
      </c>
    </row>
    <row r="1919" spans="1:2" x14ac:dyDescent="0.25">
      <c r="A1919" s="18" t="s">
        <v>6358</v>
      </c>
      <c r="B1919" s="19" t="s">
        <v>2329</v>
      </c>
    </row>
    <row r="1920" spans="1:2" x14ac:dyDescent="0.25">
      <c r="A1920" s="18" t="s">
        <v>6359</v>
      </c>
      <c r="B1920" s="19" t="s">
        <v>1974</v>
      </c>
    </row>
    <row r="1921" spans="1:2" x14ac:dyDescent="0.25">
      <c r="A1921" s="18" t="s">
        <v>6360</v>
      </c>
      <c r="B1921" s="19" t="s">
        <v>1972</v>
      </c>
    </row>
    <row r="1922" spans="1:2" x14ac:dyDescent="0.25">
      <c r="A1922" s="18" t="s">
        <v>6361</v>
      </c>
      <c r="B1922" s="19" t="s">
        <v>1381</v>
      </c>
    </row>
    <row r="1923" spans="1:2" x14ac:dyDescent="0.25">
      <c r="A1923" s="18" t="s">
        <v>6362</v>
      </c>
      <c r="B1923" s="19" t="s">
        <v>1348</v>
      </c>
    </row>
    <row r="1924" spans="1:2" x14ac:dyDescent="0.25">
      <c r="A1924" s="18" t="s">
        <v>6363</v>
      </c>
      <c r="B1924" s="19" t="s">
        <v>1890</v>
      </c>
    </row>
    <row r="1925" spans="1:2" x14ac:dyDescent="0.25">
      <c r="A1925" s="18" t="s">
        <v>6364</v>
      </c>
      <c r="B1925" s="19" t="s">
        <v>785</v>
      </c>
    </row>
    <row r="1926" spans="1:2" x14ac:dyDescent="0.25">
      <c r="A1926" s="18" t="s">
        <v>6365</v>
      </c>
      <c r="B1926" s="19" t="s">
        <v>3551</v>
      </c>
    </row>
    <row r="1927" spans="1:2" x14ac:dyDescent="0.25">
      <c r="A1927" s="18" t="s">
        <v>6366</v>
      </c>
      <c r="B1927" s="19" t="s">
        <v>3030</v>
      </c>
    </row>
    <row r="1928" spans="1:2" x14ac:dyDescent="0.25">
      <c r="A1928" s="18" t="s">
        <v>6367</v>
      </c>
      <c r="B1928" s="19" t="s">
        <v>3223</v>
      </c>
    </row>
    <row r="1929" spans="1:2" x14ac:dyDescent="0.25">
      <c r="A1929" s="18" t="s">
        <v>6368</v>
      </c>
      <c r="B1929" s="19" t="s">
        <v>892</v>
      </c>
    </row>
    <row r="1930" spans="1:2" x14ac:dyDescent="0.25">
      <c r="A1930" s="18" t="s">
        <v>6369</v>
      </c>
      <c r="B1930" s="19" t="s">
        <v>2755</v>
      </c>
    </row>
    <row r="1931" spans="1:2" x14ac:dyDescent="0.25">
      <c r="A1931" s="18" t="s">
        <v>6370</v>
      </c>
      <c r="B1931" s="19" t="s">
        <v>1220</v>
      </c>
    </row>
    <row r="1932" spans="1:2" x14ac:dyDescent="0.25">
      <c r="A1932" s="18" t="s">
        <v>6371</v>
      </c>
      <c r="B1932" s="19" t="s">
        <v>147</v>
      </c>
    </row>
    <row r="1933" spans="1:2" x14ac:dyDescent="0.25">
      <c r="A1933" s="18" t="s">
        <v>6372</v>
      </c>
      <c r="B1933" s="19" t="s">
        <v>2861</v>
      </c>
    </row>
    <row r="1934" spans="1:2" x14ac:dyDescent="0.25">
      <c r="A1934" s="18" t="s">
        <v>6373</v>
      </c>
      <c r="B1934" s="19" t="s">
        <v>912</v>
      </c>
    </row>
    <row r="1935" spans="1:2" x14ac:dyDescent="0.25">
      <c r="A1935" s="18" t="s">
        <v>6374</v>
      </c>
      <c r="B1935" s="19" t="s">
        <v>1021</v>
      </c>
    </row>
    <row r="1936" spans="1:2" x14ac:dyDescent="0.25">
      <c r="A1936" s="18" t="s">
        <v>6375</v>
      </c>
      <c r="B1936" s="19" t="s">
        <v>614</v>
      </c>
    </row>
    <row r="1937" spans="1:2" x14ac:dyDescent="0.25">
      <c r="A1937" s="18" t="s">
        <v>6376</v>
      </c>
      <c r="B1937" s="19" t="s">
        <v>3050</v>
      </c>
    </row>
    <row r="1938" spans="1:2" x14ac:dyDescent="0.25">
      <c r="A1938" s="18" t="s">
        <v>6377</v>
      </c>
      <c r="B1938" s="19" t="s">
        <v>113</v>
      </c>
    </row>
    <row r="1939" spans="1:2" x14ac:dyDescent="0.25">
      <c r="A1939" s="18" t="s">
        <v>6378</v>
      </c>
      <c r="B1939" s="19" t="s">
        <v>3735</v>
      </c>
    </row>
    <row r="1940" spans="1:2" x14ac:dyDescent="0.25">
      <c r="A1940" s="18" t="s">
        <v>6379</v>
      </c>
      <c r="B1940" s="19" t="s">
        <v>1475</v>
      </c>
    </row>
    <row r="1941" spans="1:2" x14ac:dyDescent="0.25">
      <c r="A1941" s="18" t="s">
        <v>6380</v>
      </c>
      <c r="B1941" s="19" t="s">
        <v>1370</v>
      </c>
    </row>
    <row r="1942" spans="1:2" x14ac:dyDescent="0.25">
      <c r="A1942" s="18" t="s">
        <v>6381</v>
      </c>
      <c r="B1942" s="19" t="s">
        <v>1888</v>
      </c>
    </row>
    <row r="1943" spans="1:2" x14ac:dyDescent="0.25">
      <c r="A1943" s="18" t="s">
        <v>6382</v>
      </c>
      <c r="B1943" s="19" t="s">
        <v>1445</v>
      </c>
    </row>
    <row r="1944" spans="1:2" x14ac:dyDescent="0.25">
      <c r="A1944" s="18" t="s">
        <v>6383</v>
      </c>
      <c r="B1944" s="19" t="s">
        <v>1000</v>
      </c>
    </row>
    <row r="1945" spans="1:2" x14ac:dyDescent="0.25">
      <c r="A1945" s="18" t="s">
        <v>6384</v>
      </c>
      <c r="B1945" s="19" t="s">
        <v>4191</v>
      </c>
    </row>
    <row r="1946" spans="1:2" x14ac:dyDescent="0.25">
      <c r="A1946" s="18" t="s">
        <v>6385</v>
      </c>
      <c r="B1946" s="19" t="s">
        <v>1016</v>
      </c>
    </row>
    <row r="1947" spans="1:2" x14ac:dyDescent="0.25">
      <c r="A1947" s="18" t="s">
        <v>6386</v>
      </c>
      <c r="B1947" s="19" t="s">
        <v>909</v>
      </c>
    </row>
    <row r="1948" spans="1:2" x14ac:dyDescent="0.25">
      <c r="A1948" s="18" t="s">
        <v>6387</v>
      </c>
      <c r="B1948" s="19" t="s">
        <v>3441</v>
      </c>
    </row>
    <row r="1949" spans="1:2" x14ac:dyDescent="0.25">
      <c r="A1949" s="18" t="s">
        <v>6388</v>
      </c>
      <c r="B1949" s="19" t="s">
        <v>2462</v>
      </c>
    </row>
    <row r="1950" spans="1:2" x14ac:dyDescent="0.25">
      <c r="A1950" s="18" t="s">
        <v>6389</v>
      </c>
      <c r="B1950" s="19" t="s">
        <v>3661</v>
      </c>
    </row>
    <row r="1951" spans="1:2" x14ac:dyDescent="0.25">
      <c r="A1951" s="18" t="s">
        <v>6390</v>
      </c>
      <c r="B1951" s="19" t="s">
        <v>856</v>
      </c>
    </row>
    <row r="1952" spans="1:2" x14ac:dyDescent="0.25">
      <c r="A1952" s="18" t="s">
        <v>6391</v>
      </c>
      <c r="B1952" s="19" t="s">
        <v>1270</v>
      </c>
    </row>
    <row r="1953" spans="1:2" x14ac:dyDescent="0.25">
      <c r="A1953" s="18" t="s">
        <v>6392</v>
      </c>
      <c r="B1953" s="19" t="s">
        <v>1982</v>
      </c>
    </row>
    <row r="1954" spans="1:2" x14ac:dyDescent="0.25">
      <c r="A1954" s="18" t="s">
        <v>6393</v>
      </c>
      <c r="B1954" s="19" t="s">
        <v>2730</v>
      </c>
    </row>
    <row r="1955" spans="1:2" x14ac:dyDescent="0.25">
      <c r="A1955" s="18" t="s">
        <v>6394</v>
      </c>
      <c r="B1955" s="19" t="s">
        <v>564</v>
      </c>
    </row>
    <row r="1956" spans="1:2" x14ac:dyDescent="0.25">
      <c r="A1956" s="18" t="s">
        <v>6395</v>
      </c>
      <c r="B1956" s="19" t="s">
        <v>3671</v>
      </c>
    </row>
    <row r="1957" spans="1:2" x14ac:dyDescent="0.25">
      <c r="A1957" s="18" t="s">
        <v>6396</v>
      </c>
      <c r="B1957" s="19" t="s">
        <v>2921</v>
      </c>
    </row>
    <row r="1958" spans="1:2" x14ac:dyDescent="0.25">
      <c r="A1958" s="18" t="s">
        <v>6397</v>
      </c>
      <c r="B1958" s="19" t="s">
        <v>950</v>
      </c>
    </row>
    <row r="1959" spans="1:2" x14ac:dyDescent="0.25">
      <c r="A1959" s="18" t="s">
        <v>6398</v>
      </c>
      <c r="B1959" s="19" t="s">
        <v>3534</v>
      </c>
    </row>
    <row r="1960" spans="1:2" x14ac:dyDescent="0.25">
      <c r="A1960" s="18" t="s">
        <v>6399</v>
      </c>
      <c r="B1960" s="19" t="s">
        <v>1768</v>
      </c>
    </row>
    <row r="1961" spans="1:2" x14ac:dyDescent="0.25">
      <c r="A1961" s="18" t="s">
        <v>6400</v>
      </c>
      <c r="B1961" s="19" t="s">
        <v>1482</v>
      </c>
    </row>
    <row r="1962" spans="1:2" x14ac:dyDescent="0.25">
      <c r="A1962" s="18" t="s">
        <v>6401</v>
      </c>
      <c r="B1962" s="19" t="s">
        <v>1234</v>
      </c>
    </row>
    <row r="1963" spans="1:2" x14ac:dyDescent="0.25">
      <c r="A1963" s="18" t="s">
        <v>6402</v>
      </c>
      <c r="B1963" s="19" t="s">
        <v>1143</v>
      </c>
    </row>
    <row r="1964" spans="1:2" x14ac:dyDescent="0.25">
      <c r="A1964" s="18" t="s">
        <v>6403</v>
      </c>
      <c r="B1964" s="19" t="s">
        <v>1014</v>
      </c>
    </row>
    <row r="1965" spans="1:2" x14ac:dyDescent="0.25">
      <c r="A1965" s="18" t="s">
        <v>6404</v>
      </c>
      <c r="B1965" s="19" t="s">
        <v>964</v>
      </c>
    </row>
    <row r="1966" spans="1:2" x14ac:dyDescent="0.25">
      <c r="A1966" s="18" t="s">
        <v>6405</v>
      </c>
      <c r="B1966" s="19" t="s">
        <v>1013</v>
      </c>
    </row>
    <row r="1967" spans="1:2" x14ac:dyDescent="0.25">
      <c r="A1967" s="18" t="s">
        <v>6406</v>
      </c>
      <c r="B1967" s="19" t="s">
        <v>1009</v>
      </c>
    </row>
    <row r="1968" spans="1:2" x14ac:dyDescent="0.25">
      <c r="A1968" s="18" t="s">
        <v>6407</v>
      </c>
      <c r="B1968" s="19" t="s">
        <v>174</v>
      </c>
    </row>
    <row r="1969" spans="1:2" x14ac:dyDescent="0.25">
      <c r="A1969" s="18" t="s">
        <v>6408</v>
      </c>
      <c r="B1969" s="19" t="s">
        <v>3557</v>
      </c>
    </row>
    <row r="1970" spans="1:2" x14ac:dyDescent="0.25">
      <c r="A1970" s="18" t="s">
        <v>6409</v>
      </c>
      <c r="B1970" s="19" t="s">
        <v>1204</v>
      </c>
    </row>
    <row r="1971" spans="1:2" x14ac:dyDescent="0.25">
      <c r="A1971" s="18" t="s">
        <v>6410</v>
      </c>
      <c r="B1971" s="19" t="s">
        <v>1410</v>
      </c>
    </row>
    <row r="1972" spans="1:2" x14ac:dyDescent="0.25">
      <c r="A1972" s="18" t="s">
        <v>6411</v>
      </c>
      <c r="B1972" s="19" t="s">
        <v>4231</v>
      </c>
    </row>
    <row r="1973" spans="1:2" x14ac:dyDescent="0.25">
      <c r="A1973" s="18" t="s">
        <v>6412</v>
      </c>
      <c r="B1973" s="19" t="s">
        <v>3926</v>
      </c>
    </row>
    <row r="1974" spans="1:2" x14ac:dyDescent="0.25">
      <c r="A1974" s="18" t="s">
        <v>6413</v>
      </c>
      <c r="B1974" s="19" t="s">
        <v>200</v>
      </c>
    </row>
    <row r="1975" spans="1:2" x14ac:dyDescent="0.25">
      <c r="A1975" s="18" t="s">
        <v>6414</v>
      </c>
      <c r="B1975" s="19" t="s">
        <v>2672</v>
      </c>
    </row>
    <row r="1976" spans="1:2" x14ac:dyDescent="0.25">
      <c r="A1976" s="18" t="s">
        <v>6415</v>
      </c>
      <c r="B1976" s="19" t="s">
        <v>334</v>
      </c>
    </row>
    <row r="1977" spans="1:2" x14ac:dyDescent="0.25">
      <c r="A1977" s="18" t="s">
        <v>6416</v>
      </c>
      <c r="B1977" s="19" t="s">
        <v>2873</v>
      </c>
    </row>
    <row r="1978" spans="1:2" x14ac:dyDescent="0.25">
      <c r="A1978" s="18" t="s">
        <v>6417</v>
      </c>
      <c r="B1978" s="19" t="s">
        <v>369</v>
      </c>
    </row>
    <row r="1979" spans="1:2" x14ac:dyDescent="0.25">
      <c r="A1979" s="18" t="s">
        <v>6418</v>
      </c>
      <c r="B1979" s="19" t="s">
        <v>1210</v>
      </c>
    </row>
    <row r="1980" spans="1:2" x14ac:dyDescent="0.25">
      <c r="A1980" s="18" t="s">
        <v>6419</v>
      </c>
      <c r="B1980" s="19" t="s">
        <v>3593</v>
      </c>
    </row>
    <row r="1981" spans="1:2" x14ac:dyDescent="0.25">
      <c r="A1981" s="18" t="s">
        <v>6420</v>
      </c>
      <c r="B1981" s="19" t="s">
        <v>1208</v>
      </c>
    </row>
    <row r="1982" spans="1:2" x14ac:dyDescent="0.25">
      <c r="A1982" s="18" t="s">
        <v>6421</v>
      </c>
      <c r="B1982" s="19" t="s">
        <v>1047</v>
      </c>
    </row>
    <row r="1983" spans="1:2" x14ac:dyDescent="0.25">
      <c r="A1983" s="18" t="s">
        <v>6422</v>
      </c>
      <c r="B1983" s="19" t="s">
        <v>3025</v>
      </c>
    </row>
    <row r="1984" spans="1:2" x14ac:dyDescent="0.25">
      <c r="A1984" s="18" t="s">
        <v>6423</v>
      </c>
      <c r="B1984" s="19" t="s">
        <v>1415</v>
      </c>
    </row>
    <row r="1985" spans="1:2" x14ac:dyDescent="0.25">
      <c r="A1985" s="18" t="s">
        <v>6424</v>
      </c>
      <c r="B1985" s="19" t="s">
        <v>2454</v>
      </c>
    </row>
    <row r="1986" spans="1:2" x14ac:dyDescent="0.25">
      <c r="A1986" s="18" t="s">
        <v>6425</v>
      </c>
      <c r="B1986" s="19" t="s">
        <v>3955</v>
      </c>
    </row>
    <row r="1987" spans="1:2" x14ac:dyDescent="0.25">
      <c r="A1987" s="18" t="s">
        <v>6426</v>
      </c>
      <c r="B1987" s="19" t="s">
        <v>1987</v>
      </c>
    </row>
    <row r="1988" spans="1:2" x14ac:dyDescent="0.25">
      <c r="A1988" s="18" t="s">
        <v>6427</v>
      </c>
      <c r="B1988" s="19" t="s">
        <v>2196</v>
      </c>
    </row>
    <row r="1989" spans="1:2" x14ac:dyDescent="0.25">
      <c r="A1989" s="18" t="s">
        <v>6428</v>
      </c>
      <c r="B1989" s="19" t="s">
        <v>2465</v>
      </c>
    </row>
    <row r="1990" spans="1:2" x14ac:dyDescent="0.25">
      <c r="A1990" s="18" t="s">
        <v>6429</v>
      </c>
      <c r="B1990" s="19" t="s">
        <v>2711</v>
      </c>
    </row>
    <row r="1991" spans="1:2" x14ac:dyDescent="0.25">
      <c r="A1991" s="18" t="s">
        <v>6430</v>
      </c>
      <c r="B1991" s="19" t="s">
        <v>1426</v>
      </c>
    </row>
    <row r="1992" spans="1:2" x14ac:dyDescent="0.25">
      <c r="A1992" s="18" t="s">
        <v>6431</v>
      </c>
      <c r="B1992" s="19" t="s">
        <v>1765</v>
      </c>
    </row>
    <row r="1993" spans="1:2" x14ac:dyDescent="0.25">
      <c r="A1993" s="18" t="s">
        <v>6432</v>
      </c>
      <c r="B1993" s="19" t="s">
        <v>3622</v>
      </c>
    </row>
    <row r="1994" spans="1:2" x14ac:dyDescent="0.25">
      <c r="A1994" s="18" t="s">
        <v>6433</v>
      </c>
      <c r="B1994" s="19" t="s">
        <v>3543</v>
      </c>
    </row>
    <row r="1995" spans="1:2" x14ac:dyDescent="0.25">
      <c r="A1995" s="18" t="s">
        <v>6434</v>
      </c>
      <c r="B1995" s="19" t="s">
        <v>2292</v>
      </c>
    </row>
    <row r="1996" spans="1:2" x14ac:dyDescent="0.25">
      <c r="A1996" s="18" t="s">
        <v>6435</v>
      </c>
      <c r="B1996" s="19" t="s">
        <v>4282</v>
      </c>
    </row>
    <row r="1997" spans="1:2" x14ac:dyDescent="0.25">
      <c r="A1997" s="18" t="s">
        <v>6436</v>
      </c>
      <c r="B1997" s="19" t="s">
        <v>658</v>
      </c>
    </row>
    <row r="1998" spans="1:2" x14ac:dyDescent="0.25">
      <c r="A1998" s="18" t="s">
        <v>6437</v>
      </c>
      <c r="B1998" s="19" t="s">
        <v>368</v>
      </c>
    </row>
    <row r="1999" spans="1:2" x14ac:dyDescent="0.25">
      <c r="A1999" s="18" t="s">
        <v>6438</v>
      </c>
      <c r="B1999" s="19" t="s">
        <v>379</v>
      </c>
    </row>
    <row r="2000" spans="1:2" x14ac:dyDescent="0.25">
      <c r="A2000" s="18" t="s">
        <v>6439</v>
      </c>
      <c r="B2000" s="19" t="s">
        <v>656</v>
      </c>
    </row>
    <row r="2001" spans="1:2" x14ac:dyDescent="0.25">
      <c r="A2001" s="18" t="s">
        <v>6440</v>
      </c>
      <c r="B2001" s="19" t="s">
        <v>362</v>
      </c>
    </row>
    <row r="2002" spans="1:2" x14ac:dyDescent="0.25">
      <c r="A2002" s="18" t="s">
        <v>6441</v>
      </c>
      <c r="B2002" s="19" t="s">
        <v>3438</v>
      </c>
    </row>
    <row r="2003" spans="1:2" x14ac:dyDescent="0.25">
      <c r="A2003" s="18" t="s">
        <v>6442</v>
      </c>
      <c r="B2003" s="19" t="s">
        <v>3725</v>
      </c>
    </row>
    <row r="2004" spans="1:2" x14ac:dyDescent="0.25">
      <c r="A2004" s="18" t="s">
        <v>6443</v>
      </c>
      <c r="B2004" s="19" t="s">
        <v>1341</v>
      </c>
    </row>
    <row r="2005" spans="1:2" x14ac:dyDescent="0.25">
      <c r="A2005" s="18" t="s">
        <v>6444</v>
      </c>
      <c r="B2005" s="19" t="s">
        <v>883</v>
      </c>
    </row>
    <row r="2006" spans="1:2" x14ac:dyDescent="0.25">
      <c r="A2006" s="18" t="s">
        <v>6445</v>
      </c>
      <c r="B2006" s="19" t="s">
        <v>1414</v>
      </c>
    </row>
    <row r="2007" spans="1:2" x14ac:dyDescent="0.25">
      <c r="A2007" s="18" t="s">
        <v>6446</v>
      </c>
      <c r="B2007" s="19" t="s">
        <v>990</v>
      </c>
    </row>
    <row r="2008" spans="1:2" x14ac:dyDescent="0.25">
      <c r="A2008" s="18" t="s">
        <v>6447</v>
      </c>
      <c r="B2008" s="19" t="s">
        <v>1200</v>
      </c>
    </row>
    <row r="2009" spans="1:2" x14ac:dyDescent="0.25">
      <c r="A2009" s="18" t="s">
        <v>6448</v>
      </c>
      <c r="B2009" s="19" t="s">
        <v>1973</v>
      </c>
    </row>
    <row r="2010" spans="1:2" x14ac:dyDescent="0.25">
      <c r="A2010" s="18" t="s">
        <v>6449</v>
      </c>
      <c r="B2010" s="19" t="s">
        <v>3814</v>
      </c>
    </row>
    <row r="2011" spans="1:2" x14ac:dyDescent="0.25">
      <c r="A2011" s="18" t="s">
        <v>6450</v>
      </c>
      <c r="B2011" s="19" t="s">
        <v>1919</v>
      </c>
    </row>
    <row r="2012" spans="1:2" x14ac:dyDescent="0.25">
      <c r="A2012" s="18" t="s">
        <v>6451</v>
      </c>
      <c r="B2012" s="19" t="s">
        <v>915</v>
      </c>
    </row>
    <row r="2013" spans="1:2" x14ac:dyDescent="0.25">
      <c r="A2013" s="18" t="s">
        <v>6452</v>
      </c>
      <c r="B2013" s="19" t="s">
        <v>1935</v>
      </c>
    </row>
    <row r="2014" spans="1:2" x14ac:dyDescent="0.25">
      <c r="A2014" s="18" t="s">
        <v>6453</v>
      </c>
      <c r="B2014" s="19" t="s">
        <v>3650</v>
      </c>
    </row>
    <row r="2015" spans="1:2" x14ac:dyDescent="0.25">
      <c r="A2015" s="18" t="s">
        <v>6454</v>
      </c>
      <c r="B2015" s="19" t="s">
        <v>3629</v>
      </c>
    </row>
    <row r="2016" spans="1:2" x14ac:dyDescent="0.25">
      <c r="A2016" s="18" t="s">
        <v>6455</v>
      </c>
      <c r="B2016" s="19" t="s">
        <v>3817</v>
      </c>
    </row>
    <row r="2017" spans="1:2" x14ac:dyDescent="0.25">
      <c r="A2017" s="18" t="s">
        <v>6456</v>
      </c>
      <c r="B2017" s="19" t="s">
        <v>3745</v>
      </c>
    </row>
    <row r="2018" spans="1:2" x14ac:dyDescent="0.25">
      <c r="A2018" s="18" t="s">
        <v>6457</v>
      </c>
      <c r="B2018" s="19" t="s">
        <v>1441</v>
      </c>
    </row>
    <row r="2019" spans="1:2" x14ac:dyDescent="0.25">
      <c r="A2019" s="18" t="s">
        <v>6458</v>
      </c>
      <c r="B2019" s="19" t="s">
        <v>1357</v>
      </c>
    </row>
    <row r="2020" spans="1:2" x14ac:dyDescent="0.25">
      <c r="A2020" s="18" t="s">
        <v>6459</v>
      </c>
      <c r="B2020" s="19" t="s">
        <v>1874</v>
      </c>
    </row>
    <row r="2021" spans="1:2" x14ac:dyDescent="0.25">
      <c r="A2021" s="18" t="s">
        <v>6460</v>
      </c>
      <c r="B2021" s="19" t="s">
        <v>732</v>
      </c>
    </row>
    <row r="2022" spans="1:2" x14ac:dyDescent="0.25">
      <c r="A2022" s="18" t="s">
        <v>6461</v>
      </c>
      <c r="B2022" s="19" t="s">
        <v>867</v>
      </c>
    </row>
    <row r="2023" spans="1:2" x14ac:dyDescent="0.25">
      <c r="A2023" s="18" t="s">
        <v>6462</v>
      </c>
      <c r="B2023" s="19" t="s">
        <v>3067</v>
      </c>
    </row>
    <row r="2024" spans="1:2" x14ac:dyDescent="0.25">
      <c r="A2024" s="18" t="s">
        <v>6463</v>
      </c>
      <c r="B2024" s="19" t="s">
        <v>897</v>
      </c>
    </row>
    <row r="2025" spans="1:2" x14ac:dyDescent="0.25">
      <c r="A2025" s="18" t="s">
        <v>6464</v>
      </c>
      <c r="B2025" s="19" t="s">
        <v>1904</v>
      </c>
    </row>
    <row r="2026" spans="1:2" x14ac:dyDescent="0.25">
      <c r="A2026" s="18" t="s">
        <v>6465</v>
      </c>
      <c r="B2026" s="19" t="s">
        <v>387</v>
      </c>
    </row>
    <row r="2027" spans="1:2" x14ac:dyDescent="0.25">
      <c r="A2027" s="18" t="s">
        <v>6466</v>
      </c>
      <c r="B2027" s="19" t="s">
        <v>971</v>
      </c>
    </row>
    <row r="2028" spans="1:2" x14ac:dyDescent="0.25">
      <c r="A2028" s="18" t="s">
        <v>6467</v>
      </c>
      <c r="B2028" s="19" t="s">
        <v>971</v>
      </c>
    </row>
    <row r="2029" spans="1:2" x14ac:dyDescent="0.25">
      <c r="A2029" s="18" t="s">
        <v>6468</v>
      </c>
      <c r="B2029" s="19" t="s">
        <v>1365</v>
      </c>
    </row>
    <row r="2030" spans="1:2" x14ac:dyDescent="0.25">
      <c r="A2030" s="18" t="s">
        <v>6469</v>
      </c>
      <c r="B2030" s="19" t="s">
        <v>1018</v>
      </c>
    </row>
    <row r="2031" spans="1:2" x14ac:dyDescent="0.25">
      <c r="A2031" s="18" t="s">
        <v>6470</v>
      </c>
      <c r="B2031" s="19" t="s">
        <v>1960</v>
      </c>
    </row>
    <row r="2032" spans="1:2" x14ac:dyDescent="0.25">
      <c r="A2032" s="18" t="s">
        <v>6471</v>
      </c>
      <c r="B2032" s="19" t="s">
        <v>2134</v>
      </c>
    </row>
    <row r="2033" spans="1:2" x14ac:dyDescent="0.25">
      <c r="A2033" s="18" t="s">
        <v>6472</v>
      </c>
      <c r="B2033" s="19" t="s">
        <v>1087</v>
      </c>
    </row>
    <row r="2034" spans="1:2" x14ac:dyDescent="0.25">
      <c r="A2034" s="18" t="s">
        <v>6473</v>
      </c>
      <c r="B2034" s="19" t="s">
        <v>117</v>
      </c>
    </row>
    <row r="2035" spans="1:2" x14ac:dyDescent="0.25">
      <c r="A2035" s="18" t="s">
        <v>6474</v>
      </c>
      <c r="B2035" s="19" t="s">
        <v>2882</v>
      </c>
    </row>
    <row r="2036" spans="1:2" x14ac:dyDescent="0.25">
      <c r="A2036" s="18" t="s">
        <v>6475</v>
      </c>
      <c r="B2036" s="19" t="s">
        <v>2691</v>
      </c>
    </row>
    <row r="2037" spans="1:2" x14ac:dyDescent="0.25">
      <c r="A2037" s="18" t="s">
        <v>6476</v>
      </c>
      <c r="B2037" s="19" t="s">
        <v>44</v>
      </c>
    </row>
    <row r="2038" spans="1:2" x14ac:dyDescent="0.25">
      <c r="A2038" s="18" t="s">
        <v>6477</v>
      </c>
      <c r="B2038" s="19" t="s">
        <v>1477</v>
      </c>
    </row>
    <row r="2039" spans="1:2" x14ac:dyDescent="0.25">
      <c r="A2039" s="18" t="s">
        <v>6478</v>
      </c>
      <c r="B2039" s="19" t="s">
        <v>2601</v>
      </c>
    </row>
    <row r="2040" spans="1:2" x14ac:dyDescent="0.25">
      <c r="A2040" s="18" t="s">
        <v>6479</v>
      </c>
      <c r="B2040" s="19" t="s">
        <v>3403</v>
      </c>
    </row>
    <row r="2041" spans="1:2" x14ac:dyDescent="0.25">
      <c r="A2041" s="18" t="s">
        <v>6480</v>
      </c>
      <c r="B2041" s="19" t="s">
        <v>3063</v>
      </c>
    </row>
    <row r="2042" spans="1:2" x14ac:dyDescent="0.25">
      <c r="A2042" s="18" t="s">
        <v>6481</v>
      </c>
      <c r="B2042" s="19" t="s">
        <v>3176</v>
      </c>
    </row>
    <row r="2043" spans="1:2" x14ac:dyDescent="0.25">
      <c r="A2043" s="18" t="s">
        <v>6482</v>
      </c>
      <c r="B2043" s="19" t="s">
        <v>2669</v>
      </c>
    </row>
    <row r="2044" spans="1:2" x14ac:dyDescent="0.25">
      <c r="A2044" s="18" t="s">
        <v>6483</v>
      </c>
      <c r="B2044" s="19" t="s">
        <v>2604</v>
      </c>
    </row>
    <row r="2045" spans="1:2" x14ac:dyDescent="0.25">
      <c r="A2045" s="18" t="s">
        <v>6484</v>
      </c>
      <c r="B2045" s="19" t="s">
        <v>2151</v>
      </c>
    </row>
    <row r="2046" spans="1:2" x14ac:dyDescent="0.25">
      <c r="A2046" s="18" t="s">
        <v>6485</v>
      </c>
      <c r="B2046" s="19" t="s">
        <v>810</v>
      </c>
    </row>
    <row r="2047" spans="1:2" x14ac:dyDescent="0.25">
      <c r="A2047" s="18" t="s">
        <v>6486</v>
      </c>
      <c r="B2047" s="19" t="s">
        <v>1944</v>
      </c>
    </row>
    <row r="2048" spans="1:2" x14ac:dyDescent="0.25">
      <c r="A2048" s="18" t="s">
        <v>6487</v>
      </c>
      <c r="B2048" s="19" t="s">
        <v>1937</v>
      </c>
    </row>
    <row r="2049" spans="1:2" x14ac:dyDescent="0.25">
      <c r="A2049" s="18" t="s">
        <v>6488</v>
      </c>
      <c r="B2049" s="19" t="s">
        <v>1983</v>
      </c>
    </row>
    <row r="2050" spans="1:2" x14ac:dyDescent="0.25">
      <c r="A2050" s="18" t="s">
        <v>6489</v>
      </c>
      <c r="B2050" s="19" t="s">
        <v>1054</v>
      </c>
    </row>
    <row r="2051" spans="1:2" x14ac:dyDescent="0.25">
      <c r="A2051" s="18" t="s">
        <v>6490</v>
      </c>
      <c r="B2051" s="19" t="s">
        <v>925</v>
      </c>
    </row>
    <row r="2052" spans="1:2" x14ac:dyDescent="0.25">
      <c r="A2052" s="18" t="s">
        <v>6491</v>
      </c>
      <c r="B2052" s="19" t="s">
        <v>1064</v>
      </c>
    </row>
    <row r="2053" spans="1:2" x14ac:dyDescent="0.25">
      <c r="A2053" s="18" t="s">
        <v>6492</v>
      </c>
      <c r="B2053" s="19" t="s">
        <v>3575</v>
      </c>
    </row>
    <row r="2054" spans="1:2" x14ac:dyDescent="0.25">
      <c r="A2054" s="18" t="s">
        <v>6493</v>
      </c>
      <c r="B2054" s="19" t="s">
        <v>1156</v>
      </c>
    </row>
    <row r="2055" spans="1:2" x14ac:dyDescent="0.25">
      <c r="A2055" s="18" t="s">
        <v>6494</v>
      </c>
      <c r="B2055" s="19" t="s">
        <v>407</v>
      </c>
    </row>
    <row r="2056" spans="1:2" x14ac:dyDescent="0.25">
      <c r="A2056" s="18" t="s">
        <v>6495</v>
      </c>
      <c r="B2056" s="19" t="s">
        <v>1511</v>
      </c>
    </row>
    <row r="2057" spans="1:2" x14ac:dyDescent="0.25">
      <c r="A2057" s="18" t="s">
        <v>6496</v>
      </c>
      <c r="B2057" s="19" t="s">
        <v>3072</v>
      </c>
    </row>
    <row r="2058" spans="1:2" x14ac:dyDescent="0.25">
      <c r="A2058" s="18" t="s">
        <v>6497</v>
      </c>
      <c r="B2058" s="19" t="s">
        <v>1992</v>
      </c>
    </row>
    <row r="2059" spans="1:2" x14ac:dyDescent="0.25">
      <c r="A2059" s="18" t="s">
        <v>6498</v>
      </c>
      <c r="B2059" s="19" t="s">
        <v>2267</v>
      </c>
    </row>
    <row r="2060" spans="1:2" x14ac:dyDescent="0.25">
      <c r="A2060" s="18" t="s">
        <v>6499</v>
      </c>
      <c r="B2060" s="19" t="s">
        <v>3439</v>
      </c>
    </row>
    <row r="2061" spans="1:2" x14ac:dyDescent="0.25">
      <c r="A2061" s="18" t="s">
        <v>6500</v>
      </c>
      <c r="B2061" s="19" t="s">
        <v>3606</v>
      </c>
    </row>
    <row r="2062" spans="1:2" x14ac:dyDescent="0.25">
      <c r="A2062" s="18" t="s">
        <v>6501</v>
      </c>
      <c r="B2062" s="19" t="s">
        <v>1953</v>
      </c>
    </row>
    <row r="2063" spans="1:2" x14ac:dyDescent="0.25">
      <c r="A2063" s="18" t="s">
        <v>6502</v>
      </c>
      <c r="B2063" s="19" t="s">
        <v>1134</v>
      </c>
    </row>
    <row r="2064" spans="1:2" x14ac:dyDescent="0.25">
      <c r="A2064" s="18" t="s">
        <v>6503</v>
      </c>
      <c r="B2064" s="19" t="s">
        <v>3021</v>
      </c>
    </row>
    <row r="2065" spans="1:2" x14ac:dyDescent="0.25">
      <c r="A2065" s="18" t="s">
        <v>6504</v>
      </c>
      <c r="B2065" s="19" t="s">
        <v>2287</v>
      </c>
    </row>
    <row r="2066" spans="1:2" x14ac:dyDescent="0.25">
      <c r="A2066" s="18" t="s">
        <v>6505</v>
      </c>
      <c r="B2066" s="19" t="s">
        <v>2756</v>
      </c>
    </row>
    <row r="2067" spans="1:2" x14ac:dyDescent="0.25">
      <c r="A2067" s="18" t="s">
        <v>6506</v>
      </c>
      <c r="B2067" s="19" t="s">
        <v>1921</v>
      </c>
    </row>
    <row r="2068" spans="1:2" x14ac:dyDescent="0.25">
      <c r="A2068" s="18" t="s">
        <v>6507</v>
      </c>
      <c r="B2068" s="19" t="s">
        <v>3674</v>
      </c>
    </row>
    <row r="2069" spans="1:2" x14ac:dyDescent="0.25">
      <c r="A2069" s="18" t="s">
        <v>6508</v>
      </c>
      <c r="B2069" s="19" t="s">
        <v>129</v>
      </c>
    </row>
    <row r="2070" spans="1:2" x14ac:dyDescent="0.25">
      <c r="A2070" s="18" t="s">
        <v>6509</v>
      </c>
      <c r="B2070" s="19" t="s">
        <v>1419</v>
      </c>
    </row>
    <row r="2071" spans="1:2" x14ac:dyDescent="0.25">
      <c r="A2071" s="18" t="s">
        <v>6510</v>
      </c>
      <c r="B2071" s="19" t="s">
        <v>2468</v>
      </c>
    </row>
    <row r="2072" spans="1:2" x14ac:dyDescent="0.25">
      <c r="A2072" s="18" t="s">
        <v>6511</v>
      </c>
      <c r="B2072" s="19" t="s">
        <v>2281</v>
      </c>
    </row>
    <row r="2073" spans="1:2" x14ac:dyDescent="0.25">
      <c r="A2073" s="18" t="s">
        <v>6512</v>
      </c>
      <c r="B2073" s="19" t="s">
        <v>572</v>
      </c>
    </row>
    <row r="2074" spans="1:2" x14ac:dyDescent="0.25">
      <c r="A2074" s="18" t="s">
        <v>6513</v>
      </c>
      <c r="B2074" s="19" t="s">
        <v>1141</v>
      </c>
    </row>
    <row r="2075" spans="1:2" x14ac:dyDescent="0.25">
      <c r="A2075" s="18" t="s">
        <v>6514</v>
      </c>
      <c r="B2075" s="19" t="s">
        <v>3520</v>
      </c>
    </row>
    <row r="2076" spans="1:2" x14ac:dyDescent="0.25">
      <c r="A2076" s="18" t="s">
        <v>6515</v>
      </c>
      <c r="B2076" s="19" t="s">
        <v>2480</v>
      </c>
    </row>
    <row r="2077" spans="1:2" x14ac:dyDescent="0.25">
      <c r="A2077" s="18" t="s">
        <v>6516</v>
      </c>
      <c r="B2077" s="19" t="s">
        <v>884</v>
      </c>
    </row>
    <row r="2078" spans="1:2" x14ac:dyDescent="0.25">
      <c r="A2078" s="18" t="s">
        <v>6517</v>
      </c>
      <c r="B2078" s="19" t="s">
        <v>3599</v>
      </c>
    </row>
    <row r="2079" spans="1:2" x14ac:dyDescent="0.25">
      <c r="A2079" s="18" t="s">
        <v>6518</v>
      </c>
      <c r="B2079" s="19" t="s">
        <v>2842</v>
      </c>
    </row>
    <row r="2080" spans="1:2" x14ac:dyDescent="0.25">
      <c r="A2080" s="18" t="s">
        <v>6519</v>
      </c>
      <c r="B2080" s="19" t="s">
        <v>2731</v>
      </c>
    </row>
    <row r="2081" spans="1:2" x14ac:dyDescent="0.25">
      <c r="A2081" s="18" t="s">
        <v>6520</v>
      </c>
      <c r="B2081" s="19" t="s">
        <v>3189</v>
      </c>
    </row>
    <row r="2082" spans="1:2" x14ac:dyDescent="0.25">
      <c r="A2082" s="18" t="s">
        <v>6521</v>
      </c>
      <c r="B2082" s="19" t="s">
        <v>1550</v>
      </c>
    </row>
    <row r="2083" spans="1:2" x14ac:dyDescent="0.25">
      <c r="A2083" s="18" t="s">
        <v>6522</v>
      </c>
      <c r="B2083" s="19" t="s">
        <v>3628</v>
      </c>
    </row>
    <row r="2084" spans="1:2" x14ac:dyDescent="0.25">
      <c r="A2084" s="18" t="s">
        <v>6523</v>
      </c>
      <c r="B2084" s="19" t="s">
        <v>2276</v>
      </c>
    </row>
    <row r="2085" spans="1:2" x14ac:dyDescent="0.25">
      <c r="A2085" s="18" t="s">
        <v>6524</v>
      </c>
      <c r="B2085" s="19" t="s">
        <v>1202</v>
      </c>
    </row>
    <row r="2086" spans="1:2" x14ac:dyDescent="0.25">
      <c r="A2086" s="18" t="s">
        <v>6525</v>
      </c>
      <c r="B2086" s="19" t="s">
        <v>1049</v>
      </c>
    </row>
    <row r="2087" spans="1:2" x14ac:dyDescent="0.25">
      <c r="A2087" s="18" t="s">
        <v>6526</v>
      </c>
      <c r="B2087" s="19" t="s">
        <v>1988</v>
      </c>
    </row>
    <row r="2088" spans="1:2" x14ac:dyDescent="0.25">
      <c r="A2088" s="18" t="s">
        <v>6527</v>
      </c>
      <c r="B2088" s="19" t="s">
        <v>1417</v>
      </c>
    </row>
    <row r="2089" spans="1:2" x14ac:dyDescent="0.25">
      <c r="A2089" s="18" t="s">
        <v>6528</v>
      </c>
      <c r="B2089" s="19" t="s">
        <v>3610</v>
      </c>
    </row>
    <row r="2090" spans="1:2" x14ac:dyDescent="0.25">
      <c r="A2090" s="18" t="s">
        <v>6529</v>
      </c>
      <c r="B2090" s="19" t="s">
        <v>1556</v>
      </c>
    </row>
    <row r="2091" spans="1:2" x14ac:dyDescent="0.25">
      <c r="A2091" s="18" t="s">
        <v>6530</v>
      </c>
      <c r="B2091" s="19" t="s">
        <v>2800</v>
      </c>
    </row>
    <row r="2092" spans="1:2" x14ac:dyDescent="0.25">
      <c r="A2092" s="18" t="s">
        <v>6531</v>
      </c>
      <c r="B2092" s="19" t="s">
        <v>3569</v>
      </c>
    </row>
    <row r="2093" spans="1:2" x14ac:dyDescent="0.25">
      <c r="A2093" s="18" t="s">
        <v>6532</v>
      </c>
      <c r="B2093" s="19" t="s">
        <v>2256</v>
      </c>
    </row>
    <row r="2094" spans="1:2" x14ac:dyDescent="0.25">
      <c r="A2094" s="18" t="s">
        <v>6533</v>
      </c>
      <c r="B2094" s="19" t="s">
        <v>890</v>
      </c>
    </row>
    <row r="2095" spans="1:2" x14ac:dyDescent="0.25">
      <c r="A2095" s="18" t="s">
        <v>6534</v>
      </c>
      <c r="B2095" s="19" t="s">
        <v>1948</v>
      </c>
    </row>
    <row r="2096" spans="1:2" x14ac:dyDescent="0.25">
      <c r="A2096" s="18" t="s">
        <v>6535</v>
      </c>
      <c r="B2096" s="19" t="s">
        <v>888</v>
      </c>
    </row>
    <row r="2097" spans="1:2" x14ac:dyDescent="0.25">
      <c r="A2097" s="18" t="s">
        <v>6536</v>
      </c>
      <c r="B2097" s="19" t="s">
        <v>966</v>
      </c>
    </row>
    <row r="2098" spans="1:2" x14ac:dyDescent="0.25">
      <c r="A2098" s="18" t="s">
        <v>6537</v>
      </c>
      <c r="B2098" s="19" t="s">
        <v>788</v>
      </c>
    </row>
    <row r="2099" spans="1:2" x14ac:dyDescent="0.25">
      <c r="A2099" s="18" t="s">
        <v>6538</v>
      </c>
      <c r="B2099" s="19" t="s">
        <v>144</v>
      </c>
    </row>
    <row r="2100" spans="1:2" x14ac:dyDescent="0.25">
      <c r="A2100" s="18" t="s">
        <v>6539</v>
      </c>
      <c r="B2100" s="19" t="s">
        <v>3670</v>
      </c>
    </row>
    <row r="2101" spans="1:2" x14ac:dyDescent="0.25">
      <c r="A2101" s="18" t="s">
        <v>6540</v>
      </c>
      <c r="B2101" s="19" t="s">
        <v>3060</v>
      </c>
    </row>
    <row r="2102" spans="1:2" x14ac:dyDescent="0.25">
      <c r="A2102" s="18" t="s">
        <v>6541</v>
      </c>
      <c r="B2102" s="19" t="s">
        <v>388</v>
      </c>
    </row>
    <row r="2103" spans="1:2" x14ac:dyDescent="0.25">
      <c r="A2103" s="18" t="s">
        <v>6542</v>
      </c>
      <c r="B2103" s="19" t="s">
        <v>2135</v>
      </c>
    </row>
    <row r="2104" spans="1:2" x14ac:dyDescent="0.25">
      <c r="A2104" s="18" t="s">
        <v>6543</v>
      </c>
      <c r="B2104" s="19" t="s">
        <v>3672</v>
      </c>
    </row>
    <row r="2105" spans="1:2" x14ac:dyDescent="0.25">
      <c r="A2105" s="18" t="s">
        <v>6544</v>
      </c>
      <c r="B2105" s="19" t="s">
        <v>885</v>
      </c>
    </row>
    <row r="2106" spans="1:2" x14ac:dyDescent="0.25">
      <c r="A2106" s="18" t="s">
        <v>6545</v>
      </c>
      <c r="B2106" s="19" t="s">
        <v>3967</v>
      </c>
    </row>
    <row r="2107" spans="1:2" x14ac:dyDescent="0.25">
      <c r="A2107" s="18" t="s">
        <v>6546</v>
      </c>
      <c r="B2107" s="19" t="s">
        <v>982</v>
      </c>
    </row>
    <row r="2108" spans="1:2" x14ac:dyDescent="0.25">
      <c r="A2108" s="18" t="s">
        <v>6547</v>
      </c>
      <c r="B2108" s="19" t="s">
        <v>3718</v>
      </c>
    </row>
    <row r="2109" spans="1:2" x14ac:dyDescent="0.25">
      <c r="A2109" s="18" t="s">
        <v>6548</v>
      </c>
      <c r="B2109" s="19" t="s">
        <v>3009</v>
      </c>
    </row>
    <row r="2110" spans="1:2" x14ac:dyDescent="0.25">
      <c r="A2110" s="18" t="s">
        <v>6549</v>
      </c>
      <c r="B2110" s="19" t="s">
        <v>2747</v>
      </c>
    </row>
    <row r="2111" spans="1:2" x14ac:dyDescent="0.25">
      <c r="A2111" s="18" t="s">
        <v>6550</v>
      </c>
      <c r="B2111" s="19" t="s">
        <v>968</v>
      </c>
    </row>
    <row r="2112" spans="1:2" x14ac:dyDescent="0.25">
      <c r="A2112" s="18" t="s">
        <v>6551</v>
      </c>
      <c r="B2112" s="19" t="s">
        <v>3436</v>
      </c>
    </row>
    <row r="2113" spans="1:2" x14ac:dyDescent="0.25">
      <c r="A2113" s="18" t="s">
        <v>6552</v>
      </c>
      <c r="B2113" s="19" t="s">
        <v>866</v>
      </c>
    </row>
    <row r="2114" spans="1:2" x14ac:dyDescent="0.25">
      <c r="A2114" s="18" t="s">
        <v>6553</v>
      </c>
      <c r="B2114" s="19" t="s">
        <v>3922</v>
      </c>
    </row>
    <row r="2115" spans="1:2" x14ac:dyDescent="0.25">
      <c r="A2115" s="18" t="s">
        <v>6554</v>
      </c>
      <c r="B2115" s="19" t="s">
        <v>3832</v>
      </c>
    </row>
    <row r="2116" spans="1:2" x14ac:dyDescent="0.25">
      <c r="A2116" s="18" t="s">
        <v>6555</v>
      </c>
      <c r="B2116" s="19" t="s">
        <v>3529</v>
      </c>
    </row>
    <row r="2117" spans="1:2" x14ac:dyDescent="0.25">
      <c r="A2117" s="18" t="s">
        <v>6556</v>
      </c>
      <c r="B2117" s="19" t="s">
        <v>1938</v>
      </c>
    </row>
    <row r="2118" spans="1:2" x14ac:dyDescent="0.25">
      <c r="A2118" s="18" t="s">
        <v>6557</v>
      </c>
      <c r="B2118" s="19" t="s">
        <v>988</v>
      </c>
    </row>
    <row r="2119" spans="1:2" x14ac:dyDescent="0.25">
      <c r="A2119" s="18" t="s">
        <v>6558</v>
      </c>
      <c r="B2119" s="19" t="s">
        <v>1480</v>
      </c>
    </row>
    <row r="2120" spans="1:2" x14ac:dyDescent="0.25">
      <c r="A2120" s="18" t="s">
        <v>6559</v>
      </c>
      <c r="B2120" s="19" t="s">
        <v>1198</v>
      </c>
    </row>
    <row r="2121" spans="1:2" x14ac:dyDescent="0.25">
      <c r="A2121" s="18" t="s">
        <v>6560</v>
      </c>
      <c r="B2121" s="19" t="s">
        <v>1505</v>
      </c>
    </row>
    <row r="2122" spans="1:2" x14ac:dyDescent="0.25">
      <c r="A2122" s="18" t="s">
        <v>6561</v>
      </c>
      <c r="B2122" s="19" t="s">
        <v>1306</v>
      </c>
    </row>
    <row r="2123" spans="1:2" x14ac:dyDescent="0.25">
      <c r="A2123" s="18" t="s">
        <v>6562</v>
      </c>
      <c r="B2123" s="19" t="s">
        <v>1479</v>
      </c>
    </row>
    <row r="2124" spans="1:2" x14ac:dyDescent="0.25">
      <c r="A2124" s="18" t="s">
        <v>6563</v>
      </c>
      <c r="B2124" s="19" t="s">
        <v>3719</v>
      </c>
    </row>
    <row r="2125" spans="1:2" x14ac:dyDescent="0.25">
      <c r="A2125" s="18" t="s">
        <v>6564</v>
      </c>
      <c r="B2125" s="19" t="s">
        <v>1484</v>
      </c>
    </row>
    <row r="2126" spans="1:2" x14ac:dyDescent="0.25">
      <c r="A2126" s="18" t="s">
        <v>6565</v>
      </c>
      <c r="B2126" s="19" t="s">
        <v>1318</v>
      </c>
    </row>
    <row r="2127" spans="1:2" x14ac:dyDescent="0.25">
      <c r="A2127" s="18" t="s">
        <v>6566</v>
      </c>
      <c r="B2127" s="19" t="s">
        <v>1423</v>
      </c>
    </row>
    <row r="2128" spans="1:2" x14ac:dyDescent="0.25">
      <c r="A2128" s="18" t="s">
        <v>6567</v>
      </c>
      <c r="B2128" s="19" t="s">
        <v>4155</v>
      </c>
    </row>
    <row r="2129" spans="1:2" x14ac:dyDescent="0.25">
      <c r="A2129" s="18" t="s">
        <v>6568</v>
      </c>
      <c r="B2129" s="19" t="s">
        <v>1252</v>
      </c>
    </row>
    <row r="2130" spans="1:2" x14ac:dyDescent="0.25">
      <c r="A2130" s="18" t="s">
        <v>6569</v>
      </c>
      <c r="B2130" s="19" t="s">
        <v>2307</v>
      </c>
    </row>
    <row r="2131" spans="1:2" x14ac:dyDescent="0.25">
      <c r="A2131" s="18" t="s">
        <v>6570</v>
      </c>
      <c r="B2131" s="19" t="s">
        <v>581</v>
      </c>
    </row>
    <row r="2132" spans="1:2" x14ac:dyDescent="0.25">
      <c r="A2132" s="18" t="s">
        <v>6571</v>
      </c>
      <c r="B2132" s="19" t="s">
        <v>3188</v>
      </c>
    </row>
    <row r="2133" spans="1:2" x14ac:dyDescent="0.25">
      <c r="A2133" s="18" t="s">
        <v>6572</v>
      </c>
      <c r="B2133" s="19" t="s">
        <v>1649</v>
      </c>
    </row>
    <row r="2134" spans="1:2" x14ac:dyDescent="0.25">
      <c r="A2134" s="18" t="s">
        <v>6573</v>
      </c>
      <c r="B2134" s="19" t="s">
        <v>3016</v>
      </c>
    </row>
    <row r="2135" spans="1:2" x14ac:dyDescent="0.25">
      <c r="A2135" s="18" t="s">
        <v>6574</v>
      </c>
      <c r="B2135" s="19" t="s">
        <v>1534</v>
      </c>
    </row>
    <row r="2136" spans="1:2" x14ac:dyDescent="0.25">
      <c r="A2136" s="18" t="s">
        <v>6575</v>
      </c>
      <c r="B2136" s="19" t="s">
        <v>1118</v>
      </c>
    </row>
    <row r="2137" spans="1:2" x14ac:dyDescent="0.25">
      <c r="A2137" s="18" t="s">
        <v>6576</v>
      </c>
      <c r="B2137" s="19" t="s">
        <v>392</v>
      </c>
    </row>
    <row r="2138" spans="1:2" x14ac:dyDescent="0.25">
      <c r="A2138" s="18" t="s">
        <v>6577</v>
      </c>
      <c r="B2138" s="19" t="s">
        <v>1943</v>
      </c>
    </row>
    <row r="2139" spans="1:2" x14ac:dyDescent="0.25">
      <c r="A2139" s="18" t="s">
        <v>6578</v>
      </c>
      <c r="B2139" s="19" t="s">
        <v>1955</v>
      </c>
    </row>
    <row r="2140" spans="1:2" x14ac:dyDescent="0.25">
      <c r="A2140" s="18" t="s">
        <v>6579</v>
      </c>
      <c r="B2140" s="19" t="s">
        <v>3056</v>
      </c>
    </row>
    <row r="2141" spans="1:2" x14ac:dyDescent="0.25">
      <c r="A2141" s="18" t="s">
        <v>6580</v>
      </c>
      <c r="B2141" s="19" t="s">
        <v>3179</v>
      </c>
    </row>
    <row r="2142" spans="1:2" x14ac:dyDescent="0.25">
      <c r="A2142" s="18" t="s">
        <v>6581</v>
      </c>
      <c r="B2142" s="19" t="s">
        <v>195</v>
      </c>
    </row>
    <row r="2143" spans="1:2" x14ac:dyDescent="0.25">
      <c r="A2143" s="18" t="s">
        <v>6582</v>
      </c>
      <c r="B2143" s="19" t="s">
        <v>1809</v>
      </c>
    </row>
    <row r="2144" spans="1:2" x14ac:dyDescent="0.25">
      <c r="A2144" s="18" t="s">
        <v>6583</v>
      </c>
      <c r="B2144" s="19" t="s">
        <v>1427</v>
      </c>
    </row>
    <row r="2145" spans="1:2" x14ac:dyDescent="0.25">
      <c r="A2145" s="18" t="s">
        <v>6584</v>
      </c>
      <c r="B2145" s="19" t="s">
        <v>876</v>
      </c>
    </row>
    <row r="2146" spans="1:2" x14ac:dyDescent="0.25">
      <c r="A2146" s="18" t="s">
        <v>6585</v>
      </c>
      <c r="B2146" s="19" t="s">
        <v>3343</v>
      </c>
    </row>
    <row r="2147" spans="1:2" x14ac:dyDescent="0.25">
      <c r="A2147" s="18" t="s">
        <v>6586</v>
      </c>
      <c r="B2147" s="19" t="s">
        <v>1345</v>
      </c>
    </row>
    <row r="2148" spans="1:2" x14ac:dyDescent="0.25">
      <c r="A2148" s="18" t="s">
        <v>6587</v>
      </c>
      <c r="B2148" s="19" t="s">
        <v>3816</v>
      </c>
    </row>
    <row r="2149" spans="1:2" x14ac:dyDescent="0.25">
      <c r="A2149" s="18" t="s">
        <v>6588</v>
      </c>
      <c r="B2149" s="19" t="s">
        <v>2166</v>
      </c>
    </row>
    <row r="2150" spans="1:2" x14ac:dyDescent="0.25">
      <c r="A2150" s="18" t="s">
        <v>6589</v>
      </c>
      <c r="B2150" s="19" t="s">
        <v>2277</v>
      </c>
    </row>
    <row r="2151" spans="1:2" x14ac:dyDescent="0.25">
      <c r="A2151" s="18" t="s">
        <v>6590</v>
      </c>
      <c r="B2151" s="19" t="s">
        <v>1206</v>
      </c>
    </row>
    <row r="2152" spans="1:2" x14ac:dyDescent="0.25">
      <c r="A2152" s="18" t="s">
        <v>6591</v>
      </c>
      <c r="B2152" s="19" t="s">
        <v>2466</v>
      </c>
    </row>
    <row r="2153" spans="1:2" x14ac:dyDescent="0.25">
      <c r="A2153" s="18" t="s">
        <v>6592</v>
      </c>
      <c r="B2153" s="19" t="s">
        <v>3187</v>
      </c>
    </row>
    <row r="2154" spans="1:2" x14ac:dyDescent="0.25">
      <c r="A2154" s="18" t="s">
        <v>6593</v>
      </c>
      <c r="B2154" s="19" t="s">
        <v>2027</v>
      </c>
    </row>
    <row r="2155" spans="1:2" x14ac:dyDescent="0.25">
      <c r="A2155" s="18" t="s">
        <v>6594</v>
      </c>
      <c r="B2155" s="19" t="s">
        <v>3953</v>
      </c>
    </row>
    <row r="2156" spans="1:2" x14ac:dyDescent="0.25">
      <c r="A2156" s="18" t="s">
        <v>6595</v>
      </c>
      <c r="B2156" s="19" t="s">
        <v>2450</v>
      </c>
    </row>
    <row r="2157" spans="1:2" x14ac:dyDescent="0.25">
      <c r="A2157" s="18" t="s">
        <v>6596</v>
      </c>
      <c r="B2157" s="19" t="s">
        <v>729</v>
      </c>
    </row>
    <row r="2158" spans="1:2" x14ac:dyDescent="0.25">
      <c r="A2158" s="18" t="s">
        <v>6597</v>
      </c>
      <c r="B2158" s="19" t="s">
        <v>359</v>
      </c>
    </row>
    <row r="2159" spans="1:2" x14ac:dyDescent="0.25">
      <c r="A2159" s="18" t="s">
        <v>6598</v>
      </c>
      <c r="B2159" s="19" t="s">
        <v>1153</v>
      </c>
    </row>
    <row r="2160" spans="1:2" x14ac:dyDescent="0.25">
      <c r="A2160" s="18" t="s">
        <v>6599</v>
      </c>
      <c r="B2160" s="19" t="s">
        <v>201</v>
      </c>
    </row>
    <row r="2161" spans="1:2" x14ac:dyDescent="0.25">
      <c r="A2161" s="18" t="s">
        <v>6600</v>
      </c>
      <c r="B2161" s="19" t="s">
        <v>1354</v>
      </c>
    </row>
    <row r="2162" spans="1:2" x14ac:dyDescent="0.25">
      <c r="A2162" s="18" t="s">
        <v>6601</v>
      </c>
      <c r="B2162" s="19" t="s">
        <v>1369</v>
      </c>
    </row>
    <row r="2163" spans="1:2" x14ac:dyDescent="0.25">
      <c r="A2163" s="18" t="s">
        <v>6602</v>
      </c>
      <c r="B2163" s="19" t="s">
        <v>2909</v>
      </c>
    </row>
    <row r="2164" spans="1:2" x14ac:dyDescent="0.25">
      <c r="A2164" s="18" t="s">
        <v>6603</v>
      </c>
      <c r="B2164" s="19" t="s">
        <v>2614</v>
      </c>
    </row>
    <row r="2165" spans="1:2" x14ac:dyDescent="0.25">
      <c r="A2165" s="18" t="s">
        <v>6604</v>
      </c>
      <c r="B2165" s="19" t="s">
        <v>350</v>
      </c>
    </row>
    <row r="2166" spans="1:2" x14ac:dyDescent="0.25">
      <c r="A2166" s="18" t="s">
        <v>6605</v>
      </c>
      <c r="B2166" s="19" t="s">
        <v>3069</v>
      </c>
    </row>
    <row r="2167" spans="1:2" x14ac:dyDescent="0.25">
      <c r="A2167" s="18" t="s">
        <v>6606</v>
      </c>
      <c r="B2167" s="19" t="s">
        <v>1305</v>
      </c>
    </row>
    <row r="2168" spans="1:2" x14ac:dyDescent="0.25">
      <c r="A2168" s="18" t="s">
        <v>6607</v>
      </c>
      <c r="B2168" s="19" t="s">
        <v>1891</v>
      </c>
    </row>
    <row r="2169" spans="1:2" x14ac:dyDescent="0.25">
      <c r="A2169" s="18" t="s">
        <v>6608</v>
      </c>
      <c r="B2169" s="19" t="s">
        <v>107</v>
      </c>
    </row>
    <row r="2170" spans="1:2" x14ac:dyDescent="0.25">
      <c r="A2170" s="18" t="s">
        <v>6609</v>
      </c>
      <c r="B2170" s="19" t="s">
        <v>994</v>
      </c>
    </row>
    <row r="2171" spans="1:2" x14ac:dyDescent="0.25">
      <c r="A2171" s="18" t="s">
        <v>6610</v>
      </c>
      <c r="B2171" s="19" t="s">
        <v>3695</v>
      </c>
    </row>
    <row r="2172" spans="1:2" x14ac:dyDescent="0.25">
      <c r="A2172" s="18" t="s">
        <v>6611</v>
      </c>
      <c r="B2172" s="19" t="s">
        <v>2458</v>
      </c>
    </row>
    <row r="2173" spans="1:2" x14ac:dyDescent="0.25">
      <c r="A2173" s="18" t="s">
        <v>6612</v>
      </c>
      <c r="B2173" s="19" t="s">
        <v>967</v>
      </c>
    </row>
    <row r="2174" spans="1:2" x14ac:dyDescent="0.25">
      <c r="A2174" s="18" t="s">
        <v>6613</v>
      </c>
      <c r="B2174" s="19" t="s">
        <v>562</v>
      </c>
    </row>
    <row r="2175" spans="1:2" x14ac:dyDescent="0.25">
      <c r="A2175" s="18" t="s">
        <v>6614</v>
      </c>
      <c r="B2175" s="19" t="s">
        <v>991</v>
      </c>
    </row>
    <row r="2176" spans="1:2" x14ac:dyDescent="0.25">
      <c r="A2176" s="18" t="s">
        <v>6615</v>
      </c>
      <c r="B2176" s="19" t="s">
        <v>923</v>
      </c>
    </row>
    <row r="2177" spans="1:2" x14ac:dyDescent="0.25">
      <c r="A2177" s="18" t="s">
        <v>6616</v>
      </c>
      <c r="B2177" s="19" t="s">
        <v>1641</v>
      </c>
    </row>
    <row r="2178" spans="1:2" x14ac:dyDescent="0.25">
      <c r="A2178" s="18" t="s">
        <v>6617</v>
      </c>
      <c r="B2178" s="19" t="s">
        <v>3686</v>
      </c>
    </row>
    <row r="2179" spans="1:2" x14ac:dyDescent="0.25">
      <c r="A2179" s="18" t="s">
        <v>6618</v>
      </c>
      <c r="B2179" s="19" t="s">
        <v>3129</v>
      </c>
    </row>
    <row r="2180" spans="1:2" x14ac:dyDescent="0.25">
      <c r="A2180" s="18" t="s">
        <v>6619</v>
      </c>
      <c r="B2180" s="19" t="s">
        <v>1432</v>
      </c>
    </row>
    <row r="2181" spans="1:2" x14ac:dyDescent="0.25">
      <c r="A2181" s="18" t="s">
        <v>6620</v>
      </c>
      <c r="B2181" s="19" t="s">
        <v>830</v>
      </c>
    </row>
    <row r="2182" spans="1:2" x14ac:dyDescent="0.25">
      <c r="A2182" s="18" t="s">
        <v>6621</v>
      </c>
      <c r="B2182" s="19" t="s">
        <v>214</v>
      </c>
    </row>
    <row r="2183" spans="1:2" x14ac:dyDescent="0.25">
      <c r="A2183" s="18" t="s">
        <v>6622</v>
      </c>
      <c r="B2183" s="19" t="s">
        <v>916</v>
      </c>
    </row>
    <row r="2184" spans="1:2" x14ac:dyDescent="0.25">
      <c r="A2184" s="18" t="s">
        <v>6623</v>
      </c>
      <c r="B2184" s="19" t="s">
        <v>2389</v>
      </c>
    </row>
    <row r="2185" spans="1:2" x14ac:dyDescent="0.25">
      <c r="A2185" s="18" t="s">
        <v>6624</v>
      </c>
      <c r="B2185" s="19" t="s">
        <v>1299</v>
      </c>
    </row>
    <row r="2186" spans="1:2" x14ac:dyDescent="0.25">
      <c r="A2186" s="18" t="s">
        <v>6625</v>
      </c>
      <c r="B2186" s="19" t="s">
        <v>891</v>
      </c>
    </row>
    <row r="2187" spans="1:2" x14ac:dyDescent="0.25">
      <c r="A2187" s="18" t="s">
        <v>6626</v>
      </c>
      <c r="B2187" s="19" t="s">
        <v>4126</v>
      </c>
    </row>
    <row r="2188" spans="1:2" x14ac:dyDescent="0.25">
      <c r="A2188" s="18" t="s">
        <v>6627</v>
      </c>
      <c r="B2188" s="19" t="s">
        <v>1951</v>
      </c>
    </row>
    <row r="2189" spans="1:2" x14ac:dyDescent="0.25">
      <c r="A2189" s="18" t="s">
        <v>6628</v>
      </c>
      <c r="B2189" s="19" t="s">
        <v>1051</v>
      </c>
    </row>
    <row r="2190" spans="1:2" x14ac:dyDescent="0.25">
      <c r="A2190" s="18" t="s">
        <v>6629</v>
      </c>
      <c r="B2190" s="19" t="s">
        <v>1157</v>
      </c>
    </row>
    <row r="2191" spans="1:2" x14ac:dyDescent="0.25">
      <c r="A2191" s="18" t="s">
        <v>6630</v>
      </c>
      <c r="B2191" s="19" t="s">
        <v>861</v>
      </c>
    </row>
    <row r="2192" spans="1:2" x14ac:dyDescent="0.25">
      <c r="A2192" s="18" t="s">
        <v>6631</v>
      </c>
      <c r="B2192" s="19" t="s">
        <v>806</v>
      </c>
    </row>
    <row r="2193" spans="1:2" x14ac:dyDescent="0.25">
      <c r="A2193" s="18" t="s">
        <v>6632</v>
      </c>
      <c r="B2193" s="19" t="s">
        <v>3923</v>
      </c>
    </row>
    <row r="2194" spans="1:2" x14ac:dyDescent="0.25">
      <c r="A2194" s="18" t="s">
        <v>6633</v>
      </c>
      <c r="B2194" s="19" t="s">
        <v>2128</v>
      </c>
    </row>
    <row r="2195" spans="1:2" x14ac:dyDescent="0.25">
      <c r="A2195" s="18" t="s">
        <v>6634</v>
      </c>
      <c r="B2195" s="19" t="s">
        <v>1976</v>
      </c>
    </row>
    <row r="2196" spans="1:2" x14ac:dyDescent="0.25">
      <c r="A2196" s="18" t="s">
        <v>6635</v>
      </c>
      <c r="B2196" s="19" t="s">
        <v>119</v>
      </c>
    </row>
    <row r="2197" spans="1:2" x14ac:dyDescent="0.25">
      <c r="A2197" s="18" t="s">
        <v>6636</v>
      </c>
      <c r="B2197" s="19" t="s">
        <v>2876</v>
      </c>
    </row>
    <row r="2198" spans="1:2" x14ac:dyDescent="0.25">
      <c r="A2198" s="18" t="s">
        <v>6637</v>
      </c>
      <c r="B2198" s="19" t="s">
        <v>1927</v>
      </c>
    </row>
    <row r="2199" spans="1:2" x14ac:dyDescent="0.25">
      <c r="A2199" s="18" t="s">
        <v>6638</v>
      </c>
      <c r="B2199" s="19" t="s">
        <v>855</v>
      </c>
    </row>
    <row r="2200" spans="1:2" x14ac:dyDescent="0.25">
      <c r="A2200" s="18" t="s">
        <v>6639</v>
      </c>
      <c r="B2200" s="19" t="s">
        <v>1346</v>
      </c>
    </row>
    <row r="2201" spans="1:2" x14ac:dyDescent="0.25">
      <c r="A2201" s="18" t="s">
        <v>6640</v>
      </c>
      <c r="B2201" s="19" t="s">
        <v>594</v>
      </c>
    </row>
    <row r="2202" spans="1:2" x14ac:dyDescent="0.25">
      <c r="A2202" s="18" t="s">
        <v>6641</v>
      </c>
      <c r="B2202" s="19" t="s">
        <v>3064</v>
      </c>
    </row>
    <row r="2203" spans="1:2" x14ac:dyDescent="0.25">
      <c r="A2203" s="18" t="s">
        <v>6642</v>
      </c>
      <c r="B2203" s="19" t="s">
        <v>213</v>
      </c>
    </row>
    <row r="2204" spans="1:2" x14ac:dyDescent="0.25">
      <c r="A2204" s="18" t="s">
        <v>6643</v>
      </c>
      <c r="B2204" s="19" t="s">
        <v>1043</v>
      </c>
    </row>
    <row r="2205" spans="1:2" x14ac:dyDescent="0.25">
      <c r="A2205" s="18" t="s">
        <v>6644</v>
      </c>
      <c r="B2205" s="19" t="s">
        <v>306</v>
      </c>
    </row>
    <row r="2206" spans="1:2" x14ac:dyDescent="0.25">
      <c r="A2206" s="18" t="s">
        <v>6645</v>
      </c>
      <c r="B2206" s="19" t="s">
        <v>1110</v>
      </c>
    </row>
    <row r="2207" spans="1:2" x14ac:dyDescent="0.25">
      <c r="A2207" s="18" t="s">
        <v>6646</v>
      </c>
      <c r="B2207" s="19" t="s">
        <v>3726</v>
      </c>
    </row>
    <row r="2208" spans="1:2" x14ac:dyDescent="0.25">
      <c r="A2208" s="18" t="s">
        <v>6647</v>
      </c>
      <c r="B2208" s="19" t="s">
        <v>2002</v>
      </c>
    </row>
    <row r="2209" spans="1:2" x14ac:dyDescent="0.25">
      <c r="A2209" s="18" t="s">
        <v>6648</v>
      </c>
      <c r="B2209" s="19" t="s">
        <v>1947</v>
      </c>
    </row>
    <row r="2210" spans="1:2" x14ac:dyDescent="0.25">
      <c r="A2210" s="18" t="s">
        <v>6649</v>
      </c>
      <c r="B2210" s="19" t="s">
        <v>2271</v>
      </c>
    </row>
    <row r="2211" spans="1:2" x14ac:dyDescent="0.25">
      <c r="A2211" s="18" t="s">
        <v>6650</v>
      </c>
      <c r="B2211" s="19" t="s">
        <v>3860</v>
      </c>
    </row>
    <row r="2212" spans="1:2" x14ac:dyDescent="0.25">
      <c r="A2212" s="18" t="s">
        <v>6651</v>
      </c>
      <c r="B2212" s="19" t="s">
        <v>807</v>
      </c>
    </row>
    <row r="2213" spans="1:2" x14ac:dyDescent="0.25">
      <c r="A2213" s="18" t="s">
        <v>6652</v>
      </c>
      <c r="B2213" s="19" t="s">
        <v>1979</v>
      </c>
    </row>
    <row r="2214" spans="1:2" x14ac:dyDescent="0.25">
      <c r="A2214" s="18" t="s">
        <v>6653</v>
      </c>
      <c r="B2214" s="19" t="s">
        <v>3614</v>
      </c>
    </row>
    <row r="2215" spans="1:2" x14ac:dyDescent="0.25">
      <c r="A2215" s="18" t="s">
        <v>6654</v>
      </c>
      <c r="B2215" s="19" t="s">
        <v>515</v>
      </c>
    </row>
    <row r="2216" spans="1:2" x14ac:dyDescent="0.25">
      <c r="A2216" s="18" t="s">
        <v>6655</v>
      </c>
      <c r="B2216" s="19" t="s">
        <v>3051</v>
      </c>
    </row>
    <row r="2217" spans="1:2" x14ac:dyDescent="0.25">
      <c r="A2217" s="18" t="s">
        <v>6656</v>
      </c>
      <c r="B2217" s="19" t="s">
        <v>307</v>
      </c>
    </row>
    <row r="2218" spans="1:2" x14ac:dyDescent="0.25">
      <c r="A2218" s="18" t="s">
        <v>6657</v>
      </c>
      <c r="B2218" s="19" t="s">
        <v>1020</v>
      </c>
    </row>
    <row r="2219" spans="1:2" x14ac:dyDescent="0.25">
      <c r="A2219" s="18" t="s">
        <v>6658</v>
      </c>
      <c r="B2219" s="19" t="s">
        <v>4156</v>
      </c>
    </row>
    <row r="2220" spans="1:2" x14ac:dyDescent="0.25">
      <c r="A2220" s="18" t="s">
        <v>6659</v>
      </c>
      <c r="B2220" s="19" t="s">
        <v>951</v>
      </c>
    </row>
    <row r="2221" spans="1:2" x14ac:dyDescent="0.25">
      <c r="A2221" s="18" t="s">
        <v>6660</v>
      </c>
      <c r="B2221" s="19" t="s">
        <v>3627</v>
      </c>
    </row>
    <row r="2222" spans="1:2" x14ac:dyDescent="0.25">
      <c r="A2222" s="18" t="s">
        <v>6661</v>
      </c>
      <c r="B2222" s="19" t="s">
        <v>2312</v>
      </c>
    </row>
    <row r="2223" spans="1:2" x14ac:dyDescent="0.25">
      <c r="A2223" s="18" t="s">
        <v>6662</v>
      </c>
      <c r="B2223" s="19" t="s">
        <v>1970</v>
      </c>
    </row>
    <row r="2224" spans="1:2" x14ac:dyDescent="0.25">
      <c r="A2224" s="18" t="s">
        <v>6663</v>
      </c>
      <c r="B2224" s="19" t="s">
        <v>2869</v>
      </c>
    </row>
    <row r="2225" spans="1:2" x14ac:dyDescent="0.25">
      <c r="A2225" s="18" t="s">
        <v>6664</v>
      </c>
      <c r="B2225" s="19" t="s">
        <v>4216</v>
      </c>
    </row>
    <row r="2226" spans="1:2" x14ac:dyDescent="0.25">
      <c r="A2226" s="18" t="s">
        <v>6665</v>
      </c>
      <c r="B2226" s="19" t="s">
        <v>2609</v>
      </c>
    </row>
    <row r="2227" spans="1:2" x14ac:dyDescent="0.25">
      <c r="A2227" s="18" t="s">
        <v>6666</v>
      </c>
      <c r="B2227" s="19" t="s">
        <v>3074</v>
      </c>
    </row>
    <row r="2228" spans="1:2" x14ac:dyDescent="0.25">
      <c r="A2228" s="18" t="s">
        <v>6667</v>
      </c>
      <c r="B2228" s="19" t="s">
        <v>2880</v>
      </c>
    </row>
    <row r="2229" spans="1:2" x14ac:dyDescent="0.25">
      <c r="A2229" s="18" t="s">
        <v>6668</v>
      </c>
      <c r="B2229" s="19" t="s">
        <v>299</v>
      </c>
    </row>
    <row r="2230" spans="1:2" x14ac:dyDescent="0.25">
      <c r="A2230" s="18" t="s">
        <v>6669</v>
      </c>
      <c r="B2230" s="19" t="s">
        <v>305</v>
      </c>
    </row>
    <row r="2231" spans="1:2" x14ac:dyDescent="0.25">
      <c r="A2231" s="18" t="s">
        <v>6670</v>
      </c>
      <c r="B2231" s="19" t="s">
        <v>108</v>
      </c>
    </row>
    <row r="2232" spans="1:2" x14ac:dyDescent="0.25">
      <c r="A2232" s="18" t="s">
        <v>6671</v>
      </c>
      <c r="B2232" s="19" t="s">
        <v>1508</v>
      </c>
    </row>
    <row r="2233" spans="1:2" x14ac:dyDescent="0.25">
      <c r="A2233" s="18" t="s">
        <v>6672</v>
      </c>
      <c r="B2233" s="19" t="s">
        <v>995</v>
      </c>
    </row>
    <row r="2234" spans="1:2" x14ac:dyDescent="0.25">
      <c r="A2234" s="18" t="s">
        <v>6673</v>
      </c>
      <c r="B2234" s="19" t="s">
        <v>1509</v>
      </c>
    </row>
    <row r="2235" spans="1:2" x14ac:dyDescent="0.25">
      <c r="A2235" s="18" t="s">
        <v>6674</v>
      </c>
      <c r="B2235" s="19" t="s">
        <v>114</v>
      </c>
    </row>
    <row r="2236" spans="1:2" x14ac:dyDescent="0.25">
      <c r="A2236" s="18" t="s">
        <v>6675</v>
      </c>
      <c r="B2236" s="19" t="s">
        <v>4158</v>
      </c>
    </row>
    <row r="2237" spans="1:2" x14ac:dyDescent="0.25">
      <c r="A2237" s="18" t="s">
        <v>6676</v>
      </c>
      <c r="B2237" s="19" t="s">
        <v>2869</v>
      </c>
    </row>
    <row r="2238" spans="1:2" x14ac:dyDescent="0.25">
      <c r="A2238" s="18" t="s">
        <v>6677</v>
      </c>
      <c r="B2238" s="19" t="s">
        <v>2924</v>
      </c>
    </row>
    <row r="2239" spans="1:2" x14ac:dyDescent="0.25">
      <c r="A2239" s="18" t="s">
        <v>6678</v>
      </c>
      <c r="B2239" s="19" t="s">
        <v>2670</v>
      </c>
    </row>
    <row r="2240" spans="1:2" x14ac:dyDescent="0.25">
      <c r="A2240" s="18" t="s">
        <v>6679</v>
      </c>
      <c r="B2240" s="19" t="s">
        <v>366</v>
      </c>
    </row>
    <row r="2241" spans="1:2" x14ac:dyDescent="0.25">
      <c r="A2241" s="18" t="s">
        <v>6680</v>
      </c>
      <c r="B2241" s="19" t="s">
        <v>2864</v>
      </c>
    </row>
    <row r="2242" spans="1:2" x14ac:dyDescent="0.25">
      <c r="A2242" s="18" t="s">
        <v>6681</v>
      </c>
      <c r="B2242" s="19" t="s">
        <v>1217</v>
      </c>
    </row>
    <row r="2243" spans="1:2" x14ac:dyDescent="0.25">
      <c r="A2243" s="18" t="s">
        <v>6682</v>
      </c>
      <c r="B2243" s="19" t="s">
        <v>1218</v>
      </c>
    </row>
    <row r="2244" spans="1:2" x14ac:dyDescent="0.25">
      <c r="A2244" s="18" t="s">
        <v>6683</v>
      </c>
      <c r="B2244" s="19" t="s">
        <v>2745</v>
      </c>
    </row>
    <row r="2245" spans="1:2" x14ac:dyDescent="0.25">
      <c r="A2245" s="18" t="s">
        <v>6684</v>
      </c>
      <c r="B2245" s="19" t="s">
        <v>118</v>
      </c>
    </row>
    <row r="2246" spans="1:2" x14ac:dyDescent="0.25">
      <c r="A2246" s="18" t="s">
        <v>6685</v>
      </c>
      <c r="B2246" s="19" t="s">
        <v>208</v>
      </c>
    </row>
    <row r="2247" spans="1:2" x14ac:dyDescent="0.25">
      <c r="A2247" s="18" t="s">
        <v>6686</v>
      </c>
      <c r="B2247" s="19" t="s">
        <v>877</v>
      </c>
    </row>
    <row r="2248" spans="1:2" x14ac:dyDescent="0.25">
      <c r="A2248" s="18" t="s">
        <v>6687</v>
      </c>
      <c r="B2248" s="19" t="s">
        <v>898</v>
      </c>
    </row>
    <row r="2249" spans="1:2" x14ac:dyDescent="0.25">
      <c r="A2249" s="18" t="s">
        <v>6688</v>
      </c>
      <c r="B2249" s="19" t="s">
        <v>881</v>
      </c>
    </row>
    <row r="2250" spans="1:2" x14ac:dyDescent="0.25">
      <c r="A2250" s="18" t="s">
        <v>6689</v>
      </c>
      <c r="B2250" s="19" t="s">
        <v>48</v>
      </c>
    </row>
    <row r="2251" spans="1:2" x14ac:dyDescent="0.25">
      <c r="A2251" s="18" t="s">
        <v>6690</v>
      </c>
      <c r="B2251" s="19" t="s">
        <v>4266</v>
      </c>
    </row>
    <row r="2252" spans="1:2" x14ac:dyDescent="0.25">
      <c r="A2252" s="18" t="s">
        <v>6691</v>
      </c>
      <c r="B2252" s="19" t="s">
        <v>3656</v>
      </c>
    </row>
    <row r="2253" spans="1:2" x14ac:dyDescent="0.25">
      <c r="A2253" s="18" t="s">
        <v>6692</v>
      </c>
      <c r="B2253" s="19" t="s">
        <v>471</v>
      </c>
    </row>
    <row r="2254" spans="1:2" x14ac:dyDescent="0.25">
      <c r="A2254" s="18" t="s">
        <v>6693</v>
      </c>
      <c r="B2254" s="19" t="s">
        <v>2007</v>
      </c>
    </row>
    <row r="2255" spans="1:2" x14ac:dyDescent="0.25">
      <c r="A2255" s="18" t="s">
        <v>6694</v>
      </c>
      <c r="B2255" s="19" t="s">
        <v>3824</v>
      </c>
    </row>
    <row r="2256" spans="1:2" x14ac:dyDescent="0.25">
      <c r="A2256" s="18" t="s">
        <v>6695</v>
      </c>
      <c r="B2256" s="19" t="s">
        <v>370</v>
      </c>
    </row>
    <row r="2257" spans="1:2" x14ac:dyDescent="0.25">
      <c r="A2257" s="18" t="s">
        <v>6696</v>
      </c>
      <c r="B2257" s="19" t="s">
        <v>226</v>
      </c>
    </row>
    <row r="2258" spans="1:2" x14ac:dyDescent="0.25">
      <c r="A2258" s="18" t="s">
        <v>6697</v>
      </c>
      <c r="B2258" s="19" t="s">
        <v>559</v>
      </c>
    </row>
    <row r="2259" spans="1:2" x14ac:dyDescent="0.25">
      <c r="A2259" s="18" t="s">
        <v>6698</v>
      </c>
      <c r="B2259" s="19" t="s">
        <v>2328</v>
      </c>
    </row>
    <row r="2260" spans="1:2" x14ac:dyDescent="0.25">
      <c r="A2260" s="18" t="s">
        <v>6699</v>
      </c>
      <c r="B2260" s="19" t="s">
        <v>468</v>
      </c>
    </row>
    <row r="2261" spans="1:2" x14ac:dyDescent="0.25">
      <c r="A2261" s="18" t="s">
        <v>6700</v>
      </c>
      <c r="B2261" s="19" t="s">
        <v>1081</v>
      </c>
    </row>
    <row r="2262" spans="1:2" x14ac:dyDescent="0.25">
      <c r="A2262" s="18" t="s">
        <v>6701</v>
      </c>
      <c r="B2262" s="19" t="s">
        <v>3044</v>
      </c>
    </row>
    <row r="2263" spans="1:2" x14ac:dyDescent="0.25">
      <c r="A2263" s="18" t="s">
        <v>6702</v>
      </c>
      <c r="B2263" s="19" t="s">
        <v>1877</v>
      </c>
    </row>
    <row r="2264" spans="1:2" x14ac:dyDescent="0.25">
      <c r="A2264" s="18" t="s">
        <v>6703</v>
      </c>
      <c r="B2264" s="19" t="s">
        <v>857</v>
      </c>
    </row>
    <row r="2265" spans="1:2" x14ac:dyDescent="0.25">
      <c r="A2265" s="18" t="s">
        <v>6704</v>
      </c>
      <c r="B2265" s="19" t="s">
        <v>1019</v>
      </c>
    </row>
    <row r="2266" spans="1:2" x14ac:dyDescent="0.25">
      <c r="A2266" s="18" t="s">
        <v>6705</v>
      </c>
      <c r="B2266" s="19" t="s">
        <v>3680</v>
      </c>
    </row>
    <row r="2267" spans="1:2" x14ac:dyDescent="0.25">
      <c r="A2267" s="18" t="s">
        <v>6706</v>
      </c>
      <c r="B2267" s="19" t="s">
        <v>899</v>
      </c>
    </row>
    <row r="2268" spans="1:2" x14ac:dyDescent="0.25">
      <c r="A2268" s="18" t="s">
        <v>6707</v>
      </c>
      <c r="B2268" s="19" t="s">
        <v>1347</v>
      </c>
    </row>
    <row r="2269" spans="1:2" x14ac:dyDescent="0.25">
      <c r="A2269" s="18" t="s">
        <v>6708</v>
      </c>
      <c r="B2269" s="19" t="s">
        <v>1114</v>
      </c>
    </row>
    <row r="2270" spans="1:2" x14ac:dyDescent="0.25">
      <c r="A2270" s="18" t="s">
        <v>6709</v>
      </c>
      <c r="B2270" s="19" t="s">
        <v>3521</v>
      </c>
    </row>
    <row r="2271" spans="1:2" x14ac:dyDescent="0.25">
      <c r="A2271" s="18" t="s">
        <v>6710</v>
      </c>
      <c r="B2271" s="19" t="s">
        <v>926</v>
      </c>
    </row>
    <row r="2272" spans="1:2" x14ac:dyDescent="0.25">
      <c r="A2272" s="18" t="s">
        <v>6711</v>
      </c>
      <c r="B2272" s="19" t="s">
        <v>52</v>
      </c>
    </row>
    <row r="2273" spans="1:2" x14ac:dyDescent="0.25">
      <c r="A2273" s="18" t="s">
        <v>6712</v>
      </c>
      <c r="B2273" s="19" t="s">
        <v>3721</v>
      </c>
    </row>
    <row r="2274" spans="1:2" x14ac:dyDescent="0.25">
      <c r="A2274" s="18" t="s">
        <v>6713</v>
      </c>
      <c r="B2274" s="19" t="s">
        <v>1553</v>
      </c>
    </row>
    <row r="2275" spans="1:2" x14ac:dyDescent="0.25">
      <c r="A2275" s="18" t="s">
        <v>6714</v>
      </c>
      <c r="B2275" s="19" t="s">
        <v>3958</v>
      </c>
    </row>
    <row r="2276" spans="1:2" x14ac:dyDescent="0.25">
      <c r="A2276" s="18" t="s">
        <v>6715</v>
      </c>
      <c r="B2276" s="19" t="s">
        <v>2912</v>
      </c>
    </row>
    <row r="2277" spans="1:2" x14ac:dyDescent="0.25">
      <c r="A2277" s="18" t="s">
        <v>6716</v>
      </c>
      <c r="B2277" s="19" t="s">
        <v>3681</v>
      </c>
    </row>
    <row r="2278" spans="1:2" x14ac:dyDescent="0.25">
      <c r="A2278" s="18" t="s">
        <v>6717</v>
      </c>
      <c r="B2278" s="19" t="s">
        <v>812</v>
      </c>
    </row>
    <row r="2279" spans="1:2" x14ac:dyDescent="0.25">
      <c r="A2279" s="18" t="s">
        <v>6718</v>
      </c>
      <c r="B2279" s="19" t="s">
        <v>1304</v>
      </c>
    </row>
    <row r="2280" spans="1:2" x14ac:dyDescent="0.25">
      <c r="A2280" s="18" t="s">
        <v>6719</v>
      </c>
      <c r="B2280" s="19" t="s">
        <v>3008</v>
      </c>
    </row>
    <row r="2281" spans="1:2" x14ac:dyDescent="0.25">
      <c r="A2281" s="18" t="s">
        <v>6720</v>
      </c>
      <c r="B2281" s="19" t="s">
        <v>1551</v>
      </c>
    </row>
    <row r="2282" spans="1:2" x14ac:dyDescent="0.25">
      <c r="A2282" s="18" t="s">
        <v>6721</v>
      </c>
      <c r="B2282" s="19" t="s">
        <v>3747</v>
      </c>
    </row>
    <row r="2283" spans="1:2" x14ac:dyDescent="0.25">
      <c r="A2283" s="18" t="s">
        <v>6722</v>
      </c>
      <c r="B2283" s="19" t="s">
        <v>2665</v>
      </c>
    </row>
    <row r="2284" spans="1:2" x14ac:dyDescent="0.25">
      <c r="A2284" s="18" t="s">
        <v>6723</v>
      </c>
      <c r="B2284" s="19" t="s">
        <v>1324</v>
      </c>
    </row>
    <row r="2285" spans="1:2" x14ac:dyDescent="0.25">
      <c r="A2285" s="18" t="s">
        <v>6724</v>
      </c>
      <c r="B2285" s="19" t="s">
        <v>2130</v>
      </c>
    </row>
    <row r="2286" spans="1:2" x14ac:dyDescent="0.25">
      <c r="A2286" s="18" t="s">
        <v>6725</v>
      </c>
      <c r="B2286" s="19" t="s">
        <v>1586</v>
      </c>
    </row>
    <row r="2287" spans="1:2" x14ac:dyDescent="0.25">
      <c r="A2287" s="18" t="s">
        <v>6726</v>
      </c>
      <c r="B2287" s="19" t="s">
        <v>3787</v>
      </c>
    </row>
    <row r="2288" spans="1:2" x14ac:dyDescent="0.25">
      <c r="A2288" s="18" t="s">
        <v>6727</v>
      </c>
      <c r="B2288" s="19" t="s">
        <v>963</v>
      </c>
    </row>
    <row r="2289" spans="1:2" x14ac:dyDescent="0.25">
      <c r="A2289" s="18" t="s">
        <v>6728</v>
      </c>
      <c r="B2289" s="19" t="s">
        <v>1314</v>
      </c>
    </row>
    <row r="2290" spans="1:2" x14ac:dyDescent="0.25">
      <c r="A2290" s="18" t="s">
        <v>6729</v>
      </c>
      <c r="B2290" s="19" t="s">
        <v>1954</v>
      </c>
    </row>
    <row r="2291" spans="1:2" x14ac:dyDescent="0.25">
      <c r="A2291" s="18" t="s">
        <v>6730</v>
      </c>
      <c r="B2291" s="19" t="s">
        <v>3962</v>
      </c>
    </row>
    <row r="2292" spans="1:2" x14ac:dyDescent="0.25">
      <c r="A2292" s="18" t="s">
        <v>6731</v>
      </c>
      <c r="B2292" s="19" t="s">
        <v>2664</v>
      </c>
    </row>
    <row r="2293" spans="1:2" x14ac:dyDescent="0.25">
      <c r="A2293" s="18" t="s">
        <v>6732</v>
      </c>
      <c r="B2293" s="19" t="s">
        <v>2034</v>
      </c>
    </row>
    <row r="2294" spans="1:2" x14ac:dyDescent="0.25">
      <c r="A2294" s="18" t="s">
        <v>6733</v>
      </c>
      <c r="B2294" s="19" t="s">
        <v>2016</v>
      </c>
    </row>
    <row r="2295" spans="1:2" x14ac:dyDescent="0.25">
      <c r="A2295" s="18" t="s">
        <v>6734</v>
      </c>
      <c r="B2295" s="19" t="s">
        <v>1980</v>
      </c>
    </row>
    <row r="2296" spans="1:2" x14ac:dyDescent="0.25">
      <c r="A2296" s="18" t="s">
        <v>6735</v>
      </c>
      <c r="B2296" s="19" t="s">
        <v>1284</v>
      </c>
    </row>
    <row r="2297" spans="1:2" x14ac:dyDescent="0.25">
      <c r="A2297" s="18" t="s">
        <v>6736</v>
      </c>
      <c r="B2297" s="19" t="s">
        <v>2120</v>
      </c>
    </row>
    <row r="2298" spans="1:2" x14ac:dyDescent="0.25">
      <c r="A2298" s="18" t="s">
        <v>6737</v>
      </c>
      <c r="B2298" s="19" t="s">
        <v>1984</v>
      </c>
    </row>
    <row r="2299" spans="1:2" x14ac:dyDescent="0.25">
      <c r="A2299" s="18" t="s">
        <v>6738</v>
      </c>
      <c r="B2299" s="19" t="s">
        <v>1194</v>
      </c>
    </row>
    <row r="2300" spans="1:2" x14ac:dyDescent="0.25">
      <c r="A2300" s="18" t="s">
        <v>6739</v>
      </c>
      <c r="B2300" s="19" t="s">
        <v>385</v>
      </c>
    </row>
    <row r="2301" spans="1:2" x14ac:dyDescent="0.25">
      <c r="A2301" s="18" t="s">
        <v>6740</v>
      </c>
      <c r="B2301" s="19" t="s">
        <v>1362</v>
      </c>
    </row>
    <row r="2302" spans="1:2" x14ac:dyDescent="0.25">
      <c r="A2302" s="18" t="s">
        <v>6741</v>
      </c>
      <c r="B2302" s="19" t="s">
        <v>3628</v>
      </c>
    </row>
    <row r="2303" spans="1:2" x14ac:dyDescent="0.25">
      <c r="A2303" s="18" t="s">
        <v>6742</v>
      </c>
      <c r="B2303" s="19" t="s">
        <v>3071</v>
      </c>
    </row>
    <row r="2304" spans="1:2" x14ac:dyDescent="0.25">
      <c r="A2304" s="18" t="s">
        <v>6743</v>
      </c>
      <c r="B2304" s="19" t="s">
        <v>115</v>
      </c>
    </row>
    <row r="2305" spans="1:2" x14ac:dyDescent="0.25">
      <c r="A2305" s="18" t="s">
        <v>6744</v>
      </c>
      <c r="B2305" s="19" t="s">
        <v>3949</v>
      </c>
    </row>
    <row r="2306" spans="1:2" x14ac:dyDescent="0.25">
      <c r="A2306" s="18" t="s">
        <v>6745</v>
      </c>
      <c r="B2306" s="19" t="s">
        <v>2200</v>
      </c>
    </row>
    <row r="2307" spans="1:2" x14ac:dyDescent="0.25">
      <c r="A2307" s="18" t="s">
        <v>6746</v>
      </c>
      <c r="B2307" s="19" t="s">
        <v>2605</v>
      </c>
    </row>
    <row r="2308" spans="1:2" x14ac:dyDescent="0.25">
      <c r="A2308" s="18" t="s">
        <v>6747</v>
      </c>
      <c r="B2308" s="19" t="s">
        <v>1981</v>
      </c>
    </row>
    <row r="2309" spans="1:2" x14ac:dyDescent="0.25">
      <c r="A2309" s="18" t="s">
        <v>6748</v>
      </c>
      <c r="B2309" s="19" t="s">
        <v>1942</v>
      </c>
    </row>
    <row r="2310" spans="1:2" x14ac:dyDescent="0.25">
      <c r="A2310" s="18" t="s">
        <v>6749</v>
      </c>
      <c r="B2310" s="19" t="s">
        <v>979</v>
      </c>
    </row>
    <row r="2311" spans="1:2" x14ac:dyDescent="0.25">
      <c r="A2311" s="18" t="s">
        <v>6750</v>
      </c>
      <c r="B2311" s="19" t="s">
        <v>914</v>
      </c>
    </row>
    <row r="2312" spans="1:2" x14ac:dyDescent="0.25">
      <c r="A2312" s="18" t="s">
        <v>6751</v>
      </c>
      <c r="B2312" s="19" t="s">
        <v>1322</v>
      </c>
    </row>
    <row r="2313" spans="1:2" x14ac:dyDescent="0.25">
      <c r="A2313" s="18" t="s">
        <v>6752</v>
      </c>
      <c r="B2313" s="19" t="s">
        <v>1368</v>
      </c>
    </row>
    <row r="2314" spans="1:2" x14ac:dyDescent="0.25">
      <c r="A2314" s="18" t="s">
        <v>6753</v>
      </c>
      <c r="B2314" s="19" t="s">
        <v>787</v>
      </c>
    </row>
    <row r="2315" spans="1:2" x14ac:dyDescent="0.25">
      <c r="A2315" s="18" t="s">
        <v>6754</v>
      </c>
      <c r="B2315" s="19" t="s">
        <v>151</v>
      </c>
    </row>
    <row r="2316" spans="1:2" x14ac:dyDescent="0.25">
      <c r="A2316" s="18" t="s">
        <v>6755</v>
      </c>
      <c r="B2316" s="19" t="s">
        <v>2607</v>
      </c>
    </row>
    <row r="2317" spans="1:2" x14ac:dyDescent="0.25">
      <c r="A2317" s="18" t="s">
        <v>6756</v>
      </c>
      <c r="B2317" s="19" t="s">
        <v>730</v>
      </c>
    </row>
    <row r="2318" spans="1:2" x14ac:dyDescent="0.25">
      <c r="A2318" s="18" t="s">
        <v>6757</v>
      </c>
      <c r="B2318" s="19" t="s">
        <v>1219</v>
      </c>
    </row>
    <row r="2319" spans="1:2" x14ac:dyDescent="0.25">
      <c r="A2319" s="18" t="s">
        <v>6758</v>
      </c>
      <c r="B2319" s="19" t="s">
        <v>726</v>
      </c>
    </row>
    <row r="2320" spans="1:2" x14ac:dyDescent="0.25">
      <c r="A2320" s="18" t="s">
        <v>6759</v>
      </c>
      <c r="B2320" s="19" t="s">
        <v>2310</v>
      </c>
    </row>
    <row r="2321" spans="1:2" x14ac:dyDescent="0.25">
      <c r="A2321" s="18" t="s">
        <v>6760</v>
      </c>
      <c r="B2321" s="19" t="s">
        <v>2388</v>
      </c>
    </row>
    <row r="2322" spans="1:2" x14ac:dyDescent="0.25">
      <c r="A2322" s="18" t="s">
        <v>6761</v>
      </c>
      <c r="B2322" s="19" t="s">
        <v>2936</v>
      </c>
    </row>
    <row r="2323" spans="1:2" x14ac:dyDescent="0.25">
      <c r="A2323" s="18" t="s">
        <v>6762</v>
      </c>
      <c r="B2323" s="19" t="s">
        <v>2662</v>
      </c>
    </row>
    <row r="2324" spans="1:2" x14ac:dyDescent="0.25">
      <c r="A2324" s="18" t="s">
        <v>6763</v>
      </c>
      <c r="B2324" s="19" t="s">
        <v>408</v>
      </c>
    </row>
    <row r="2325" spans="1:2" x14ac:dyDescent="0.25">
      <c r="A2325" s="18" t="s">
        <v>6764</v>
      </c>
      <c r="B2325" s="19" t="s">
        <v>3530</v>
      </c>
    </row>
    <row r="2326" spans="1:2" x14ac:dyDescent="0.25">
      <c r="A2326" s="18" t="s">
        <v>6765</v>
      </c>
      <c r="B2326" s="19" t="s">
        <v>2138</v>
      </c>
    </row>
    <row r="2327" spans="1:2" x14ac:dyDescent="0.25">
      <c r="A2327" s="18" t="s">
        <v>6766</v>
      </c>
      <c r="B2327" s="19" t="s">
        <v>952</v>
      </c>
    </row>
    <row r="2328" spans="1:2" x14ac:dyDescent="0.25">
      <c r="A2328" s="18" t="s">
        <v>6767</v>
      </c>
      <c r="B2328" s="19" t="s">
        <v>3096</v>
      </c>
    </row>
    <row r="2329" spans="1:2" x14ac:dyDescent="0.25">
      <c r="A2329" s="18" t="s">
        <v>6768</v>
      </c>
      <c r="B2329" s="19" t="s">
        <v>1504</v>
      </c>
    </row>
    <row r="2330" spans="1:2" x14ac:dyDescent="0.25">
      <c r="A2330" s="18" t="s">
        <v>6769</v>
      </c>
      <c r="B2330" s="19" t="s">
        <v>426</v>
      </c>
    </row>
    <row r="2331" spans="1:2" x14ac:dyDescent="0.25">
      <c r="A2331" s="18" t="s">
        <v>6770</v>
      </c>
      <c r="B2331" s="19" t="s">
        <v>423</v>
      </c>
    </row>
    <row r="2332" spans="1:2" x14ac:dyDescent="0.25">
      <c r="A2332" s="18" t="s">
        <v>6771</v>
      </c>
      <c r="B2332" s="19" t="s">
        <v>1929</v>
      </c>
    </row>
    <row r="2333" spans="1:2" x14ac:dyDescent="0.25">
      <c r="A2333" s="18" t="s">
        <v>6772</v>
      </c>
      <c r="B2333" s="19" t="s">
        <v>381</v>
      </c>
    </row>
    <row r="2334" spans="1:2" x14ac:dyDescent="0.25">
      <c r="A2334" s="18" t="s">
        <v>6773</v>
      </c>
      <c r="B2334" s="19" t="s">
        <v>1643</v>
      </c>
    </row>
    <row r="2335" spans="1:2" x14ac:dyDescent="0.25">
      <c r="A2335" s="18" t="s">
        <v>6774</v>
      </c>
      <c r="B2335" s="19" t="s">
        <v>1638</v>
      </c>
    </row>
    <row r="2336" spans="1:2" x14ac:dyDescent="0.25">
      <c r="A2336" s="18" t="s">
        <v>6775</v>
      </c>
      <c r="B2336" s="19" t="s">
        <v>424</v>
      </c>
    </row>
    <row r="2337" spans="1:2" x14ac:dyDescent="0.25">
      <c r="A2337" s="18" t="s">
        <v>6776</v>
      </c>
      <c r="B2337" s="19" t="s">
        <v>3611</v>
      </c>
    </row>
    <row r="2338" spans="1:2" x14ac:dyDescent="0.25">
      <c r="A2338" s="18" t="s">
        <v>6777</v>
      </c>
      <c r="B2338" s="19" t="s">
        <v>256</v>
      </c>
    </row>
    <row r="2339" spans="1:2" x14ac:dyDescent="0.25">
      <c r="A2339" s="18" t="s">
        <v>6778</v>
      </c>
      <c r="B2339" s="19" t="s">
        <v>1826</v>
      </c>
    </row>
    <row r="2340" spans="1:2" x14ac:dyDescent="0.25">
      <c r="A2340" s="18" t="s">
        <v>6779</v>
      </c>
      <c r="B2340" s="19" t="s">
        <v>22</v>
      </c>
    </row>
    <row r="2341" spans="1:2" x14ac:dyDescent="0.25">
      <c r="A2341" s="18" t="s">
        <v>6780</v>
      </c>
      <c r="B2341" s="19" t="s">
        <v>1492</v>
      </c>
    </row>
    <row r="2342" spans="1:2" x14ac:dyDescent="0.25">
      <c r="A2342" s="18" t="s">
        <v>6781</v>
      </c>
      <c r="B2342" s="19" t="s">
        <v>609</v>
      </c>
    </row>
    <row r="2343" spans="1:2" x14ac:dyDescent="0.25">
      <c r="A2343" s="18" t="s">
        <v>6782</v>
      </c>
      <c r="B2343" s="19" t="s">
        <v>3608</v>
      </c>
    </row>
    <row r="2344" spans="1:2" x14ac:dyDescent="0.25">
      <c r="A2344" s="18" t="s">
        <v>6783</v>
      </c>
      <c r="B2344" s="19" t="s">
        <v>3827</v>
      </c>
    </row>
    <row r="2345" spans="1:2" x14ac:dyDescent="0.25">
      <c r="A2345" s="18" t="s">
        <v>6784</v>
      </c>
      <c r="B2345" s="19" t="s">
        <v>953</v>
      </c>
    </row>
    <row r="2346" spans="1:2" x14ac:dyDescent="0.25">
      <c r="A2346" s="18" t="s">
        <v>6785</v>
      </c>
      <c r="B2346" s="19" t="s">
        <v>3828</v>
      </c>
    </row>
    <row r="2347" spans="1:2" x14ac:dyDescent="0.25">
      <c r="A2347" s="18" t="s">
        <v>6786</v>
      </c>
      <c r="B2347" s="19" t="s">
        <v>386</v>
      </c>
    </row>
    <row r="2348" spans="1:2" x14ac:dyDescent="0.25">
      <c r="A2348" s="18" t="s">
        <v>6787</v>
      </c>
      <c r="B2348" s="19" t="s">
        <v>357</v>
      </c>
    </row>
    <row r="2349" spans="1:2" x14ac:dyDescent="0.25">
      <c r="A2349" s="18" t="s">
        <v>6788</v>
      </c>
      <c r="B2349" s="19" t="s">
        <v>3612</v>
      </c>
    </row>
    <row r="2350" spans="1:2" x14ac:dyDescent="0.25">
      <c r="A2350" s="18" t="s">
        <v>6789</v>
      </c>
      <c r="B2350" s="19" t="s">
        <v>2183</v>
      </c>
    </row>
    <row r="2351" spans="1:2" x14ac:dyDescent="0.25">
      <c r="A2351" s="18" t="s">
        <v>6790</v>
      </c>
      <c r="B2351" s="19" t="s">
        <v>3533</v>
      </c>
    </row>
    <row r="2352" spans="1:2" x14ac:dyDescent="0.25">
      <c r="A2352" s="18" t="s">
        <v>6791</v>
      </c>
      <c r="B2352" s="19" t="s">
        <v>1294</v>
      </c>
    </row>
    <row r="2353" spans="1:2" x14ac:dyDescent="0.25">
      <c r="A2353" s="18" t="s">
        <v>6792</v>
      </c>
      <c r="B2353" s="19" t="s">
        <v>1824</v>
      </c>
    </row>
    <row r="2354" spans="1:2" x14ac:dyDescent="0.25">
      <c r="A2354" s="18" t="s">
        <v>6793</v>
      </c>
      <c r="B2354" s="19" t="s">
        <v>3034</v>
      </c>
    </row>
    <row r="2355" spans="1:2" x14ac:dyDescent="0.25">
      <c r="A2355" s="18" t="s">
        <v>6794</v>
      </c>
      <c r="B2355" s="19" t="s">
        <v>1917</v>
      </c>
    </row>
    <row r="2356" spans="1:2" x14ac:dyDescent="0.25">
      <c r="A2356" s="18" t="s">
        <v>6795</v>
      </c>
      <c r="B2356" s="19" t="s">
        <v>603</v>
      </c>
    </row>
    <row r="2357" spans="1:2" x14ac:dyDescent="0.25">
      <c r="A2357" s="18" t="s">
        <v>6796</v>
      </c>
      <c r="B2357" s="19" t="s">
        <v>1015</v>
      </c>
    </row>
    <row r="2358" spans="1:2" x14ac:dyDescent="0.25">
      <c r="A2358" s="18" t="s">
        <v>6797</v>
      </c>
      <c r="B2358" s="19" t="s">
        <v>3059</v>
      </c>
    </row>
    <row r="2359" spans="1:2" x14ac:dyDescent="0.25">
      <c r="A2359" s="18" t="s">
        <v>6798</v>
      </c>
      <c r="B2359" s="19" t="s">
        <v>3830</v>
      </c>
    </row>
    <row r="2360" spans="1:2" x14ac:dyDescent="0.25">
      <c r="A2360" s="18" t="s">
        <v>6799</v>
      </c>
      <c r="B2360" s="19" t="s">
        <v>1967</v>
      </c>
    </row>
    <row r="2361" spans="1:2" x14ac:dyDescent="0.25">
      <c r="A2361" s="18" t="s">
        <v>6800</v>
      </c>
      <c r="B2361" s="19" t="s">
        <v>3613</v>
      </c>
    </row>
    <row r="2362" spans="1:2" x14ac:dyDescent="0.25">
      <c r="A2362" s="18" t="s">
        <v>6801</v>
      </c>
      <c r="B2362" s="19" t="s">
        <v>1549</v>
      </c>
    </row>
    <row r="2363" spans="1:2" x14ac:dyDescent="0.25">
      <c r="A2363" s="18" t="s">
        <v>6802</v>
      </c>
      <c r="B2363" s="19" t="s">
        <v>1363</v>
      </c>
    </row>
    <row r="2364" spans="1:2" x14ac:dyDescent="0.25">
      <c r="A2364" s="18" t="s">
        <v>6803</v>
      </c>
      <c r="B2364" s="19" t="s">
        <v>4153</v>
      </c>
    </row>
    <row r="2365" spans="1:2" x14ac:dyDescent="0.25">
      <c r="A2365" s="18" t="s">
        <v>6804</v>
      </c>
      <c r="B2365" s="19" t="s">
        <v>1513</v>
      </c>
    </row>
    <row r="2366" spans="1:2" x14ac:dyDescent="0.25">
      <c r="A2366" s="18" t="s">
        <v>6805</v>
      </c>
      <c r="B2366" s="19" t="s">
        <v>224</v>
      </c>
    </row>
    <row r="2367" spans="1:2" x14ac:dyDescent="0.25">
      <c r="A2367" s="18" t="s">
        <v>6806</v>
      </c>
      <c r="B2367" s="19" t="s">
        <v>1044</v>
      </c>
    </row>
    <row r="2368" spans="1:2" x14ac:dyDescent="0.25">
      <c r="A2368" s="18" t="s">
        <v>6807</v>
      </c>
      <c r="B2368" s="19" t="s">
        <v>364</v>
      </c>
    </row>
    <row r="2369" spans="1:2" x14ac:dyDescent="0.25">
      <c r="A2369" s="18" t="s">
        <v>6808</v>
      </c>
      <c r="B2369" s="19" t="s">
        <v>193</v>
      </c>
    </row>
    <row r="2370" spans="1:2" x14ac:dyDescent="0.25">
      <c r="A2370" s="18" t="s">
        <v>6809</v>
      </c>
      <c r="B2370" s="19" t="s">
        <v>1034</v>
      </c>
    </row>
    <row r="2371" spans="1:2" x14ac:dyDescent="0.25">
      <c r="A2371" s="18" t="s">
        <v>6810</v>
      </c>
      <c r="B2371" s="19" t="s">
        <v>223</v>
      </c>
    </row>
    <row r="2372" spans="1:2" x14ac:dyDescent="0.25">
      <c r="A2372" s="18" t="s">
        <v>6811</v>
      </c>
      <c r="B2372" s="19" t="s">
        <v>41</v>
      </c>
    </row>
    <row r="2373" spans="1:2" x14ac:dyDescent="0.25">
      <c r="A2373" s="18" t="s">
        <v>6812</v>
      </c>
      <c r="B2373" s="19" t="s">
        <v>1292</v>
      </c>
    </row>
    <row r="2374" spans="1:2" x14ac:dyDescent="0.25">
      <c r="A2374" s="18" t="s">
        <v>6813</v>
      </c>
      <c r="B2374" s="19" t="s">
        <v>209</v>
      </c>
    </row>
    <row r="2375" spans="1:2" x14ac:dyDescent="0.25">
      <c r="A2375" s="18" t="s">
        <v>6814</v>
      </c>
      <c r="B2375" s="19" t="s">
        <v>3734</v>
      </c>
    </row>
    <row r="2376" spans="1:2" x14ac:dyDescent="0.25">
      <c r="A2376" s="18" t="s">
        <v>6815</v>
      </c>
      <c r="B2376" s="19" t="s">
        <v>1212</v>
      </c>
    </row>
    <row r="2377" spans="1:2" x14ac:dyDescent="0.25">
      <c r="A2377" s="18" t="s">
        <v>6816</v>
      </c>
      <c r="B2377" s="19" t="s">
        <v>1135</v>
      </c>
    </row>
    <row r="2378" spans="1:2" x14ac:dyDescent="0.25">
      <c r="A2378" s="18" t="s">
        <v>6817</v>
      </c>
      <c r="B2378" s="19" t="s">
        <v>1012</v>
      </c>
    </row>
    <row r="2379" spans="1:2" x14ac:dyDescent="0.25">
      <c r="A2379" s="18" t="s">
        <v>6818</v>
      </c>
      <c r="B2379" s="19" t="s">
        <v>862</v>
      </c>
    </row>
    <row r="2380" spans="1:2" x14ac:dyDescent="0.25">
      <c r="A2380" s="18" t="s">
        <v>6819</v>
      </c>
      <c r="B2380" s="19" t="s">
        <v>2041</v>
      </c>
    </row>
    <row r="2381" spans="1:2" x14ac:dyDescent="0.25">
      <c r="A2381" s="18" t="s">
        <v>6820</v>
      </c>
      <c r="B2381" s="19" t="s">
        <v>2039</v>
      </c>
    </row>
    <row r="2382" spans="1:2" x14ac:dyDescent="0.25">
      <c r="A2382" s="18" t="s">
        <v>6821</v>
      </c>
      <c r="B2382" s="19" t="s">
        <v>3697</v>
      </c>
    </row>
    <row r="2383" spans="1:2" x14ac:dyDescent="0.25">
      <c r="A2383" s="18" t="s">
        <v>6822</v>
      </c>
      <c r="B2383" s="19" t="s">
        <v>2430</v>
      </c>
    </row>
    <row r="2384" spans="1:2" x14ac:dyDescent="0.25">
      <c r="A2384" s="18" t="s">
        <v>6823</v>
      </c>
      <c r="B2384" s="19" t="s">
        <v>2888</v>
      </c>
    </row>
    <row r="2385" spans="1:2" x14ac:dyDescent="0.25">
      <c r="A2385" s="18" t="s">
        <v>6824</v>
      </c>
      <c r="B2385" s="19" t="s">
        <v>3646</v>
      </c>
    </row>
    <row r="2386" spans="1:2" x14ac:dyDescent="0.25">
      <c r="A2386" s="18" t="s">
        <v>6825</v>
      </c>
      <c r="B2386" s="19" t="s">
        <v>1082</v>
      </c>
    </row>
    <row r="2387" spans="1:2" x14ac:dyDescent="0.25">
      <c r="A2387" s="18" t="s">
        <v>6826</v>
      </c>
      <c r="B2387" s="19" t="s">
        <v>1894</v>
      </c>
    </row>
    <row r="2388" spans="1:2" x14ac:dyDescent="0.25">
      <c r="A2388" s="18" t="s">
        <v>6827</v>
      </c>
      <c r="B2388" s="19" t="s">
        <v>956</v>
      </c>
    </row>
    <row r="2389" spans="1:2" x14ac:dyDescent="0.25">
      <c r="A2389" s="18" t="s">
        <v>6828</v>
      </c>
      <c r="B2389" s="19" t="s">
        <v>889</v>
      </c>
    </row>
    <row r="2390" spans="1:2" x14ac:dyDescent="0.25">
      <c r="A2390" s="18" t="s">
        <v>6829</v>
      </c>
      <c r="B2390" s="19" t="s">
        <v>55</v>
      </c>
    </row>
    <row r="2391" spans="1:2" x14ac:dyDescent="0.25">
      <c r="A2391" s="18" t="s">
        <v>6830</v>
      </c>
      <c r="B2391" s="19" t="s">
        <v>3055</v>
      </c>
    </row>
    <row r="2392" spans="1:2" x14ac:dyDescent="0.25">
      <c r="A2392" s="18" t="s">
        <v>6831</v>
      </c>
      <c r="B2392" s="19" t="s">
        <v>2184</v>
      </c>
    </row>
    <row r="2393" spans="1:2" x14ac:dyDescent="0.25">
      <c r="A2393" s="18" t="s">
        <v>6832</v>
      </c>
      <c r="B2393" s="19" t="s">
        <v>1478</v>
      </c>
    </row>
    <row r="2394" spans="1:2" x14ac:dyDescent="0.25">
      <c r="A2394" s="18" t="s">
        <v>6833</v>
      </c>
      <c r="B2394" s="19" t="s">
        <v>886</v>
      </c>
    </row>
    <row r="2395" spans="1:2" x14ac:dyDescent="0.25">
      <c r="A2395" s="18" t="s">
        <v>6834</v>
      </c>
      <c r="B2395" s="19" t="s">
        <v>3011</v>
      </c>
    </row>
    <row r="2396" spans="1:2" x14ac:dyDescent="0.25">
      <c r="A2396" s="18" t="s">
        <v>6835</v>
      </c>
      <c r="B2396" s="19" t="s">
        <v>46</v>
      </c>
    </row>
    <row r="2397" spans="1:2" x14ac:dyDescent="0.25">
      <c r="A2397" s="18" t="s">
        <v>6836</v>
      </c>
      <c r="B2397" s="19" t="s">
        <v>383</v>
      </c>
    </row>
    <row r="2398" spans="1:2" x14ac:dyDescent="0.25">
      <c r="A2398" s="18" t="s">
        <v>6837</v>
      </c>
      <c r="B2398" s="19" t="s">
        <v>627</v>
      </c>
    </row>
    <row r="2399" spans="1:2" x14ac:dyDescent="0.25">
      <c r="A2399" s="18" t="s">
        <v>6838</v>
      </c>
      <c r="B2399" s="19" t="s">
        <v>1532</v>
      </c>
    </row>
    <row r="2400" spans="1:2" x14ac:dyDescent="0.25">
      <c r="A2400" s="18" t="s">
        <v>6839</v>
      </c>
      <c r="B2400" s="19" t="s">
        <v>3041</v>
      </c>
    </row>
    <row r="2401" spans="1:2" x14ac:dyDescent="0.25">
      <c r="A2401" s="18" t="s">
        <v>6840</v>
      </c>
      <c r="B2401" s="19" t="s">
        <v>2331</v>
      </c>
    </row>
    <row r="2402" spans="1:2" x14ac:dyDescent="0.25">
      <c r="A2402" s="18" t="s">
        <v>6841</v>
      </c>
      <c r="B2402" s="19" t="s">
        <v>2004</v>
      </c>
    </row>
    <row r="2403" spans="1:2" x14ac:dyDescent="0.25">
      <c r="A2403" s="18" t="s">
        <v>6842</v>
      </c>
      <c r="B2403" s="19" t="s">
        <v>1010</v>
      </c>
    </row>
    <row r="2404" spans="1:2" x14ac:dyDescent="0.25">
      <c r="A2404" s="18" t="s">
        <v>6843</v>
      </c>
      <c r="B2404" s="19" t="s">
        <v>1946</v>
      </c>
    </row>
    <row r="2405" spans="1:2" x14ac:dyDescent="0.25">
      <c r="A2405" s="18" t="s">
        <v>6844</v>
      </c>
      <c r="B2405" s="19" t="s">
        <v>363</v>
      </c>
    </row>
    <row r="2406" spans="1:2" x14ac:dyDescent="0.25">
      <c r="A2406" s="18" t="s">
        <v>6845</v>
      </c>
      <c r="B2406" s="19" t="s">
        <v>2234</v>
      </c>
    </row>
    <row r="2407" spans="1:2" x14ac:dyDescent="0.25">
      <c r="A2407" s="18" t="s">
        <v>6846</v>
      </c>
      <c r="B2407" s="19" t="s">
        <v>2648</v>
      </c>
    </row>
    <row r="2408" spans="1:2" x14ac:dyDescent="0.25">
      <c r="A2408" s="18" t="s">
        <v>6847</v>
      </c>
      <c r="B2408" s="19" t="s">
        <v>2596</v>
      </c>
    </row>
    <row r="2409" spans="1:2" x14ac:dyDescent="0.25">
      <c r="A2409" s="18" t="s">
        <v>6848</v>
      </c>
      <c r="B2409" s="19" t="s">
        <v>825</v>
      </c>
    </row>
    <row r="2410" spans="1:2" x14ac:dyDescent="0.25">
      <c r="A2410" s="18" t="s">
        <v>6849</v>
      </c>
      <c r="B2410" s="19" t="s">
        <v>2860</v>
      </c>
    </row>
    <row r="2411" spans="1:2" x14ac:dyDescent="0.25">
      <c r="A2411" s="18" t="s">
        <v>6850</v>
      </c>
      <c r="B2411" s="19" t="s">
        <v>2169</v>
      </c>
    </row>
    <row r="2412" spans="1:2" x14ac:dyDescent="0.25">
      <c r="A2412" s="18" t="s">
        <v>6851</v>
      </c>
      <c r="B2412" s="19" t="s">
        <v>1969</v>
      </c>
    </row>
    <row r="2413" spans="1:2" x14ac:dyDescent="0.25">
      <c r="A2413" s="18" t="s">
        <v>6852</v>
      </c>
      <c r="B2413" s="19" t="s">
        <v>1964</v>
      </c>
    </row>
    <row r="2414" spans="1:2" x14ac:dyDescent="0.25">
      <c r="A2414" s="18" t="s">
        <v>6853</v>
      </c>
      <c r="B2414" s="19" t="s">
        <v>2021</v>
      </c>
    </row>
    <row r="2415" spans="1:2" x14ac:dyDescent="0.25">
      <c r="A2415" s="18" t="s">
        <v>6854</v>
      </c>
      <c r="B2415" s="19" t="s">
        <v>2807</v>
      </c>
    </row>
    <row r="2416" spans="1:2" x14ac:dyDescent="0.25">
      <c r="A2416" s="18" t="s">
        <v>6855</v>
      </c>
      <c r="B2416" s="19" t="s">
        <v>2457</v>
      </c>
    </row>
    <row r="2417" spans="1:2" x14ac:dyDescent="0.25">
      <c r="A2417" s="18" t="s">
        <v>6856</v>
      </c>
      <c r="B2417" s="19" t="s">
        <v>32</v>
      </c>
    </row>
    <row r="2418" spans="1:2" x14ac:dyDescent="0.25">
      <c r="A2418" s="18" t="s">
        <v>6857</v>
      </c>
      <c r="B2418" s="19" t="s">
        <v>1431</v>
      </c>
    </row>
    <row r="2419" spans="1:2" x14ac:dyDescent="0.25">
      <c r="A2419" s="18" t="s">
        <v>6858</v>
      </c>
      <c r="B2419" s="19" t="s">
        <v>1536</v>
      </c>
    </row>
    <row r="2420" spans="1:2" x14ac:dyDescent="0.25">
      <c r="A2420" s="18" t="s">
        <v>6859</v>
      </c>
      <c r="B2420" s="19" t="s">
        <v>1507</v>
      </c>
    </row>
    <row r="2421" spans="1:2" x14ac:dyDescent="0.25">
      <c r="A2421" s="18" t="s">
        <v>6860</v>
      </c>
      <c r="B2421" s="19" t="s">
        <v>1371</v>
      </c>
    </row>
    <row r="2422" spans="1:2" x14ac:dyDescent="0.25">
      <c r="A2422" s="18" t="s">
        <v>6861</v>
      </c>
      <c r="B2422" s="19" t="s">
        <v>893</v>
      </c>
    </row>
    <row r="2423" spans="1:2" x14ac:dyDescent="0.25">
      <c r="A2423" s="18" t="s">
        <v>6862</v>
      </c>
      <c r="B2423" s="19" t="s">
        <v>610</v>
      </c>
    </row>
    <row r="2424" spans="1:2" x14ac:dyDescent="0.25">
      <c r="A2424" s="18" t="s">
        <v>6863</v>
      </c>
      <c r="B2424" s="19" t="s">
        <v>1476</v>
      </c>
    </row>
    <row r="2425" spans="1:2" x14ac:dyDescent="0.25">
      <c r="A2425" s="18" t="s">
        <v>6864</v>
      </c>
      <c r="B2425" s="19" t="s">
        <v>1464</v>
      </c>
    </row>
    <row r="2426" spans="1:2" x14ac:dyDescent="0.25">
      <c r="A2426" s="18" t="s">
        <v>6865</v>
      </c>
      <c r="B2426" s="19" t="s">
        <v>296</v>
      </c>
    </row>
    <row r="2427" spans="1:2" x14ac:dyDescent="0.25">
      <c r="A2427" s="18" t="s">
        <v>6866</v>
      </c>
      <c r="B2427" s="19" t="s">
        <v>981</v>
      </c>
    </row>
    <row r="2428" spans="1:2" x14ac:dyDescent="0.25">
      <c r="A2428" s="18" t="s">
        <v>6867</v>
      </c>
      <c r="B2428" s="19" t="s">
        <v>1554</v>
      </c>
    </row>
    <row r="2429" spans="1:2" x14ac:dyDescent="0.25">
      <c r="A2429" s="18" t="s">
        <v>6868</v>
      </c>
      <c r="B2429" s="19" t="s">
        <v>526</v>
      </c>
    </row>
    <row r="2430" spans="1:2" x14ac:dyDescent="0.25">
      <c r="A2430" s="18" t="s">
        <v>6869</v>
      </c>
      <c r="B2430" s="19" t="s">
        <v>3733</v>
      </c>
    </row>
    <row r="2431" spans="1:2" x14ac:dyDescent="0.25">
      <c r="A2431" s="18" t="s">
        <v>6870</v>
      </c>
      <c r="B2431" s="19" t="s">
        <v>805</v>
      </c>
    </row>
    <row r="2432" spans="1:2" x14ac:dyDescent="0.25">
      <c r="A2432" s="18" t="s">
        <v>6871</v>
      </c>
      <c r="B2432" s="19" t="s">
        <v>3996</v>
      </c>
    </row>
    <row r="2433" spans="1:2" x14ac:dyDescent="0.25">
      <c r="A2433" s="18" t="s">
        <v>6872</v>
      </c>
      <c r="B2433" s="19" t="s">
        <v>922</v>
      </c>
    </row>
    <row r="2434" spans="1:2" x14ac:dyDescent="0.25">
      <c r="A2434" s="18" t="s">
        <v>6873</v>
      </c>
      <c r="B2434" s="19" t="s">
        <v>43</v>
      </c>
    </row>
    <row r="2435" spans="1:2" x14ac:dyDescent="0.25">
      <c r="A2435" s="18" t="s">
        <v>6874</v>
      </c>
      <c r="B2435" s="19" t="s">
        <v>3636</v>
      </c>
    </row>
    <row r="2436" spans="1:2" x14ac:dyDescent="0.25">
      <c r="A2436" s="18" t="s">
        <v>6875</v>
      </c>
      <c r="B2436" s="19" t="s">
        <v>1991</v>
      </c>
    </row>
    <row r="2437" spans="1:2" x14ac:dyDescent="0.25">
      <c r="A2437" s="18" t="s">
        <v>6876</v>
      </c>
      <c r="B2437" s="19" t="s">
        <v>181</v>
      </c>
    </row>
    <row r="2438" spans="1:2" x14ac:dyDescent="0.25">
      <c r="A2438" s="18" t="s">
        <v>6877</v>
      </c>
      <c r="B2438" s="19" t="s">
        <v>1465</v>
      </c>
    </row>
    <row r="2439" spans="1:2" x14ac:dyDescent="0.25">
      <c r="A2439" s="18" t="s">
        <v>6878</v>
      </c>
      <c r="B2439" s="19" t="s">
        <v>3698</v>
      </c>
    </row>
    <row r="2440" spans="1:2" x14ac:dyDescent="0.25">
      <c r="A2440" s="18" t="s">
        <v>6879</v>
      </c>
      <c r="B2440" s="19" t="s">
        <v>4344</v>
      </c>
    </row>
    <row r="2441" spans="1:2" x14ac:dyDescent="0.25">
      <c r="A2441" s="18" t="s">
        <v>6880</v>
      </c>
      <c r="B2441" s="19" t="s">
        <v>1648</v>
      </c>
    </row>
    <row r="2442" spans="1:2" x14ac:dyDescent="0.25">
      <c r="A2442" s="18" t="s">
        <v>6881</v>
      </c>
      <c r="B2442" s="19" t="s">
        <v>970</v>
      </c>
    </row>
    <row r="2443" spans="1:2" x14ac:dyDescent="0.25">
      <c r="A2443" s="18" t="s">
        <v>6882</v>
      </c>
      <c r="B2443" s="19" t="s">
        <v>2269</v>
      </c>
    </row>
    <row r="2444" spans="1:2" x14ac:dyDescent="0.25">
      <c r="A2444" s="18" t="s">
        <v>6883</v>
      </c>
      <c r="B2444" s="19" t="s">
        <v>3014</v>
      </c>
    </row>
    <row r="2445" spans="1:2" x14ac:dyDescent="0.25">
      <c r="A2445" s="18" t="s">
        <v>6884</v>
      </c>
      <c r="B2445" s="19" t="s">
        <v>3065</v>
      </c>
    </row>
    <row r="2446" spans="1:2" x14ac:dyDescent="0.25">
      <c r="A2446" s="18" t="s">
        <v>6885</v>
      </c>
      <c r="B2446" s="19" t="s">
        <v>3320</v>
      </c>
    </row>
    <row r="2447" spans="1:2" x14ac:dyDescent="0.25">
      <c r="A2447" s="18" t="s">
        <v>6886</v>
      </c>
      <c r="B2447" s="19" t="s">
        <v>2142</v>
      </c>
    </row>
    <row r="2448" spans="1:2" x14ac:dyDescent="0.25">
      <c r="A2448" s="18" t="s">
        <v>6887</v>
      </c>
      <c r="B2448" s="19" t="s">
        <v>2925</v>
      </c>
    </row>
    <row r="2449" spans="1:2" x14ac:dyDescent="0.25">
      <c r="A2449" s="18" t="s">
        <v>6888</v>
      </c>
      <c r="B2449" s="19" t="s">
        <v>3826</v>
      </c>
    </row>
    <row r="2450" spans="1:2" x14ac:dyDescent="0.25">
      <c r="A2450" s="18" t="s">
        <v>6889</v>
      </c>
      <c r="B2450" s="19" t="s">
        <v>2000</v>
      </c>
    </row>
    <row r="2451" spans="1:2" x14ac:dyDescent="0.25">
      <c r="A2451" s="18" t="s">
        <v>6890</v>
      </c>
      <c r="B2451" s="19" t="s">
        <v>2676</v>
      </c>
    </row>
    <row r="2452" spans="1:2" x14ac:dyDescent="0.25">
      <c r="A2452" s="18" t="s">
        <v>6891</v>
      </c>
      <c r="B2452" s="19" t="s">
        <v>1945</v>
      </c>
    </row>
    <row r="2453" spans="1:2" x14ac:dyDescent="0.25">
      <c r="A2453" s="18" t="s">
        <v>6892</v>
      </c>
      <c r="B2453" s="19" t="s">
        <v>216</v>
      </c>
    </row>
    <row r="2454" spans="1:2" x14ac:dyDescent="0.25">
      <c r="A2454" s="18" t="s">
        <v>6893</v>
      </c>
      <c r="B2454" s="19" t="s">
        <v>1297</v>
      </c>
    </row>
    <row r="2455" spans="1:2" x14ac:dyDescent="0.25">
      <c r="A2455" s="18" t="s">
        <v>6894</v>
      </c>
      <c r="B2455" s="19" t="s">
        <v>3552</v>
      </c>
    </row>
    <row r="2456" spans="1:2" x14ac:dyDescent="0.25">
      <c r="A2456" s="18" t="s">
        <v>6895</v>
      </c>
      <c r="B2456" s="19" t="s">
        <v>705</v>
      </c>
    </row>
    <row r="2457" spans="1:2" x14ac:dyDescent="0.25">
      <c r="A2457" s="18" t="s">
        <v>6896</v>
      </c>
      <c r="B2457" s="19" t="s">
        <v>297</v>
      </c>
    </row>
    <row r="2458" spans="1:2" x14ac:dyDescent="0.25">
      <c r="A2458" s="18" t="s">
        <v>6897</v>
      </c>
      <c r="B2458" s="19" t="s">
        <v>3663</v>
      </c>
    </row>
    <row r="2459" spans="1:2" x14ac:dyDescent="0.25">
      <c r="A2459" s="18" t="s">
        <v>6898</v>
      </c>
      <c r="B2459" s="19" t="s">
        <v>3531</v>
      </c>
    </row>
    <row r="2460" spans="1:2" x14ac:dyDescent="0.25">
      <c r="A2460" s="18" t="s">
        <v>6899</v>
      </c>
      <c r="B2460" s="19" t="s">
        <v>3648</v>
      </c>
    </row>
    <row r="2461" spans="1:2" x14ac:dyDescent="0.25">
      <c r="A2461" s="18" t="s">
        <v>6900</v>
      </c>
      <c r="B2461" s="19" t="s">
        <v>1255</v>
      </c>
    </row>
    <row r="2462" spans="1:2" x14ac:dyDescent="0.25">
      <c r="A2462" s="18" t="s">
        <v>6901</v>
      </c>
      <c r="B2462" s="19" t="s">
        <v>1229</v>
      </c>
    </row>
    <row r="2463" spans="1:2" x14ac:dyDescent="0.25">
      <c r="A2463" s="18" t="s">
        <v>6902</v>
      </c>
      <c r="B2463" s="19" t="s">
        <v>1008</v>
      </c>
    </row>
    <row r="2464" spans="1:2" x14ac:dyDescent="0.25">
      <c r="A2464" s="18" t="s">
        <v>6903</v>
      </c>
      <c r="B2464" s="19" t="s">
        <v>2891</v>
      </c>
    </row>
    <row r="2465" spans="1:2" x14ac:dyDescent="0.25">
      <c r="A2465" s="18" t="s">
        <v>6904</v>
      </c>
      <c r="B2465" s="19" t="s">
        <v>2033</v>
      </c>
    </row>
    <row r="2466" spans="1:2" x14ac:dyDescent="0.25">
      <c r="A2466" s="18" t="s">
        <v>6905</v>
      </c>
      <c r="B2466" s="19" t="s">
        <v>808</v>
      </c>
    </row>
    <row r="2467" spans="1:2" x14ac:dyDescent="0.25">
      <c r="A2467" s="18" t="s">
        <v>6906</v>
      </c>
      <c r="B2467" s="19" t="s">
        <v>384</v>
      </c>
    </row>
    <row r="2468" spans="1:2" x14ac:dyDescent="0.25">
      <c r="A2468" s="18" t="s">
        <v>6907</v>
      </c>
      <c r="B2468" s="19" t="s">
        <v>3437</v>
      </c>
    </row>
    <row r="2469" spans="1:2" x14ac:dyDescent="0.25">
      <c r="A2469" s="18" t="s">
        <v>6908</v>
      </c>
      <c r="B2469" s="19" t="s">
        <v>3566</v>
      </c>
    </row>
    <row r="2470" spans="1:2" x14ac:dyDescent="0.25">
      <c r="A2470" s="18" t="s">
        <v>6909</v>
      </c>
      <c r="B2470" s="19" t="s">
        <v>3825</v>
      </c>
    </row>
    <row r="2471" spans="1:2" x14ac:dyDescent="0.25">
      <c r="A2471" s="18" t="s">
        <v>6910</v>
      </c>
      <c r="B2471" s="19" t="s">
        <v>1158</v>
      </c>
    </row>
    <row r="2472" spans="1:2" x14ac:dyDescent="0.25">
      <c r="A2472" s="18" t="s">
        <v>6911</v>
      </c>
      <c r="B2472" s="19" t="s">
        <v>1315</v>
      </c>
    </row>
    <row r="2473" spans="1:2" x14ac:dyDescent="0.25">
      <c r="A2473" s="18" t="s">
        <v>6912</v>
      </c>
      <c r="B2473" s="19" t="s">
        <v>2018</v>
      </c>
    </row>
    <row r="2474" spans="1:2" x14ac:dyDescent="0.25">
      <c r="A2474" s="18" t="s">
        <v>6913</v>
      </c>
      <c r="B2474" s="19" t="s">
        <v>1011</v>
      </c>
    </row>
    <row r="2475" spans="1:2" x14ac:dyDescent="0.25">
      <c r="A2475" s="18" t="s">
        <v>6914</v>
      </c>
      <c r="B2475" s="19" t="s">
        <v>2884</v>
      </c>
    </row>
    <row r="2476" spans="1:2" x14ac:dyDescent="0.25">
      <c r="A2476" s="18" t="s">
        <v>6915</v>
      </c>
      <c r="B2476" s="19" t="s">
        <v>3537</v>
      </c>
    </row>
    <row r="2477" spans="1:2" x14ac:dyDescent="0.25">
      <c r="A2477" s="18" t="s">
        <v>6916</v>
      </c>
      <c r="B2477" s="19" t="s">
        <v>731</v>
      </c>
    </row>
    <row r="2478" spans="1:2" x14ac:dyDescent="0.25">
      <c r="A2478" s="18" t="s">
        <v>6917</v>
      </c>
      <c r="B2478" s="19" t="s">
        <v>3576</v>
      </c>
    </row>
    <row r="2479" spans="1:2" x14ac:dyDescent="0.25">
      <c r="A2479" s="18" t="s">
        <v>6918</v>
      </c>
      <c r="B2479" s="19" t="s">
        <v>983</v>
      </c>
    </row>
    <row r="2480" spans="1:2" x14ac:dyDescent="0.25">
      <c r="A2480" s="18" t="s">
        <v>6919</v>
      </c>
      <c r="B2480" s="19" t="s">
        <v>2496</v>
      </c>
    </row>
    <row r="2481" spans="1:2" x14ac:dyDescent="0.25">
      <c r="A2481" s="18" t="s">
        <v>6920</v>
      </c>
      <c r="B2481" s="19" t="s">
        <v>3696</v>
      </c>
    </row>
    <row r="2482" spans="1:2" x14ac:dyDescent="0.25">
      <c r="A2482" s="18" t="s">
        <v>6921</v>
      </c>
      <c r="B2482" s="19" t="s">
        <v>1416</v>
      </c>
    </row>
    <row r="2483" spans="1:2" x14ac:dyDescent="0.25">
      <c r="A2483" s="18" t="s">
        <v>6922</v>
      </c>
      <c r="B2483" s="19" t="s">
        <v>858</v>
      </c>
    </row>
    <row r="2484" spans="1:2" x14ac:dyDescent="0.25">
      <c r="A2484" s="18" t="s">
        <v>6923</v>
      </c>
      <c r="B2484" s="19" t="s">
        <v>824</v>
      </c>
    </row>
    <row r="2485" spans="1:2" x14ac:dyDescent="0.25">
      <c r="A2485" s="18" t="s">
        <v>6924</v>
      </c>
      <c r="B2485" s="19" t="s">
        <v>4286</v>
      </c>
    </row>
    <row r="2486" spans="1:2" x14ac:dyDescent="0.25">
      <c r="A2486" s="18" t="s">
        <v>6925</v>
      </c>
      <c r="B2486" s="19" t="s">
        <v>2149</v>
      </c>
    </row>
    <row r="2487" spans="1:2" x14ac:dyDescent="0.25">
      <c r="A2487" s="18" t="s">
        <v>6926</v>
      </c>
      <c r="B2487" s="19" t="s">
        <v>1412</v>
      </c>
    </row>
    <row r="2488" spans="1:2" x14ac:dyDescent="0.25">
      <c r="A2488" s="18" t="s">
        <v>6927</v>
      </c>
      <c r="B2488" s="19" t="s">
        <v>4183</v>
      </c>
    </row>
    <row r="2489" spans="1:2" x14ac:dyDescent="0.25">
      <c r="A2489" s="18" t="s">
        <v>6928</v>
      </c>
      <c r="B2489" s="19" t="s">
        <v>358</v>
      </c>
    </row>
    <row r="2490" spans="1:2" x14ac:dyDescent="0.25">
      <c r="A2490" s="18" t="s">
        <v>6929</v>
      </c>
      <c r="B2490" s="19" t="s">
        <v>1053</v>
      </c>
    </row>
    <row r="2491" spans="1:2" x14ac:dyDescent="0.25">
      <c r="A2491" s="18" t="s">
        <v>6930</v>
      </c>
      <c r="B2491" s="19" t="s">
        <v>1481</v>
      </c>
    </row>
    <row r="2492" spans="1:2" x14ac:dyDescent="0.25">
      <c r="A2492" s="18" t="s">
        <v>6931</v>
      </c>
      <c r="B2492" s="19" t="s">
        <v>3658</v>
      </c>
    </row>
    <row r="2493" spans="1:2" x14ac:dyDescent="0.25">
      <c r="A2493" s="18" t="s">
        <v>6932</v>
      </c>
      <c r="B2493" s="19" t="s">
        <v>39</v>
      </c>
    </row>
    <row r="2494" spans="1:2" x14ac:dyDescent="0.25">
      <c r="A2494" s="18" t="s">
        <v>6933</v>
      </c>
      <c r="B2494" s="19" t="s">
        <v>3707</v>
      </c>
    </row>
    <row r="2495" spans="1:2" x14ac:dyDescent="0.25">
      <c r="A2495" s="18" t="s">
        <v>6934</v>
      </c>
      <c r="B2495" s="19" t="s">
        <v>2608</v>
      </c>
    </row>
    <row r="2496" spans="1:2" x14ac:dyDescent="0.25">
      <c r="A2496" s="18" t="s">
        <v>6935</v>
      </c>
      <c r="B2496" s="19" t="s">
        <v>919</v>
      </c>
    </row>
    <row r="2497" spans="1:2" x14ac:dyDescent="0.25">
      <c r="A2497" s="18" t="s">
        <v>6936</v>
      </c>
      <c r="B2497" s="19" t="s">
        <v>1421</v>
      </c>
    </row>
    <row r="2498" spans="1:2" x14ac:dyDescent="0.25">
      <c r="A2498" s="18" t="s">
        <v>6937</v>
      </c>
      <c r="B2498" s="19" t="s">
        <v>304</v>
      </c>
    </row>
    <row r="2499" spans="1:2" x14ac:dyDescent="0.25">
      <c r="A2499" s="18" t="s">
        <v>6938</v>
      </c>
      <c r="B2499" s="19" t="s">
        <v>1420</v>
      </c>
    </row>
    <row r="2500" spans="1:2" x14ac:dyDescent="0.25">
      <c r="A2500" s="18" t="s">
        <v>6939</v>
      </c>
      <c r="B2500" s="19" t="s">
        <v>2887</v>
      </c>
    </row>
    <row r="2501" spans="1:2" x14ac:dyDescent="0.25">
      <c r="A2501" s="18" t="s">
        <v>6940</v>
      </c>
      <c r="B2501" s="19" t="s">
        <v>903</v>
      </c>
    </row>
    <row r="2502" spans="1:2" x14ac:dyDescent="0.25">
      <c r="A2502" s="18" t="s">
        <v>6941</v>
      </c>
      <c r="B2502" s="19" t="s">
        <v>2841</v>
      </c>
    </row>
    <row r="2503" spans="1:2" x14ac:dyDescent="0.25">
      <c r="A2503" s="18" t="s">
        <v>6942</v>
      </c>
      <c r="B2503" s="19" t="s">
        <v>2661</v>
      </c>
    </row>
    <row r="2504" spans="1:2" x14ac:dyDescent="0.25">
      <c r="A2504" s="18" t="s">
        <v>6943</v>
      </c>
      <c r="B2504" s="19" t="s">
        <v>3222</v>
      </c>
    </row>
    <row r="2505" spans="1:2" x14ac:dyDescent="0.25">
      <c r="A2505" s="18" t="s">
        <v>6944</v>
      </c>
      <c r="B2505" s="19" t="s">
        <v>3221</v>
      </c>
    </row>
    <row r="2506" spans="1:2" x14ac:dyDescent="0.25">
      <c r="A2506" s="18" t="s">
        <v>6945</v>
      </c>
      <c r="B2506" s="19" t="s">
        <v>947</v>
      </c>
    </row>
    <row r="2507" spans="1:2" x14ac:dyDescent="0.25">
      <c r="A2507" s="18" t="s">
        <v>6946</v>
      </c>
      <c r="B2507" s="19" t="s">
        <v>3794</v>
      </c>
    </row>
    <row r="2508" spans="1:2" x14ac:dyDescent="0.25">
      <c r="A2508" s="18" t="s">
        <v>6947</v>
      </c>
      <c r="B2508" s="19" t="s">
        <v>398</v>
      </c>
    </row>
    <row r="2509" spans="1:2" x14ac:dyDescent="0.25">
      <c r="A2509" s="18" t="s">
        <v>6948</v>
      </c>
      <c r="B2509" s="19" t="s">
        <v>146</v>
      </c>
    </row>
    <row r="2510" spans="1:2" x14ac:dyDescent="0.25">
      <c r="A2510" s="18" t="s">
        <v>6949</v>
      </c>
      <c r="B2510" s="19" t="s">
        <v>611</v>
      </c>
    </row>
    <row r="2511" spans="1:2" x14ac:dyDescent="0.25">
      <c r="A2511" s="18" t="s">
        <v>6950</v>
      </c>
      <c r="B2511" s="19" t="s">
        <v>913</v>
      </c>
    </row>
    <row r="2512" spans="1:2" x14ac:dyDescent="0.25">
      <c r="A2512" s="18" t="s">
        <v>6951</v>
      </c>
      <c r="B2512" s="19" t="s">
        <v>1223</v>
      </c>
    </row>
    <row r="2513" spans="1:2" x14ac:dyDescent="0.25">
      <c r="A2513" s="18" t="s">
        <v>6952</v>
      </c>
      <c r="B2513" s="19" t="s">
        <v>612</v>
      </c>
    </row>
    <row r="2514" spans="1:2" x14ac:dyDescent="0.25">
      <c r="A2514" s="18" t="s">
        <v>6953</v>
      </c>
      <c r="B2514" s="19" t="s">
        <v>1924</v>
      </c>
    </row>
    <row r="2515" spans="1:2" x14ac:dyDescent="0.25">
      <c r="A2515" s="18" t="s">
        <v>6954</v>
      </c>
      <c r="B2515" s="19" t="s">
        <v>3667</v>
      </c>
    </row>
    <row r="2516" spans="1:2" x14ac:dyDescent="0.25">
      <c r="A2516" s="18" t="s">
        <v>6955</v>
      </c>
      <c r="B2516" s="19" t="s">
        <v>1949</v>
      </c>
    </row>
    <row r="2517" spans="1:2" x14ac:dyDescent="0.25">
      <c r="A2517" s="18" t="s">
        <v>6956</v>
      </c>
      <c r="B2517" s="19" t="s">
        <v>629</v>
      </c>
    </row>
    <row r="2518" spans="1:2" x14ac:dyDescent="0.25">
      <c r="A2518" s="18" t="s">
        <v>6957</v>
      </c>
      <c r="B2518" s="19" t="s">
        <v>1344</v>
      </c>
    </row>
    <row r="2519" spans="1:2" x14ac:dyDescent="0.25">
      <c r="A2519" s="18" t="s">
        <v>6958</v>
      </c>
      <c r="B2519" s="19" t="s">
        <v>948</v>
      </c>
    </row>
    <row r="2520" spans="1:2" x14ac:dyDescent="0.25">
      <c r="A2520" s="18" t="s">
        <v>6959</v>
      </c>
      <c r="B2520" s="19" t="s">
        <v>616</v>
      </c>
    </row>
    <row r="2521" spans="1:2" x14ac:dyDescent="0.25">
      <c r="A2521" s="18" t="s">
        <v>6960</v>
      </c>
      <c r="B2521" s="19" t="s">
        <v>361</v>
      </c>
    </row>
    <row r="2522" spans="1:2" x14ac:dyDescent="0.25">
      <c r="A2522" s="18" t="s">
        <v>6961</v>
      </c>
      <c r="B2522" s="19" t="s">
        <v>218</v>
      </c>
    </row>
    <row r="2523" spans="1:2" x14ac:dyDescent="0.25">
      <c r="A2523" s="18" t="s">
        <v>6962</v>
      </c>
      <c r="B2523" s="19" t="s">
        <v>3714</v>
      </c>
    </row>
    <row r="2524" spans="1:2" x14ac:dyDescent="0.25">
      <c r="A2524" s="18" t="s">
        <v>6963</v>
      </c>
      <c r="B2524" s="19" t="s">
        <v>2595</v>
      </c>
    </row>
    <row r="2525" spans="1:2" x14ac:dyDescent="0.25">
      <c r="A2525" s="18" t="s">
        <v>6964</v>
      </c>
      <c r="B2525" s="19" t="s">
        <v>902</v>
      </c>
    </row>
    <row r="2526" spans="1:2" x14ac:dyDescent="0.25">
      <c r="A2526" s="18" t="s">
        <v>6965</v>
      </c>
      <c r="B2526" s="19" t="s">
        <v>949</v>
      </c>
    </row>
    <row r="2527" spans="1:2" x14ac:dyDescent="0.25">
      <c r="A2527" s="18" t="s">
        <v>6966</v>
      </c>
      <c r="B2527" s="19" t="s">
        <v>944</v>
      </c>
    </row>
    <row r="2528" spans="1:2" x14ac:dyDescent="0.25">
      <c r="A2528" s="18" t="s">
        <v>6967</v>
      </c>
      <c r="B2528" s="19" t="s">
        <v>617</v>
      </c>
    </row>
    <row r="2529" spans="1:2" x14ac:dyDescent="0.25">
      <c r="A2529" s="18" t="s">
        <v>6968</v>
      </c>
      <c r="B2529" s="19" t="s">
        <v>1151</v>
      </c>
    </row>
    <row r="2530" spans="1:2" x14ac:dyDescent="0.25">
      <c r="A2530" s="18" t="s">
        <v>6969</v>
      </c>
      <c r="B2530" s="19" t="s">
        <v>1291</v>
      </c>
    </row>
    <row r="2531" spans="1:2" x14ac:dyDescent="0.25">
      <c r="A2531" s="18" t="s">
        <v>6970</v>
      </c>
      <c r="B2531" s="19" t="s">
        <v>1444</v>
      </c>
    </row>
    <row r="2532" spans="1:2" x14ac:dyDescent="0.25">
      <c r="A2532" s="18" t="s">
        <v>6971</v>
      </c>
      <c r="B2532" s="19" t="s">
        <v>647</v>
      </c>
    </row>
    <row r="2533" spans="1:2" x14ac:dyDescent="0.25">
      <c r="A2533" s="18" t="s">
        <v>6972</v>
      </c>
      <c r="B2533" s="19" t="s">
        <v>1337</v>
      </c>
    </row>
    <row r="2534" spans="1:2" x14ac:dyDescent="0.25">
      <c r="A2534" s="18" t="s">
        <v>6973</v>
      </c>
      <c r="B2534" s="19" t="s">
        <v>3829</v>
      </c>
    </row>
    <row r="2535" spans="1:2" x14ac:dyDescent="0.25">
      <c r="A2535" s="18" t="s">
        <v>6974</v>
      </c>
      <c r="B2535" s="19" t="s">
        <v>1146</v>
      </c>
    </row>
    <row r="2536" spans="1:2" x14ac:dyDescent="0.25">
      <c r="A2536" s="18" t="s">
        <v>6975</v>
      </c>
      <c r="B2536" s="19" t="s">
        <v>618</v>
      </c>
    </row>
    <row r="2537" spans="1:2" x14ac:dyDescent="0.25">
      <c r="A2537" s="18" t="s">
        <v>6976</v>
      </c>
      <c r="B2537" s="19" t="s">
        <v>940</v>
      </c>
    </row>
    <row r="2538" spans="1:2" x14ac:dyDescent="0.25">
      <c r="A2538" s="18" t="s">
        <v>6977</v>
      </c>
      <c r="B2538" s="19" t="s">
        <v>945</v>
      </c>
    </row>
    <row r="2539" spans="1:2" x14ac:dyDescent="0.25">
      <c r="A2539" s="18" t="s">
        <v>6978</v>
      </c>
      <c r="B2539" s="19" t="s">
        <v>783</v>
      </c>
    </row>
    <row r="2540" spans="1:2" x14ac:dyDescent="0.25">
      <c r="A2540" s="18" t="s">
        <v>6979</v>
      </c>
      <c r="B2540" s="19" t="s">
        <v>3516</v>
      </c>
    </row>
    <row r="2541" spans="1:2" x14ac:dyDescent="0.25">
      <c r="A2541" s="18" t="s">
        <v>6980</v>
      </c>
      <c r="B2541" s="19" t="s">
        <v>1923</v>
      </c>
    </row>
    <row r="2542" spans="1:2" x14ac:dyDescent="0.25">
      <c r="A2542" s="18" t="s">
        <v>6981</v>
      </c>
      <c r="B2542" s="19" t="s">
        <v>625</v>
      </c>
    </row>
    <row r="2543" spans="1:2" x14ac:dyDescent="0.25">
      <c r="A2543" s="18" t="s">
        <v>6982</v>
      </c>
      <c r="B2543" s="19" t="s">
        <v>145</v>
      </c>
    </row>
    <row r="2544" spans="1:2" x14ac:dyDescent="0.25">
      <c r="A2544" s="18" t="s">
        <v>6983</v>
      </c>
      <c r="B2544" s="19" t="s">
        <v>1040</v>
      </c>
    </row>
    <row r="2545" spans="1:2" x14ac:dyDescent="0.25">
      <c r="A2545" s="18" t="s">
        <v>6984</v>
      </c>
      <c r="B2545" s="19" t="s">
        <v>623</v>
      </c>
    </row>
    <row r="2546" spans="1:2" x14ac:dyDescent="0.25">
      <c r="A2546" s="18" t="s">
        <v>6985</v>
      </c>
      <c r="B2546" s="19" t="s">
        <v>1119</v>
      </c>
    </row>
    <row r="2547" spans="1:2" x14ac:dyDescent="0.25">
      <c r="A2547" s="18" t="s">
        <v>6986</v>
      </c>
      <c r="B2547" s="19" t="s">
        <v>615</v>
      </c>
    </row>
    <row r="2548" spans="1:2" x14ac:dyDescent="0.25">
      <c r="A2548" s="18" t="s">
        <v>6987</v>
      </c>
      <c r="B2548" s="19" t="s">
        <v>3057</v>
      </c>
    </row>
    <row r="2549" spans="1:2" x14ac:dyDescent="0.25">
      <c r="A2549" s="18" t="s">
        <v>6988</v>
      </c>
      <c r="B2549" s="19" t="s">
        <v>217</v>
      </c>
    </row>
    <row r="2550" spans="1:2" x14ac:dyDescent="0.25">
      <c r="A2550" s="18" t="s">
        <v>6989</v>
      </c>
      <c r="B2550" s="19" t="s">
        <v>613</v>
      </c>
    </row>
    <row r="2551" spans="1:2" x14ac:dyDescent="0.25">
      <c r="A2551" s="18" t="s">
        <v>6990</v>
      </c>
      <c r="B2551" s="19" t="s">
        <v>939</v>
      </c>
    </row>
    <row r="2552" spans="1:2" x14ac:dyDescent="0.25">
      <c r="A2552" s="18" t="s">
        <v>6991</v>
      </c>
      <c r="B2552" s="19" t="s">
        <v>946</v>
      </c>
    </row>
    <row r="2553" spans="1:2" x14ac:dyDescent="0.25">
      <c r="A2553" s="18" t="s">
        <v>6992</v>
      </c>
      <c r="B2553" s="19" t="s">
        <v>901</v>
      </c>
    </row>
    <row r="2554" spans="1:2" x14ac:dyDescent="0.25">
      <c r="A2554" s="18" t="s">
        <v>6993</v>
      </c>
      <c r="B2554" s="19" t="s">
        <v>3669</v>
      </c>
    </row>
    <row r="2555" spans="1:2" x14ac:dyDescent="0.25">
      <c r="A2555" s="18" t="s">
        <v>6994</v>
      </c>
      <c r="B2555" s="19" t="s">
        <v>3532</v>
      </c>
    </row>
    <row r="2556" spans="1:2" x14ac:dyDescent="0.25">
      <c r="A2556" s="18" t="s">
        <v>6995</v>
      </c>
      <c r="B2556" s="19" t="s">
        <v>425</v>
      </c>
    </row>
    <row r="2557" spans="1:2" x14ac:dyDescent="0.25">
      <c r="A2557" s="18" t="s">
        <v>6996</v>
      </c>
      <c r="B2557" s="19" t="s">
        <v>429</v>
      </c>
    </row>
    <row r="2558" spans="1:2" x14ac:dyDescent="0.25">
      <c r="A2558" s="18" t="s">
        <v>6997</v>
      </c>
      <c r="B2558" s="19" t="s">
        <v>1029</v>
      </c>
    </row>
    <row r="2559" spans="1:2" x14ac:dyDescent="0.25">
      <c r="A2559" s="18" t="s">
        <v>6998</v>
      </c>
      <c r="B2559" s="19" t="s">
        <v>648</v>
      </c>
    </row>
    <row r="2560" spans="1:2" x14ac:dyDescent="0.25">
      <c r="A2560" s="18" t="s">
        <v>6999</v>
      </c>
      <c r="B2560" s="19" t="s">
        <v>3534</v>
      </c>
    </row>
    <row r="2561" spans="1:2" x14ac:dyDescent="0.25">
      <c r="A2561" s="18" t="s">
        <v>7000</v>
      </c>
      <c r="B2561" s="19" t="s">
        <v>3785</v>
      </c>
    </row>
    <row r="2562" spans="1:2" x14ac:dyDescent="0.25">
      <c r="A2562" s="18" t="s">
        <v>7001</v>
      </c>
      <c r="B2562" s="19" t="s">
        <v>602</v>
      </c>
    </row>
    <row r="2563" spans="1:2" x14ac:dyDescent="0.25">
      <c r="A2563" s="18" t="s">
        <v>7002</v>
      </c>
      <c r="B2563" s="19" t="s">
        <v>1453</v>
      </c>
    </row>
    <row r="2564" spans="1:2" x14ac:dyDescent="0.25">
      <c r="A2564" s="18" t="s">
        <v>7003</v>
      </c>
      <c r="B2564" s="19" t="s">
        <v>31</v>
      </c>
    </row>
    <row r="2565" spans="1:2" x14ac:dyDescent="0.25">
      <c r="A2565" s="18" t="s">
        <v>7004</v>
      </c>
      <c r="B2565" s="19" t="s">
        <v>938</v>
      </c>
    </row>
    <row r="2566" spans="1:2" x14ac:dyDescent="0.25">
      <c r="A2566" s="18" t="s">
        <v>7005</v>
      </c>
      <c r="B2566" s="19" t="s">
        <v>942</v>
      </c>
    </row>
    <row r="2567" spans="1:2" x14ac:dyDescent="0.25">
      <c r="A2567" s="18" t="s">
        <v>7006</v>
      </c>
      <c r="B2567" s="19" t="s">
        <v>61</v>
      </c>
    </row>
    <row r="2568" spans="1:2" x14ac:dyDescent="0.25">
      <c r="A2568" s="18" t="s">
        <v>7007</v>
      </c>
      <c r="B2568" s="19" t="s">
        <v>1413</v>
      </c>
    </row>
    <row r="2569" spans="1:2" x14ac:dyDescent="0.25">
      <c r="A2569" s="18" t="s">
        <v>7008</v>
      </c>
      <c r="B2569" s="19" t="s">
        <v>936</v>
      </c>
    </row>
    <row r="2570" spans="1:2" x14ac:dyDescent="0.25">
      <c r="A2570" s="18" t="s">
        <v>7009</v>
      </c>
      <c r="B2570" s="19" t="s">
        <v>622</v>
      </c>
    </row>
    <row r="2571" spans="1:2" x14ac:dyDescent="0.25">
      <c r="A2571" s="18" t="s">
        <v>7010</v>
      </c>
      <c r="B2571" s="19" t="s">
        <v>619</v>
      </c>
    </row>
    <row r="2572" spans="1:2" x14ac:dyDescent="0.25">
      <c r="A2572" s="18" t="s">
        <v>7011</v>
      </c>
      <c r="B2572" s="19" t="s">
        <v>943</v>
      </c>
    </row>
    <row r="2573" spans="1:2" x14ac:dyDescent="0.25">
      <c r="A2573" s="18" t="s">
        <v>7012</v>
      </c>
      <c r="B2573" s="19" t="s">
        <v>4332</v>
      </c>
    </row>
    <row r="2574" spans="1:2" x14ac:dyDescent="0.25">
      <c r="A2574" s="18" t="s">
        <v>7013</v>
      </c>
      <c r="B2574" s="19" t="s">
        <v>937</v>
      </c>
    </row>
    <row r="2575" spans="1:2" x14ac:dyDescent="0.25">
      <c r="A2575" s="18" t="s">
        <v>7014</v>
      </c>
      <c r="B2575" s="19" t="s">
        <v>1350</v>
      </c>
    </row>
    <row r="2576" spans="1:2" x14ac:dyDescent="0.25">
      <c r="A2576" s="18" t="s">
        <v>7015</v>
      </c>
      <c r="B2576" s="19" t="s">
        <v>621</v>
      </c>
    </row>
    <row r="2577" spans="1:2" x14ac:dyDescent="0.25">
      <c r="A2577" s="18" t="s">
        <v>7016</v>
      </c>
      <c r="B2577" s="19" t="s">
        <v>2308</v>
      </c>
    </row>
    <row r="2578" spans="1:2" x14ac:dyDescent="0.25">
      <c r="A2578" s="18" t="s">
        <v>7017</v>
      </c>
      <c r="B2578" s="19" t="s">
        <v>630</v>
      </c>
    </row>
    <row r="2579" spans="1:2" x14ac:dyDescent="0.25">
      <c r="A2579" s="18" t="s">
        <v>7018</v>
      </c>
      <c r="B2579" s="19" t="s">
        <v>935</v>
      </c>
    </row>
    <row r="2580" spans="1:2" x14ac:dyDescent="0.25">
      <c r="A2580" s="18" t="s">
        <v>7019</v>
      </c>
      <c r="B2580" s="19" t="s">
        <v>626</v>
      </c>
    </row>
    <row r="2581" spans="1:2" x14ac:dyDescent="0.25">
      <c r="A2581" s="18" t="s">
        <v>7020</v>
      </c>
      <c r="B2581" s="19" t="s">
        <v>786</v>
      </c>
    </row>
    <row r="2582" spans="1:2" x14ac:dyDescent="0.25">
      <c r="A2582" s="18" t="s">
        <v>7021</v>
      </c>
      <c r="B2582" s="19" t="s">
        <v>784</v>
      </c>
    </row>
    <row r="2583" spans="1:2" x14ac:dyDescent="0.25">
      <c r="A2583" s="18" t="s">
        <v>7022</v>
      </c>
      <c r="B2583" s="19" t="s">
        <v>941</v>
      </c>
    </row>
    <row r="2584" spans="1:2" x14ac:dyDescent="0.25">
      <c r="A2584" s="18" t="s">
        <v>7023</v>
      </c>
      <c r="B2584" s="19" t="s">
        <v>631</v>
      </c>
    </row>
    <row r="2585" spans="1:2" x14ac:dyDescent="0.25">
      <c r="A2585" s="18" t="s">
        <v>7024</v>
      </c>
      <c r="B2585" s="19" t="s">
        <v>30</v>
      </c>
    </row>
    <row r="2586" spans="1:2" x14ac:dyDescent="0.25">
      <c r="A2586" s="18" t="s">
        <v>7025</v>
      </c>
      <c r="B2586" s="19" t="s">
        <v>2471</v>
      </c>
    </row>
    <row r="2587" spans="1:2" x14ac:dyDescent="0.25">
      <c r="A2587" s="18" t="s">
        <v>7026</v>
      </c>
      <c r="B2587" s="19" t="s">
        <v>3660</v>
      </c>
    </row>
    <row r="2588" spans="1:2" x14ac:dyDescent="0.25">
      <c r="A2588" s="18" t="s">
        <v>7027</v>
      </c>
      <c r="B2588" s="19" t="s">
        <v>1145</v>
      </c>
    </row>
    <row r="2589" spans="1:2" x14ac:dyDescent="0.25">
      <c r="A2589" s="18" t="s">
        <v>7028</v>
      </c>
      <c r="B2589" s="19" t="s">
        <v>29</v>
      </c>
    </row>
    <row r="2590" spans="1:2" x14ac:dyDescent="0.25">
      <c r="A2590" s="18" t="s">
        <v>7029</v>
      </c>
      <c r="B2590" s="19" t="s">
        <v>1366</v>
      </c>
    </row>
    <row r="2591" spans="1:2" x14ac:dyDescent="0.25">
      <c r="A2591" s="18" t="s">
        <v>7030</v>
      </c>
      <c r="B2591" s="19" t="s">
        <v>1115</v>
      </c>
    </row>
    <row r="2592" spans="1:2" x14ac:dyDescent="0.25">
      <c r="A2592" s="18" t="s">
        <v>7031</v>
      </c>
      <c r="B2592" s="19" t="s">
        <v>3538</v>
      </c>
    </row>
    <row r="2593" spans="1:2" x14ac:dyDescent="0.25">
      <c r="A2593" s="18" t="s">
        <v>7032</v>
      </c>
      <c r="B2593" s="19" t="s">
        <v>1915</v>
      </c>
    </row>
    <row r="2594" spans="1:2" x14ac:dyDescent="0.25">
      <c r="A2594" s="18" t="s">
        <v>7033</v>
      </c>
      <c r="B2594" s="19" t="s">
        <v>3181</v>
      </c>
    </row>
    <row r="2595" spans="1:2" x14ac:dyDescent="0.25">
      <c r="A2595" s="18" t="s">
        <v>7034</v>
      </c>
      <c r="B2595" s="19" t="s">
        <v>45</v>
      </c>
    </row>
    <row r="2596" spans="1:2" x14ac:dyDescent="0.25">
      <c r="A2596" s="18" t="s">
        <v>7035</v>
      </c>
      <c r="B2596" s="19" t="s">
        <v>3812</v>
      </c>
    </row>
    <row r="2597" spans="1:2" x14ac:dyDescent="0.25">
      <c r="A2597" s="18" t="s">
        <v>7036</v>
      </c>
      <c r="B2597" s="19" t="s">
        <v>3515</v>
      </c>
    </row>
    <row r="2598" spans="1:2" x14ac:dyDescent="0.25">
      <c r="A2598" s="18" t="s">
        <v>7037</v>
      </c>
      <c r="B2598" s="19" t="s">
        <v>1039</v>
      </c>
    </row>
    <row r="2599" spans="1:2" x14ac:dyDescent="0.25">
      <c r="A2599" s="18" t="s">
        <v>7038</v>
      </c>
      <c r="B2599" s="19" t="s">
        <v>38</v>
      </c>
    </row>
    <row r="2600" spans="1:2" x14ac:dyDescent="0.25">
      <c r="A2600" s="18" t="s">
        <v>7039</v>
      </c>
      <c r="B2600" s="19" t="s">
        <v>1965</v>
      </c>
    </row>
    <row r="2601" spans="1:2" x14ac:dyDescent="0.25">
      <c r="A2601" s="18" t="s">
        <v>7040</v>
      </c>
      <c r="B2601" s="19" t="s">
        <v>1966</v>
      </c>
    </row>
    <row r="2602" spans="1:2" x14ac:dyDescent="0.25">
      <c r="A2602" s="18" t="s">
        <v>7041</v>
      </c>
      <c r="B2602" s="19" t="s">
        <v>3073</v>
      </c>
    </row>
    <row r="2603" spans="1:2" x14ac:dyDescent="0.25">
      <c r="A2603" s="18" t="s">
        <v>7042</v>
      </c>
      <c r="B2603" s="19" t="s">
        <v>25</v>
      </c>
    </row>
    <row r="2604" spans="1:2" x14ac:dyDescent="0.25">
      <c r="A2604" s="18" t="s">
        <v>7043</v>
      </c>
      <c r="B2604" s="19" t="s">
        <v>3662</v>
      </c>
    </row>
    <row r="2605" spans="1:2" x14ac:dyDescent="0.25">
      <c r="A2605" s="18" t="s">
        <v>7044</v>
      </c>
      <c r="B2605" s="19" t="s">
        <v>1342</v>
      </c>
    </row>
    <row r="2606" spans="1:2" x14ac:dyDescent="0.25">
      <c r="A2606" s="18" t="s">
        <v>7045</v>
      </c>
      <c r="B2606" s="19" t="s">
        <v>2052</v>
      </c>
    </row>
    <row r="2607" spans="1:2" x14ac:dyDescent="0.25">
      <c r="A2607" s="18" t="s">
        <v>7046</v>
      </c>
      <c r="B2607" s="19" t="s">
        <v>1367</v>
      </c>
    </row>
    <row r="2608" spans="1:2" x14ac:dyDescent="0.25">
      <c r="A2608" s="18" t="s">
        <v>7047</v>
      </c>
      <c r="B2608" s="19" t="s">
        <v>1271</v>
      </c>
    </row>
    <row r="2609" spans="1:2" x14ac:dyDescent="0.25">
      <c r="A2609" s="18" t="s">
        <v>7048</v>
      </c>
      <c r="B2609" s="19" t="s">
        <v>628</v>
      </c>
    </row>
    <row r="2610" spans="1:2" x14ac:dyDescent="0.25">
      <c r="A2610" s="18" t="s">
        <v>7049</v>
      </c>
      <c r="B2610" s="19" t="s">
        <v>3054</v>
      </c>
    </row>
    <row r="2611" spans="1:2" x14ac:dyDescent="0.25">
      <c r="A2611" s="18" t="s">
        <v>7050</v>
      </c>
      <c r="B2611" s="19" t="s">
        <v>3556</v>
      </c>
    </row>
    <row r="2612" spans="1:2" x14ac:dyDescent="0.25">
      <c r="A2612" s="18" t="s">
        <v>7051</v>
      </c>
      <c r="B2612" s="19" t="s">
        <v>34</v>
      </c>
    </row>
    <row r="2613" spans="1:2" x14ac:dyDescent="0.25">
      <c r="A2613" s="18" t="s">
        <v>7052</v>
      </c>
      <c r="B2613" s="19" t="s">
        <v>1914</v>
      </c>
    </row>
    <row r="2614" spans="1:2" x14ac:dyDescent="0.25">
      <c r="A2614" s="18" t="s">
        <v>7053</v>
      </c>
      <c r="B2614" s="19" t="s">
        <v>1512</v>
      </c>
    </row>
    <row r="2615" spans="1:2" x14ac:dyDescent="0.25">
      <c r="A2615" s="18" t="s">
        <v>7054</v>
      </c>
      <c r="B2615" s="19" t="s">
        <v>4356</v>
      </c>
    </row>
    <row r="2616" spans="1:2" x14ac:dyDescent="0.25">
      <c r="A2616" s="18" t="s">
        <v>7055</v>
      </c>
      <c r="B2616" s="19" t="s">
        <v>887</v>
      </c>
    </row>
    <row r="2617" spans="1:2" x14ac:dyDescent="0.25">
      <c r="A2617" s="18" t="s">
        <v>7056</v>
      </c>
      <c r="B2617" s="19" t="s">
        <v>1971</v>
      </c>
    </row>
    <row r="2618" spans="1:2" x14ac:dyDescent="0.25">
      <c r="A2618" s="18" t="s">
        <v>7057</v>
      </c>
      <c r="B2618" s="19" t="s">
        <v>4051</v>
      </c>
    </row>
    <row r="2619" spans="1:2" x14ac:dyDescent="0.25">
      <c r="A2619" s="18" t="s">
        <v>7058</v>
      </c>
      <c r="B2619" s="19" t="s">
        <v>1491</v>
      </c>
    </row>
    <row r="2620" spans="1:2" x14ac:dyDescent="0.25">
      <c r="A2620" s="18" t="s">
        <v>7059</v>
      </c>
      <c r="B2620" s="19" t="s">
        <v>2109</v>
      </c>
    </row>
    <row r="2621" spans="1:2" x14ac:dyDescent="0.25">
      <c r="A2621" s="18" t="s">
        <v>7060</v>
      </c>
      <c r="B2621" s="19" t="s">
        <v>2838</v>
      </c>
    </row>
    <row r="2622" spans="1:2" x14ac:dyDescent="0.25">
      <c r="A2622" s="18" t="s">
        <v>7061</v>
      </c>
      <c r="B2622" s="19" t="s">
        <v>293</v>
      </c>
    </row>
    <row r="2623" spans="1:2" x14ac:dyDescent="0.25">
      <c r="A2623" s="18" t="s">
        <v>7062</v>
      </c>
      <c r="B2623" s="19" t="s">
        <v>1510</v>
      </c>
    </row>
    <row r="2624" spans="1:2" x14ac:dyDescent="0.25">
      <c r="A2624" s="18" t="s">
        <v>7063</v>
      </c>
      <c r="B2624" s="19" t="s">
        <v>3097</v>
      </c>
    </row>
    <row r="2625" spans="1:2" x14ac:dyDescent="0.25">
      <c r="A2625" s="18" t="s">
        <v>7064</v>
      </c>
      <c r="B2625" s="19" t="s">
        <v>957</v>
      </c>
    </row>
    <row r="2626" spans="1:2" x14ac:dyDescent="0.25">
      <c r="A2626" s="18" t="s">
        <v>7065</v>
      </c>
      <c r="B2626" s="19" t="s">
        <v>2141</v>
      </c>
    </row>
    <row r="2627" spans="1:2" x14ac:dyDescent="0.25">
      <c r="A2627" s="18" t="s">
        <v>7066</v>
      </c>
      <c r="B2627" s="19" t="s">
        <v>3784</v>
      </c>
    </row>
    <row r="2628" spans="1:2" x14ac:dyDescent="0.25">
      <c r="A2628" s="18" t="s">
        <v>7067</v>
      </c>
      <c r="B2628" s="19" t="s">
        <v>555</v>
      </c>
    </row>
    <row r="2629" spans="1:2" x14ac:dyDescent="0.25">
      <c r="A2629" s="18" t="s">
        <v>7068</v>
      </c>
      <c r="B2629" s="19" t="s">
        <v>2291</v>
      </c>
    </row>
    <row r="2630" spans="1:2" x14ac:dyDescent="0.25">
      <c r="A2630" s="18" t="s">
        <v>7069</v>
      </c>
      <c r="B2630" s="19" t="s">
        <v>3927</v>
      </c>
    </row>
    <row r="2631" spans="1:2" x14ac:dyDescent="0.25">
      <c r="A2631" s="18" t="s">
        <v>7070</v>
      </c>
      <c r="B2631" s="19" t="s">
        <v>1440</v>
      </c>
    </row>
    <row r="2632" spans="1:2" x14ac:dyDescent="0.25">
      <c r="A2632" s="18" t="s">
        <v>7071</v>
      </c>
      <c r="B2632" s="19" t="s">
        <v>1356</v>
      </c>
    </row>
    <row r="2633" spans="1:2" x14ac:dyDescent="0.25">
      <c r="A2633" s="18" t="s">
        <v>7072</v>
      </c>
      <c r="B2633" s="19" t="s">
        <v>1307</v>
      </c>
    </row>
    <row r="2634" spans="1:2" x14ac:dyDescent="0.25">
      <c r="A2634" s="18" t="s">
        <v>7073</v>
      </c>
      <c r="B2634" s="19" t="s">
        <v>878</v>
      </c>
    </row>
    <row r="2635" spans="1:2" x14ac:dyDescent="0.25">
      <c r="A2635" s="18" t="s">
        <v>7074</v>
      </c>
      <c r="B2635" s="19" t="s">
        <v>2720</v>
      </c>
    </row>
    <row r="2636" spans="1:2" x14ac:dyDescent="0.25">
      <c r="A2636" s="18" t="s">
        <v>7075</v>
      </c>
      <c r="B2636" s="19" t="s">
        <v>414</v>
      </c>
    </row>
    <row r="2637" spans="1:2" x14ac:dyDescent="0.25">
      <c r="A2637" s="18" t="s">
        <v>7076</v>
      </c>
      <c r="B2637" s="19" t="s">
        <v>2131</v>
      </c>
    </row>
    <row r="2638" spans="1:2" x14ac:dyDescent="0.25">
      <c r="A2638" s="18" t="s">
        <v>7077</v>
      </c>
      <c r="B2638" s="19" t="s">
        <v>1079</v>
      </c>
    </row>
    <row r="2639" spans="1:2" x14ac:dyDescent="0.25">
      <c r="A2639" s="18" t="s">
        <v>7078</v>
      </c>
      <c r="B2639" s="19" t="s">
        <v>3539</v>
      </c>
    </row>
    <row r="2640" spans="1:2" x14ac:dyDescent="0.25">
      <c r="A2640" s="18" t="s">
        <v>7079</v>
      </c>
      <c r="B2640" s="19" t="s">
        <v>1961</v>
      </c>
    </row>
    <row r="2641" spans="1:2" x14ac:dyDescent="0.25">
      <c r="A2641" s="18" t="s">
        <v>7080</v>
      </c>
      <c r="B2641" s="19" t="s">
        <v>2719</v>
      </c>
    </row>
    <row r="2642" spans="1:2" x14ac:dyDescent="0.25">
      <c r="A2642" s="18" t="s">
        <v>7081</v>
      </c>
      <c r="B2642" s="19" t="s">
        <v>514</v>
      </c>
    </row>
    <row r="2643" spans="1:2" x14ac:dyDescent="0.25">
      <c r="A2643" s="18" t="s">
        <v>7082</v>
      </c>
      <c r="B2643" s="19" t="s">
        <v>1147</v>
      </c>
    </row>
    <row r="2644" spans="1:2" x14ac:dyDescent="0.25">
      <c r="A2644" s="18" t="s">
        <v>7083</v>
      </c>
      <c r="B2644" s="19" t="s">
        <v>2139</v>
      </c>
    </row>
    <row r="2645" spans="1:2" x14ac:dyDescent="0.25">
      <c r="A2645" s="18" t="s">
        <v>7084</v>
      </c>
      <c r="B2645" s="19" t="s">
        <v>3596</v>
      </c>
    </row>
    <row r="2646" spans="1:2" x14ac:dyDescent="0.25">
      <c r="A2646" s="18" t="s">
        <v>7085</v>
      </c>
      <c r="B2646" s="19" t="s">
        <v>2273</v>
      </c>
    </row>
    <row r="2647" spans="1:2" x14ac:dyDescent="0.25">
      <c r="A2647" s="18" t="s">
        <v>7086</v>
      </c>
      <c r="B2647" s="19" t="s">
        <v>2615</v>
      </c>
    </row>
    <row r="2648" spans="1:2" x14ac:dyDescent="0.25">
      <c r="A2648" s="18" t="s">
        <v>7087</v>
      </c>
      <c r="B2648" s="19" t="s">
        <v>1195</v>
      </c>
    </row>
    <row r="2649" spans="1:2" x14ac:dyDescent="0.25">
      <c r="A2649" s="18" t="s">
        <v>7088</v>
      </c>
      <c r="B2649" s="19" t="s">
        <v>2257</v>
      </c>
    </row>
    <row r="2650" spans="1:2" x14ac:dyDescent="0.25">
      <c r="A2650" s="18" t="s">
        <v>7089</v>
      </c>
      <c r="B2650" s="19" t="s">
        <v>2982</v>
      </c>
    </row>
    <row r="2651" spans="1:2" x14ac:dyDescent="0.25">
      <c r="A2651" s="18" t="s">
        <v>7090</v>
      </c>
      <c r="B2651" s="19" t="s">
        <v>428</v>
      </c>
    </row>
    <row r="2652" spans="1:2" x14ac:dyDescent="0.25">
      <c r="A2652" s="18" t="s">
        <v>7091</v>
      </c>
      <c r="B2652" s="19" t="s">
        <v>365</v>
      </c>
    </row>
    <row r="2653" spans="1:2" x14ac:dyDescent="0.25">
      <c r="A2653" s="18" t="s">
        <v>7092</v>
      </c>
      <c r="B2653" s="19" t="s">
        <v>1429</v>
      </c>
    </row>
    <row r="2654" spans="1:2" x14ac:dyDescent="0.25">
      <c r="A2654" s="18" t="s">
        <v>7093</v>
      </c>
      <c r="B2654" s="19" t="s">
        <v>1668</v>
      </c>
    </row>
    <row r="2655" spans="1:2" x14ac:dyDescent="0.25">
      <c r="A2655" s="18" t="s">
        <v>7094</v>
      </c>
      <c r="B2655" s="19" t="s">
        <v>905</v>
      </c>
    </row>
    <row r="2656" spans="1:2" x14ac:dyDescent="0.25">
      <c r="A2656" s="18" t="s">
        <v>7095</v>
      </c>
      <c r="B2656" s="19" t="s">
        <v>3961</v>
      </c>
    </row>
    <row r="2657" spans="1:2" x14ac:dyDescent="0.25">
      <c r="A2657" s="18" t="s">
        <v>7096</v>
      </c>
      <c r="B2657" s="19" t="s">
        <v>3563</v>
      </c>
    </row>
    <row r="2658" spans="1:2" x14ac:dyDescent="0.25">
      <c r="A2658" s="18" t="s">
        <v>7097</v>
      </c>
      <c r="B2658" s="19" t="s">
        <v>1093</v>
      </c>
    </row>
    <row r="2659" spans="1:2" x14ac:dyDescent="0.25">
      <c r="A2659" s="18" t="s">
        <v>7098</v>
      </c>
      <c r="B2659" s="19" t="s">
        <v>459</v>
      </c>
    </row>
    <row r="2660" spans="1:2" x14ac:dyDescent="0.25">
      <c r="A2660" s="18" t="s">
        <v>7099</v>
      </c>
      <c r="B2660" s="19" t="s">
        <v>2922</v>
      </c>
    </row>
    <row r="2661" spans="1:2" x14ac:dyDescent="0.25">
      <c r="A2661" s="18" t="s">
        <v>7100</v>
      </c>
      <c r="B2661" s="19" t="s">
        <v>973</v>
      </c>
    </row>
    <row r="2662" spans="1:2" x14ac:dyDescent="0.25">
      <c r="A2662" s="18" t="s">
        <v>7101</v>
      </c>
      <c r="B2662" s="19" t="s">
        <v>928</v>
      </c>
    </row>
    <row r="2663" spans="1:2" x14ac:dyDescent="0.25">
      <c r="A2663" s="18" t="s">
        <v>7102</v>
      </c>
      <c r="B2663" s="19" t="s">
        <v>1209</v>
      </c>
    </row>
    <row r="2664" spans="1:2" x14ac:dyDescent="0.25">
      <c r="A2664" s="18" t="s">
        <v>7103</v>
      </c>
      <c r="B2664" s="19" t="s">
        <v>1214</v>
      </c>
    </row>
    <row r="2665" spans="1:2" x14ac:dyDescent="0.25">
      <c r="A2665" s="18" t="s">
        <v>7104</v>
      </c>
      <c r="B2665" s="19" t="s">
        <v>152</v>
      </c>
    </row>
    <row r="2666" spans="1:2" x14ac:dyDescent="0.25">
      <c r="A2666" s="18" t="s">
        <v>7105</v>
      </c>
      <c r="B2666" s="19" t="s">
        <v>1144</v>
      </c>
    </row>
    <row r="2667" spans="1:2" x14ac:dyDescent="0.25">
      <c r="A2667" s="18" t="s">
        <v>7106</v>
      </c>
      <c r="B2667" s="19" t="s">
        <v>1650</v>
      </c>
    </row>
    <row r="2668" spans="1:2" x14ac:dyDescent="0.25">
      <c r="A2668" s="18" t="s">
        <v>7107</v>
      </c>
      <c r="B2668" s="19" t="s">
        <v>992</v>
      </c>
    </row>
    <row r="2669" spans="1:2" x14ac:dyDescent="0.25">
      <c r="A2669" s="18" t="s">
        <v>7108</v>
      </c>
      <c r="B2669" s="19" t="s">
        <v>1296</v>
      </c>
    </row>
    <row r="2670" spans="1:2" x14ac:dyDescent="0.25">
      <c r="A2670" s="18" t="s">
        <v>7109</v>
      </c>
      <c r="B2670" s="19" t="s">
        <v>3649</v>
      </c>
    </row>
    <row r="2671" spans="1:2" x14ac:dyDescent="0.25">
      <c r="A2671" s="18" t="s">
        <v>7110</v>
      </c>
      <c r="B2671" s="19" t="s">
        <v>1673</v>
      </c>
    </row>
    <row r="2672" spans="1:2" x14ac:dyDescent="0.25">
      <c r="A2672" s="18" t="s">
        <v>7111</v>
      </c>
      <c r="B2672" s="19" t="s">
        <v>4181</v>
      </c>
    </row>
    <row r="2673" spans="1:2" x14ac:dyDescent="0.25">
      <c r="A2673" s="18" t="s">
        <v>7112</v>
      </c>
      <c r="B2673" s="19" t="s">
        <v>3802</v>
      </c>
    </row>
    <row r="2674" spans="1:2" x14ac:dyDescent="0.25">
      <c r="A2674" s="18" t="s">
        <v>7113</v>
      </c>
      <c r="B2674" s="19" t="s">
        <v>2722</v>
      </c>
    </row>
    <row r="2675" spans="1:2" x14ac:dyDescent="0.25">
      <c r="A2675" s="18" t="s">
        <v>7114</v>
      </c>
      <c r="B2675" s="19" t="s">
        <v>175</v>
      </c>
    </row>
    <row r="2676" spans="1:2" x14ac:dyDescent="0.25">
      <c r="A2676" s="18" t="s">
        <v>7115</v>
      </c>
      <c r="B2676" s="19" t="s">
        <v>2926</v>
      </c>
    </row>
    <row r="2677" spans="1:2" x14ac:dyDescent="0.25">
      <c r="A2677" s="18" t="s">
        <v>7116</v>
      </c>
      <c r="B2677" s="19" t="s">
        <v>2673</v>
      </c>
    </row>
    <row r="2678" spans="1:2" x14ac:dyDescent="0.25">
      <c r="A2678" s="18" t="s">
        <v>7117</v>
      </c>
      <c r="B2678" s="19" t="s">
        <v>3442</v>
      </c>
    </row>
    <row r="2679" spans="1:2" x14ac:dyDescent="0.25">
      <c r="A2679" s="18" t="s">
        <v>7118</v>
      </c>
      <c r="B2679" s="19" t="s">
        <v>1408</v>
      </c>
    </row>
    <row r="2680" spans="1:2" x14ac:dyDescent="0.25">
      <c r="A2680" s="18" t="s">
        <v>7119</v>
      </c>
      <c r="B2680" s="19" t="s">
        <v>1360</v>
      </c>
    </row>
    <row r="2681" spans="1:2" x14ac:dyDescent="0.25">
      <c r="A2681" s="18" t="s">
        <v>7120</v>
      </c>
      <c r="B2681" s="19" t="s">
        <v>3687</v>
      </c>
    </row>
    <row r="2682" spans="1:2" x14ac:dyDescent="0.25">
      <c r="A2682" s="18" t="s">
        <v>7121</v>
      </c>
      <c r="B2682" s="19" t="s">
        <v>2012</v>
      </c>
    </row>
    <row r="2683" spans="1:2" x14ac:dyDescent="0.25">
      <c r="A2683" s="18" t="s">
        <v>7122</v>
      </c>
      <c r="B2683" s="19" t="s">
        <v>811</v>
      </c>
    </row>
    <row r="2684" spans="1:2" x14ac:dyDescent="0.25">
      <c r="A2684" s="18" t="s">
        <v>7123</v>
      </c>
      <c r="B2684" s="19" t="s">
        <v>1274</v>
      </c>
    </row>
    <row r="2685" spans="1:2" x14ac:dyDescent="0.25">
      <c r="A2685" s="18" t="s">
        <v>7124</v>
      </c>
      <c r="B2685" s="19" t="s">
        <v>2154</v>
      </c>
    </row>
    <row r="2686" spans="1:2" x14ac:dyDescent="0.25">
      <c r="A2686" s="18" t="s">
        <v>7125</v>
      </c>
      <c r="B2686" s="19" t="s">
        <v>389</v>
      </c>
    </row>
    <row r="2687" spans="1:2" x14ac:dyDescent="0.25">
      <c r="A2687" s="18" t="s">
        <v>7126</v>
      </c>
      <c r="B2687" s="19" t="s">
        <v>1957</v>
      </c>
    </row>
    <row r="2688" spans="1:2" x14ac:dyDescent="0.25">
      <c r="A2688" s="18" t="s">
        <v>7127</v>
      </c>
      <c r="B2688" s="19" t="s">
        <v>795</v>
      </c>
    </row>
    <row r="2689" spans="1:2" x14ac:dyDescent="0.25">
      <c r="A2689" s="18" t="s">
        <v>7128</v>
      </c>
      <c r="B2689" s="19" t="s">
        <v>155</v>
      </c>
    </row>
    <row r="2690" spans="1:2" x14ac:dyDescent="0.25">
      <c r="A2690" s="18" t="s">
        <v>7129</v>
      </c>
      <c r="B2690" s="19" t="s">
        <v>3040</v>
      </c>
    </row>
    <row r="2691" spans="1:2" x14ac:dyDescent="0.25">
      <c r="A2691" s="18" t="s">
        <v>7130</v>
      </c>
      <c r="B2691" s="19" t="s">
        <v>813</v>
      </c>
    </row>
    <row r="2692" spans="1:2" x14ac:dyDescent="0.25">
      <c r="A2692" s="18" t="s">
        <v>7131</v>
      </c>
      <c r="B2692" s="19" t="s">
        <v>3724</v>
      </c>
    </row>
    <row r="2693" spans="1:2" x14ac:dyDescent="0.25">
      <c r="A2693" s="18" t="s">
        <v>7132</v>
      </c>
      <c r="B2693" s="19" t="s">
        <v>1316</v>
      </c>
    </row>
    <row r="2694" spans="1:2" x14ac:dyDescent="0.25">
      <c r="A2694" s="18" t="s">
        <v>7133</v>
      </c>
      <c r="B2694" s="19" t="s">
        <v>573</v>
      </c>
    </row>
    <row r="2695" spans="1:2" x14ac:dyDescent="0.25">
      <c r="A2695" s="18" t="s">
        <v>7134</v>
      </c>
      <c r="B2695" s="19" t="s">
        <v>1048</v>
      </c>
    </row>
    <row r="2696" spans="1:2" x14ac:dyDescent="0.25">
      <c r="A2696" s="18" t="s">
        <v>7135</v>
      </c>
      <c r="B2696" s="19" t="s">
        <v>3815</v>
      </c>
    </row>
    <row r="2697" spans="1:2" x14ac:dyDescent="0.25">
      <c r="A2697" s="18" t="s">
        <v>7136</v>
      </c>
      <c r="B2697" s="19" t="s">
        <v>2008</v>
      </c>
    </row>
    <row r="2698" spans="1:2" x14ac:dyDescent="0.25">
      <c r="A2698" s="18" t="s">
        <v>7137</v>
      </c>
      <c r="B2698" s="19" t="s">
        <v>2025</v>
      </c>
    </row>
    <row r="2699" spans="1:2" x14ac:dyDescent="0.25">
      <c r="A2699" s="18" t="s">
        <v>7138</v>
      </c>
      <c r="B2699" s="19" t="s">
        <v>2042</v>
      </c>
    </row>
    <row r="2700" spans="1:2" x14ac:dyDescent="0.25">
      <c r="A2700" s="18" t="s">
        <v>7139</v>
      </c>
      <c r="B2700" s="19" t="s">
        <v>2467</v>
      </c>
    </row>
    <row r="2701" spans="1:2" x14ac:dyDescent="0.25">
      <c r="A2701" s="18" t="s">
        <v>7140</v>
      </c>
      <c r="B2701" s="19" t="s">
        <v>3813</v>
      </c>
    </row>
    <row r="2702" spans="1:2" x14ac:dyDescent="0.25">
      <c r="A2702" s="18" t="s">
        <v>7141</v>
      </c>
      <c r="B2702" s="19" t="s">
        <v>3631</v>
      </c>
    </row>
    <row r="2703" spans="1:2" x14ac:dyDescent="0.25">
      <c r="A2703" s="18" t="s">
        <v>7142</v>
      </c>
      <c r="B2703" s="19" t="s">
        <v>1123</v>
      </c>
    </row>
    <row r="2704" spans="1:2" x14ac:dyDescent="0.25">
      <c r="A2704" s="18" t="s">
        <v>7143</v>
      </c>
      <c r="B2704" s="19" t="s">
        <v>2830</v>
      </c>
    </row>
    <row r="2705" spans="1:2" x14ac:dyDescent="0.25">
      <c r="A2705" s="18" t="s">
        <v>7144</v>
      </c>
      <c r="B2705" s="19" t="s">
        <v>814</v>
      </c>
    </row>
    <row r="2706" spans="1:2" x14ac:dyDescent="0.25">
      <c r="A2706" s="18" t="s">
        <v>7145</v>
      </c>
      <c r="B2706" s="19" t="s">
        <v>3603</v>
      </c>
    </row>
    <row r="2707" spans="1:2" x14ac:dyDescent="0.25">
      <c r="A2707" s="18" t="s">
        <v>7146</v>
      </c>
      <c r="B2707" s="19" t="s">
        <v>3094</v>
      </c>
    </row>
    <row r="2708" spans="1:2" x14ac:dyDescent="0.25">
      <c r="A2708" s="18" t="s">
        <v>7147</v>
      </c>
      <c r="B2708" s="19" t="s">
        <v>1409</v>
      </c>
    </row>
    <row r="2709" spans="1:2" x14ac:dyDescent="0.25">
      <c r="A2709" s="18" t="s">
        <v>7148</v>
      </c>
      <c r="B2709" s="19" t="s">
        <v>2193</v>
      </c>
    </row>
    <row r="2710" spans="1:2" x14ac:dyDescent="0.25">
      <c r="A2710" s="18" t="s">
        <v>7149</v>
      </c>
      <c r="B2710" s="19" t="s">
        <v>1975</v>
      </c>
    </row>
    <row r="2711" spans="1:2" x14ac:dyDescent="0.25">
      <c r="A2711" s="18" t="s">
        <v>7150</v>
      </c>
      <c r="B2711" s="19" t="s">
        <v>2160</v>
      </c>
    </row>
    <row r="2712" spans="1:2" x14ac:dyDescent="0.25">
      <c r="A2712" s="18" t="s">
        <v>7151</v>
      </c>
      <c r="B2712" s="19" t="s">
        <v>3504</v>
      </c>
    </row>
    <row r="2713" spans="1:2" x14ac:dyDescent="0.25">
      <c r="A2713" s="18" t="s">
        <v>7152</v>
      </c>
      <c r="B2713" s="19" t="s">
        <v>1752</v>
      </c>
    </row>
    <row r="2714" spans="1:2" x14ac:dyDescent="0.25">
      <c r="A2714" s="18" t="s">
        <v>7153</v>
      </c>
      <c r="B2714" s="19" t="s">
        <v>301</v>
      </c>
    </row>
    <row r="2715" spans="1:2" x14ac:dyDescent="0.25">
      <c r="A2715" s="18" t="s">
        <v>7154</v>
      </c>
      <c r="B2715" s="19" t="s">
        <v>2666</v>
      </c>
    </row>
    <row r="2716" spans="1:2" x14ac:dyDescent="0.25">
      <c r="A2716" s="18" t="s">
        <v>7155</v>
      </c>
      <c r="B2716" s="19" t="s">
        <v>3679</v>
      </c>
    </row>
    <row r="2717" spans="1:2" x14ac:dyDescent="0.25">
      <c r="A2717" s="18" t="s">
        <v>7156</v>
      </c>
      <c r="B2717" s="19" t="s">
        <v>1905</v>
      </c>
    </row>
    <row r="2718" spans="1:2" x14ac:dyDescent="0.25">
      <c r="A2718" s="18" t="s">
        <v>7157</v>
      </c>
      <c r="B2718" s="19" t="s">
        <v>1321</v>
      </c>
    </row>
    <row r="2719" spans="1:2" x14ac:dyDescent="0.25">
      <c r="A2719" s="18" t="s">
        <v>7158</v>
      </c>
      <c r="B2719" s="19" t="s">
        <v>1552</v>
      </c>
    </row>
    <row r="2720" spans="1:2" x14ac:dyDescent="0.25">
      <c r="A2720" s="18" t="s">
        <v>7159</v>
      </c>
      <c r="B2720" s="19" t="s">
        <v>1128</v>
      </c>
    </row>
    <row r="2721" spans="1:2" x14ac:dyDescent="0.25">
      <c r="A2721" s="18" t="s">
        <v>7160</v>
      </c>
      <c r="B2721" s="19" t="s">
        <v>212</v>
      </c>
    </row>
    <row r="2722" spans="1:2" x14ac:dyDescent="0.25">
      <c r="A2722" s="18" t="s">
        <v>7161</v>
      </c>
      <c r="B2722" s="19" t="s">
        <v>799</v>
      </c>
    </row>
    <row r="2723" spans="1:2" x14ac:dyDescent="0.25">
      <c r="A2723" s="18" t="s">
        <v>7162</v>
      </c>
      <c r="B2723" s="19" t="s">
        <v>2714</v>
      </c>
    </row>
    <row r="2724" spans="1:2" x14ac:dyDescent="0.25">
      <c r="A2724" s="18" t="s">
        <v>7163</v>
      </c>
      <c r="B2724" s="19" t="s">
        <v>4324</v>
      </c>
    </row>
    <row r="2725" spans="1:2" x14ac:dyDescent="0.25">
      <c r="A2725" s="18" t="s">
        <v>7164</v>
      </c>
      <c r="B2725" s="19" t="s">
        <v>1931</v>
      </c>
    </row>
    <row r="2726" spans="1:2" x14ac:dyDescent="0.25">
      <c r="A2726" s="18" t="s">
        <v>7165</v>
      </c>
      <c r="B2726" s="19" t="s">
        <v>3355</v>
      </c>
    </row>
    <row r="2727" spans="1:2" x14ac:dyDescent="0.25">
      <c r="A2727" s="18" t="s">
        <v>7166</v>
      </c>
      <c r="B2727" s="19" t="s">
        <v>815</v>
      </c>
    </row>
    <row r="2728" spans="1:2" x14ac:dyDescent="0.25">
      <c r="A2728" s="18" t="s">
        <v>7167</v>
      </c>
      <c r="B2728" s="19" t="s">
        <v>1925</v>
      </c>
    </row>
    <row r="2729" spans="1:2" x14ac:dyDescent="0.25">
      <c r="A2729" s="18" t="s">
        <v>7168</v>
      </c>
      <c r="B2729" s="19" t="s">
        <v>3720</v>
      </c>
    </row>
    <row r="2730" spans="1:2" x14ac:dyDescent="0.25">
      <c r="A2730" s="18" t="s">
        <v>7169</v>
      </c>
      <c r="B2730" s="19" t="s">
        <v>1813</v>
      </c>
    </row>
    <row r="2731" spans="1:2" x14ac:dyDescent="0.25">
      <c r="A2731" s="18" t="s">
        <v>7170</v>
      </c>
      <c r="B2731" s="19" t="s">
        <v>2890</v>
      </c>
    </row>
    <row r="2732" spans="1:2" x14ac:dyDescent="0.25">
      <c r="A2732" s="18" t="s">
        <v>7171</v>
      </c>
      <c r="B2732" s="19" t="s">
        <v>2390</v>
      </c>
    </row>
    <row r="2733" spans="1:2" x14ac:dyDescent="0.25">
      <c r="A2733" s="18" t="s">
        <v>7172</v>
      </c>
      <c r="B2733" s="19" t="s">
        <v>1989</v>
      </c>
    </row>
    <row r="2734" spans="1:2" x14ac:dyDescent="0.25">
      <c r="A2734" s="18" t="s">
        <v>7173</v>
      </c>
      <c r="B2734" s="19" t="s">
        <v>2137</v>
      </c>
    </row>
    <row r="2735" spans="1:2" x14ac:dyDescent="0.25">
      <c r="A2735" s="18" t="s">
        <v>7174</v>
      </c>
      <c r="B2735" s="19" t="s">
        <v>263</v>
      </c>
    </row>
    <row r="2736" spans="1:2" x14ac:dyDescent="0.25">
      <c r="A2736" s="18" t="s">
        <v>7175</v>
      </c>
      <c r="B2736" s="19" t="s">
        <v>2108</v>
      </c>
    </row>
    <row r="2737" spans="1:2" x14ac:dyDescent="0.25">
      <c r="A2737" s="18" t="s">
        <v>7176</v>
      </c>
      <c r="B2737" s="19" t="s">
        <v>483</v>
      </c>
    </row>
    <row r="2738" spans="1:2" x14ac:dyDescent="0.25">
      <c r="A2738" s="18" t="s">
        <v>7177</v>
      </c>
      <c r="B2738" s="19" t="s">
        <v>1535</v>
      </c>
    </row>
    <row r="2739" spans="1:2" x14ac:dyDescent="0.25">
      <c r="A2739" s="18" t="s">
        <v>7178</v>
      </c>
      <c r="B2739" s="19" t="s">
        <v>269</v>
      </c>
    </row>
    <row r="2740" spans="1:2" x14ac:dyDescent="0.25">
      <c r="A2740" s="18" t="s">
        <v>7179</v>
      </c>
      <c r="B2740" s="19" t="s">
        <v>3098</v>
      </c>
    </row>
    <row r="2741" spans="1:2" x14ac:dyDescent="0.25">
      <c r="A2741" s="18" t="s">
        <v>7180</v>
      </c>
      <c r="B2741" s="19" t="s">
        <v>2859</v>
      </c>
    </row>
    <row r="2742" spans="1:2" x14ac:dyDescent="0.25">
      <c r="A2742" s="18" t="s">
        <v>7181</v>
      </c>
      <c r="B2742" s="19" t="s">
        <v>3560</v>
      </c>
    </row>
    <row r="2743" spans="1:2" x14ac:dyDescent="0.25">
      <c r="A2743" s="18" t="s">
        <v>7182</v>
      </c>
      <c r="B2743" s="19" t="s">
        <v>110</v>
      </c>
    </row>
    <row r="2744" spans="1:2" x14ac:dyDescent="0.25">
      <c r="A2744" s="18" t="s">
        <v>7183</v>
      </c>
      <c r="B2744" s="19" t="s">
        <v>816</v>
      </c>
    </row>
    <row r="2745" spans="1:2" x14ac:dyDescent="0.25">
      <c r="A2745" s="18" t="s">
        <v>7184</v>
      </c>
      <c r="B2745" s="19" t="s">
        <v>1215</v>
      </c>
    </row>
    <row r="2746" spans="1:2" x14ac:dyDescent="0.25">
      <c r="A2746" s="18" t="s">
        <v>7185</v>
      </c>
      <c r="B2746" s="19" t="s">
        <v>1041</v>
      </c>
    </row>
    <row r="2747" spans="1:2" x14ac:dyDescent="0.25">
      <c r="A2747" s="18" t="s">
        <v>7186</v>
      </c>
      <c r="B2747" s="19" t="s">
        <v>3558</v>
      </c>
    </row>
    <row r="2748" spans="1:2" x14ac:dyDescent="0.25">
      <c r="A2748" s="18" t="s">
        <v>7187</v>
      </c>
      <c r="B2748" s="19" t="s">
        <v>1646</v>
      </c>
    </row>
    <row r="2749" spans="1:2" x14ac:dyDescent="0.25">
      <c r="A2749" s="18" t="s">
        <v>7188</v>
      </c>
      <c r="B2749" s="19" t="s">
        <v>997</v>
      </c>
    </row>
    <row r="2750" spans="1:2" x14ac:dyDescent="0.25">
      <c r="A2750" s="18" t="s">
        <v>7189</v>
      </c>
      <c r="B2750" s="19" t="s">
        <v>2949</v>
      </c>
    </row>
    <row r="2751" spans="1:2" x14ac:dyDescent="0.25">
      <c r="A2751" s="18" t="s">
        <v>7190</v>
      </c>
      <c r="B2751" s="19" t="s">
        <v>267</v>
      </c>
    </row>
    <row r="2752" spans="1:2" x14ac:dyDescent="0.25">
      <c r="A2752" s="18" t="s">
        <v>7191</v>
      </c>
      <c r="B2752" s="19" t="s">
        <v>427</v>
      </c>
    </row>
    <row r="2753" spans="1:2" x14ac:dyDescent="0.25">
      <c r="A2753" s="18" t="s">
        <v>7192</v>
      </c>
      <c r="B2753" s="19" t="s">
        <v>2013</v>
      </c>
    </row>
    <row r="2754" spans="1:2" x14ac:dyDescent="0.25">
      <c r="A2754" s="18" t="s">
        <v>7193</v>
      </c>
      <c r="B2754" s="19" t="s">
        <v>2010</v>
      </c>
    </row>
    <row r="2755" spans="1:2" x14ac:dyDescent="0.25">
      <c r="A2755" s="18" t="s">
        <v>7194</v>
      </c>
      <c r="B2755" s="19" t="s">
        <v>4132</v>
      </c>
    </row>
    <row r="2756" spans="1:2" x14ac:dyDescent="0.25">
      <c r="A2756" s="18" t="s">
        <v>7195</v>
      </c>
      <c r="B2756" s="19" t="s">
        <v>3551</v>
      </c>
    </row>
    <row r="2757" spans="1:2" x14ac:dyDescent="0.25">
      <c r="A2757" s="18" t="s">
        <v>7196</v>
      </c>
      <c r="B2757" s="19" t="s">
        <v>3706</v>
      </c>
    </row>
    <row r="2758" spans="1:2" x14ac:dyDescent="0.25">
      <c r="A2758" s="18" t="s">
        <v>7197</v>
      </c>
      <c r="B2758" s="19" t="s">
        <v>3594</v>
      </c>
    </row>
    <row r="2759" spans="1:2" x14ac:dyDescent="0.25">
      <c r="A2759" s="18" t="s">
        <v>7198</v>
      </c>
      <c r="B2759" s="19" t="s">
        <v>3956</v>
      </c>
    </row>
    <row r="2760" spans="1:2" x14ac:dyDescent="0.25">
      <c r="A2760" s="18" t="s">
        <v>7199</v>
      </c>
      <c r="B2760" s="19" t="s">
        <v>1349</v>
      </c>
    </row>
    <row r="2761" spans="1:2" x14ac:dyDescent="0.25">
      <c r="A2761" s="18" t="s">
        <v>7200</v>
      </c>
      <c r="B2761" s="19" t="s">
        <v>2616</v>
      </c>
    </row>
    <row r="2762" spans="1:2" x14ac:dyDescent="0.25">
      <c r="A2762" s="18" t="s">
        <v>7201</v>
      </c>
      <c r="B2762" s="19" t="s">
        <v>1457</v>
      </c>
    </row>
    <row r="2763" spans="1:2" x14ac:dyDescent="0.25">
      <c r="A2763" s="18" t="s">
        <v>7202</v>
      </c>
      <c r="B2763" s="19" t="s">
        <v>1017</v>
      </c>
    </row>
    <row r="2764" spans="1:2" x14ac:dyDescent="0.25">
      <c r="A2764" s="18" t="s">
        <v>7203</v>
      </c>
      <c r="B2764" s="19" t="s">
        <v>1962</v>
      </c>
    </row>
    <row r="2765" spans="1:2" x14ac:dyDescent="0.25">
      <c r="A2765" s="18" t="s">
        <v>7204</v>
      </c>
      <c r="B2765" s="19" t="s">
        <v>2233</v>
      </c>
    </row>
    <row r="2766" spans="1:2" x14ac:dyDescent="0.25">
      <c r="A2766" s="18" t="s">
        <v>7205</v>
      </c>
      <c r="B2766" s="19" t="s">
        <v>3685</v>
      </c>
    </row>
    <row r="2767" spans="1:2" x14ac:dyDescent="0.25">
      <c r="A2767" s="18" t="s">
        <v>7206</v>
      </c>
      <c r="B2767" s="19" t="s">
        <v>954</v>
      </c>
    </row>
    <row r="2768" spans="1:2" x14ac:dyDescent="0.25">
      <c r="A2768" s="18" t="s">
        <v>7207</v>
      </c>
      <c r="B2768" s="19" t="s">
        <v>601</v>
      </c>
    </row>
    <row r="2769" spans="1:2" x14ac:dyDescent="0.25">
      <c r="A2769" s="18" t="s">
        <v>7208</v>
      </c>
      <c r="B2769" s="19" t="s">
        <v>513</v>
      </c>
    </row>
    <row r="2770" spans="1:2" x14ac:dyDescent="0.25">
      <c r="A2770" s="18" t="s">
        <v>7209</v>
      </c>
      <c r="B2770" s="19" t="s">
        <v>1490</v>
      </c>
    </row>
    <row r="2771" spans="1:2" x14ac:dyDescent="0.25">
      <c r="A2771" s="18" t="s">
        <v>7210</v>
      </c>
      <c r="B2771" s="19" t="s">
        <v>222</v>
      </c>
    </row>
    <row r="2772" spans="1:2" x14ac:dyDescent="0.25">
      <c r="A2772" s="18" t="s">
        <v>7211</v>
      </c>
      <c r="B2772" s="19" t="s">
        <v>929</v>
      </c>
    </row>
    <row r="2773" spans="1:2" x14ac:dyDescent="0.25">
      <c r="A2773" s="18" t="s">
        <v>7212</v>
      </c>
      <c r="B2773" s="19" t="s">
        <v>3694</v>
      </c>
    </row>
    <row r="2774" spans="1:2" x14ac:dyDescent="0.25">
      <c r="A2774" s="18" t="s">
        <v>7213</v>
      </c>
      <c r="B2774" s="19" t="s">
        <v>3412</v>
      </c>
    </row>
    <row r="2775" spans="1:2" x14ac:dyDescent="0.25">
      <c r="A2775" s="18" t="s">
        <v>7214</v>
      </c>
      <c r="B2775" s="19" t="s">
        <v>1647</v>
      </c>
    </row>
    <row r="2776" spans="1:2" x14ac:dyDescent="0.25">
      <c r="A2776" s="18" t="s">
        <v>7215</v>
      </c>
      <c r="B2776" s="19" t="s">
        <v>984</v>
      </c>
    </row>
    <row r="2777" spans="1:2" x14ac:dyDescent="0.25">
      <c r="A2777" s="18" t="s">
        <v>7216</v>
      </c>
      <c r="B2777" s="19" t="s">
        <v>1364</v>
      </c>
    </row>
    <row r="2778" spans="1:2" x14ac:dyDescent="0.25">
      <c r="A2778" s="18" t="s">
        <v>7217</v>
      </c>
      <c r="B2778" s="19" t="s">
        <v>28</v>
      </c>
    </row>
    <row r="2779" spans="1:2" x14ac:dyDescent="0.25">
      <c r="A2779" s="18" t="s">
        <v>7218</v>
      </c>
      <c r="B2779" s="19" t="s">
        <v>2062</v>
      </c>
    </row>
    <row r="2780" spans="1:2" x14ac:dyDescent="0.25">
      <c r="A2780" s="18" t="s">
        <v>7219</v>
      </c>
      <c r="B2780" s="19" t="s">
        <v>1928</v>
      </c>
    </row>
    <row r="2781" spans="1:2" x14ac:dyDescent="0.25">
      <c r="A2781" s="18" t="s">
        <v>7220</v>
      </c>
      <c r="B2781" s="19" t="s">
        <v>1288</v>
      </c>
    </row>
    <row r="2782" spans="1:2" x14ac:dyDescent="0.25">
      <c r="A2782" s="18" t="s">
        <v>7221</v>
      </c>
      <c r="B2782" s="19" t="s">
        <v>3843</v>
      </c>
    </row>
    <row r="2783" spans="1:2" x14ac:dyDescent="0.25">
      <c r="A2783" s="18" t="s">
        <v>7222</v>
      </c>
      <c r="B2783" s="19" t="s">
        <v>390</v>
      </c>
    </row>
    <row r="2784" spans="1:2" x14ac:dyDescent="0.25">
      <c r="A2784" s="18" t="s">
        <v>7223</v>
      </c>
      <c r="B2784" s="19" t="s">
        <v>3609</v>
      </c>
    </row>
    <row r="2785" spans="1:2" x14ac:dyDescent="0.25">
      <c r="A2785" s="18" t="s">
        <v>7224</v>
      </c>
      <c r="B2785" s="19" t="s">
        <v>3795</v>
      </c>
    </row>
    <row r="2786" spans="1:2" x14ac:dyDescent="0.25">
      <c r="A2786" s="18" t="s">
        <v>7225</v>
      </c>
      <c r="B2786" s="19" t="s">
        <v>50</v>
      </c>
    </row>
    <row r="2787" spans="1:2" x14ac:dyDescent="0.25">
      <c r="A2787" s="18" t="s">
        <v>7226</v>
      </c>
      <c r="B2787" s="19" t="s">
        <v>1823</v>
      </c>
    </row>
    <row r="2788" spans="1:2" x14ac:dyDescent="0.25">
      <c r="A2788" s="18" t="s">
        <v>7227</v>
      </c>
      <c r="B2788" s="19" t="s">
        <v>1050</v>
      </c>
    </row>
    <row r="2789" spans="1:2" x14ac:dyDescent="0.25">
      <c r="A2789" s="18" t="s">
        <v>7228</v>
      </c>
      <c r="B2789" s="19" t="s">
        <v>518</v>
      </c>
    </row>
    <row r="2790" spans="1:2" x14ac:dyDescent="0.25">
      <c r="A2790" s="18" t="s">
        <v>7229</v>
      </c>
      <c r="B2790" s="19" t="s">
        <v>2376</v>
      </c>
    </row>
    <row r="2791" spans="1:2" x14ac:dyDescent="0.25">
      <c r="A2791" s="18" t="s">
        <v>7230</v>
      </c>
      <c r="B2791" s="19" t="s">
        <v>974</v>
      </c>
    </row>
    <row r="2792" spans="1:2" x14ac:dyDescent="0.25">
      <c r="A2792" s="18" t="s">
        <v>7231</v>
      </c>
      <c r="B2792" s="19" t="s">
        <v>2122</v>
      </c>
    </row>
    <row r="2793" spans="1:2" x14ac:dyDescent="0.25">
      <c r="A2793" s="18" t="s">
        <v>7232</v>
      </c>
      <c r="B2793" s="19" t="s">
        <v>2022</v>
      </c>
    </row>
    <row r="2794" spans="1:2" x14ac:dyDescent="0.25">
      <c r="A2794" s="18" t="s">
        <v>7233</v>
      </c>
      <c r="B2794" s="19" t="s">
        <v>1515</v>
      </c>
    </row>
    <row r="2795" spans="1:2" x14ac:dyDescent="0.25">
      <c r="A2795" s="18" t="s">
        <v>7234</v>
      </c>
      <c r="B2795" s="19" t="s">
        <v>140</v>
      </c>
    </row>
    <row r="2796" spans="1:2" x14ac:dyDescent="0.25">
      <c r="A2796" s="18" t="s">
        <v>7235</v>
      </c>
      <c r="B2796" s="19" t="s">
        <v>3561</v>
      </c>
    </row>
    <row r="2797" spans="1:2" x14ac:dyDescent="0.25">
      <c r="A2797" s="18" t="s">
        <v>7236</v>
      </c>
      <c r="B2797" s="19" t="s">
        <v>1916</v>
      </c>
    </row>
    <row r="2798" spans="1:2" x14ac:dyDescent="0.25">
      <c r="A2798" s="18" t="s">
        <v>7237</v>
      </c>
      <c r="B2798" s="19" t="s">
        <v>794</v>
      </c>
    </row>
    <row r="2799" spans="1:2" x14ac:dyDescent="0.25">
      <c r="A2799" s="18" t="s">
        <v>7238</v>
      </c>
      <c r="B2799" s="19" t="s">
        <v>1881</v>
      </c>
    </row>
    <row r="2800" spans="1:2" x14ac:dyDescent="0.25">
      <c r="A2800" s="18" t="s">
        <v>7239</v>
      </c>
      <c r="B2800" s="19" t="s">
        <v>3410</v>
      </c>
    </row>
    <row r="2801" spans="1:2" x14ac:dyDescent="0.25">
      <c r="A2801" s="18" t="s">
        <v>7240</v>
      </c>
      <c r="B2801" s="19" t="s">
        <v>3126</v>
      </c>
    </row>
    <row r="2802" spans="1:2" x14ac:dyDescent="0.25">
      <c r="A2802" s="18" t="s">
        <v>7241</v>
      </c>
      <c r="B2802" s="19" t="s">
        <v>2023</v>
      </c>
    </row>
    <row r="2803" spans="1:2" x14ac:dyDescent="0.25">
      <c r="A2803" s="18" t="s">
        <v>7242</v>
      </c>
      <c r="B2803" s="19" t="s">
        <v>804</v>
      </c>
    </row>
    <row r="2804" spans="1:2" x14ac:dyDescent="0.25">
      <c r="A2804" s="18" t="s">
        <v>7243</v>
      </c>
      <c r="B2804" s="19" t="s">
        <v>1155</v>
      </c>
    </row>
    <row r="2805" spans="1:2" x14ac:dyDescent="0.25">
      <c r="A2805" s="18" t="s">
        <v>7244</v>
      </c>
      <c r="B2805" s="19" t="s">
        <v>1555</v>
      </c>
    </row>
    <row r="2806" spans="1:2" x14ac:dyDescent="0.25">
      <c r="A2806" s="18" t="s">
        <v>7245</v>
      </c>
      <c r="B2806" s="19" t="s">
        <v>2031</v>
      </c>
    </row>
    <row r="2807" spans="1:2" x14ac:dyDescent="0.25">
      <c r="A2807" s="18" t="s">
        <v>7246</v>
      </c>
      <c r="B2807" s="19" t="s">
        <v>2725</v>
      </c>
    </row>
    <row r="2808" spans="1:2" x14ac:dyDescent="0.25">
      <c r="A2808" s="18" t="s">
        <v>7247</v>
      </c>
      <c r="B2808" s="19" t="s">
        <v>665</v>
      </c>
    </row>
    <row r="2809" spans="1:2" x14ac:dyDescent="0.25">
      <c r="A2809" s="18" t="s">
        <v>7248</v>
      </c>
      <c r="B2809" s="19" t="s">
        <v>1761</v>
      </c>
    </row>
    <row r="2810" spans="1:2" x14ac:dyDescent="0.25">
      <c r="A2810" s="18" t="s">
        <v>7249</v>
      </c>
      <c r="B2810" s="19" t="s">
        <v>2186</v>
      </c>
    </row>
    <row r="2811" spans="1:2" x14ac:dyDescent="0.25">
      <c r="A2811" s="18" t="s">
        <v>7250</v>
      </c>
      <c r="B2811" s="19" t="s">
        <v>3625</v>
      </c>
    </row>
    <row r="2812" spans="1:2" x14ac:dyDescent="0.25">
      <c r="A2812" s="18" t="s">
        <v>7251</v>
      </c>
      <c r="B2812" s="19" t="s">
        <v>933</v>
      </c>
    </row>
    <row r="2813" spans="1:2" x14ac:dyDescent="0.25">
      <c r="A2813" s="18" t="s">
        <v>7252</v>
      </c>
      <c r="B2813" s="19" t="s">
        <v>1269</v>
      </c>
    </row>
    <row r="2814" spans="1:2" x14ac:dyDescent="0.25">
      <c r="A2814" s="18" t="s">
        <v>7253</v>
      </c>
      <c r="B2814" s="19" t="s">
        <v>2009</v>
      </c>
    </row>
    <row r="2815" spans="1:2" x14ac:dyDescent="0.25">
      <c r="A2815" s="18" t="s">
        <v>7254</v>
      </c>
      <c r="B2815" s="19" t="s">
        <v>3778</v>
      </c>
    </row>
    <row r="2816" spans="1:2" x14ac:dyDescent="0.25">
      <c r="A2816" s="18" t="s">
        <v>7255</v>
      </c>
      <c r="B2816" s="19" t="s">
        <v>2478</v>
      </c>
    </row>
    <row r="2817" spans="1:2" x14ac:dyDescent="0.25">
      <c r="A2817" s="18" t="s">
        <v>7256</v>
      </c>
      <c r="B2817" s="19" t="s">
        <v>2270</v>
      </c>
    </row>
    <row r="2818" spans="1:2" x14ac:dyDescent="0.25">
      <c r="A2818" s="18" t="s">
        <v>7257</v>
      </c>
      <c r="B2818" s="19" t="s">
        <v>3509</v>
      </c>
    </row>
    <row r="2819" spans="1:2" x14ac:dyDescent="0.25">
      <c r="A2819" s="18" t="s">
        <v>7258</v>
      </c>
      <c r="B2819" s="19" t="s">
        <v>4232</v>
      </c>
    </row>
    <row r="2820" spans="1:2" x14ac:dyDescent="0.25">
      <c r="A2820" s="18" t="s">
        <v>7259</v>
      </c>
      <c r="B2820" s="19" t="s">
        <v>1443</v>
      </c>
    </row>
    <row r="2821" spans="1:2" x14ac:dyDescent="0.25">
      <c r="A2821" s="18" t="s">
        <v>7260</v>
      </c>
      <c r="B2821" s="19" t="s">
        <v>3803</v>
      </c>
    </row>
    <row r="2822" spans="1:2" x14ac:dyDescent="0.25">
      <c r="A2822" s="18" t="s">
        <v>7261</v>
      </c>
      <c r="B2822" s="19" t="s">
        <v>920</v>
      </c>
    </row>
    <row r="2823" spans="1:2" x14ac:dyDescent="0.25">
      <c r="A2823" s="18" t="s">
        <v>7262</v>
      </c>
      <c r="B2823" s="19" t="s">
        <v>4185</v>
      </c>
    </row>
    <row r="2824" spans="1:2" x14ac:dyDescent="0.25">
      <c r="A2824" s="18" t="s">
        <v>7263</v>
      </c>
      <c r="B2824" s="19" t="s">
        <v>2116</v>
      </c>
    </row>
    <row r="2825" spans="1:2" x14ac:dyDescent="0.25">
      <c r="A2825" s="18" t="s">
        <v>7264</v>
      </c>
      <c r="B2825" s="19" t="s">
        <v>2757</v>
      </c>
    </row>
    <row r="2826" spans="1:2" x14ac:dyDescent="0.25">
      <c r="A2826" s="18" t="s">
        <v>7265</v>
      </c>
      <c r="B2826" s="19" t="s">
        <v>2451</v>
      </c>
    </row>
    <row r="2827" spans="1:2" x14ac:dyDescent="0.25">
      <c r="A2827" s="18" t="s">
        <v>7266</v>
      </c>
      <c r="B2827" s="19" t="s">
        <v>990</v>
      </c>
    </row>
    <row r="2828" spans="1:2" x14ac:dyDescent="0.25">
      <c r="A2828" s="18" t="s">
        <v>7267</v>
      </c>
      <c r="B2828" s="19" t="s">
        <v>2746</v>
      </c>
    </row>
    <row r="2829" spans="1:2" x14ac:dyDescent="0.25">
      <c r="A2829" s="18" t="s">
        <v>7268</v>
      </c>
      <c r="B2829" s="19" t="s">
        <v>3562</v>
      </c>
    </row>
    <row r="2830" spans="1:2" x14ac:dyDescent="0.25">
      <c r="A2830" s="18" t="s">
        <v>7269</v>
      </c>
      <c r="B2830" s="19" t="s">
        <v>803</v>
      </c>
    </row>
    <row r="2831" spans="1:2" x14ac:dyDescent="0.25">
      <c r="A2831" s="18" t="s">
        <v>7270</v>
      </c>
      <c r="B2831" s="19" t="s">
        <v>640</v>
      </c>
    </row>
    <row r="2832" spans="1:2" x14ac:dyDescent="0.25">
      <c r="A2832" s="18" t="s">
        <v>7271</v>
      </c>
      <c r="B2832" s="19" t="s">
        <v>109</v>
      </c>
    </row>
    <row r="2833" spans="1:2" x14ac:dyDescent="0.25">
      <c r="A2833" s="18" t="s">
        <v>7272</v>
      </c>
      <c r="B2833" s="19" t="s">
        <v>906</v>
      </c>
    </row>
    <row r="2834" spans="1:2" x14ac:dyDescent="0.25">
      <c r="A2834" s="18" t="s">
        <v>7273</v>
      </c>
      <c r="B2834" s="19" t="s">
        <v>3053</v>
      </c>
    </row>
    <row r="2835" spans="1:2" x14ac:dyDescent="0.25">
      <c r="A2835" s="18" t="s">
        <v>7274</v>
      </c>
      <c r="B2835" s="19" t="s">
        <v>3600</v>
      </c>
    </row>
    <row r="2836" spans="1:2" x14ac:dyDescent="0.25">
      <c r="A2836" s="18" t="s">
        <v>7275</v>
      </c>
      <c r="B2836" s="19" t="s">
        <v>3365</v>
      </c>
    </row>
    <row r="2837" spans="1:2" x14ac:dyDescent="0.25">
      <c r="A2837" s="18" t="s">
        <v>7276</v>
      </c>
      <c r="B2837" s="19" t="s">
        <v>3834</v>
      </c>
    </row>
    <row r="2838" spans="1:2" x14ac:dyDescent="0.25">
      <c r="A2838" s="18" t="s">
        <v>7277</v>
      </c>
      <c r="B2838" s="19" t="s">
        <v>1930</v>
      </c>
    </row>
    <row r="2839" spans="1:2" x14ac:dyDescent="0.25">
      <c r="A2839" s="18" t="s">
        <v>7278</v>
      </c>
      <c r="B2839" s="19" t="s">
        <v>2870</v>
      </c>
    </row>
    <row r="2840" spans="1:2" x14ac:dyDescent="0.25">
      <c r="A2840" s="18" t="s">
        <v>7279</v>
      </c>
      <c r="B2840" s="19" t="s">
        <v>817</v>
      </c>
    </row>
    <row r="2841" spans="1:2" x14ac:dyDescent="0.25">
      <c r="A2841" s="18" t="s">
        <v>7280</v>
      </c>
      <c r="B2841" s="19" t="s">
        <v>921</v>
      </c>
    </row>
    <row r="2842" spans="1:2" x14ac:dyDescent="0.25">
      <c r="A2842" s="18" t="s">
        <v>7281</v>
      </c>
      <c r="B2842" s="19" t="s">
        <v>3607</v>
      </c>
    </row>
    <row r="2843" spans="1:2" x14ac:dyDescent="0.25">
      <c r="A2843" s="18" t="s">
        <v>7282</v>
      </c>
      <c r="B2843" s="19" t="s">
        <v>2014</v>
      </c>
    </row>
    <row r="2844" spans="1:2" x14ac:dyDescent="0.25">
      <c r="A2844" s="18" t="s">
        <v>7283</v>
      </c>
      <c r="B2844" s="19" t="s">
        <v>1990</v>
      </c>
    </row>
    <row r="2845" spans="1:2" x14ac:dyDescent="0.25">
      <c r="A2845" s="18" t="s">
        <v>7284</v>
      </c>
      <c r="B2845" s="19" t="s">
        <v>3604</v>
      </c>
    </row>
    <row r="2846" spans="1:2" x14ac:dyDescent="0.25">
      <c r="A2846" s="18" t="s">
        <v>7285</v>
      </c>
      <c r="B2846" s="19" t="s">
        <v>1303</v>
      </c>
    </row>
    <row r="2847" spans="1:2" x14ac:dyDescent="0.25">
      <c r="A2847" s="18" t="s">
        <v>7286</v>
      </c>
      <c r="B2847" s="19" t="s">
        <v>896</v>
      </c>
    </row>
    <row r="2848" spans="1:2" x14ac:dyDescent="0.25">
      <c r="A2848" s="18" t="s">
        <v>7287</v>
      </c>
      <c r="B2848" s="19" t="s">
        <v>3013</v>
      </c>
    </row>
    <row r="2849" spans="1:2" x14ac:dyDescent="0.25">
      <c r="A2849" s="18" t="s">
        <v>7288</v>
      </c>
      <c r="B2849" s="19" t="s">
        <v>2202</v>
      </c>
    </row>
    <row r="2850" spans="1:2" x14ac:dyDescent="0.25">
      <c r="A2850" s="18" t="s">
        <v>7289</v>
      </c>
      <c r="B2850" s="19" t="s">
        <v>1896</v>
      </c>
    </row>
    <row r="2851" spans="1:2" x14ac:dyDescent="0.25">
      <c r="A2851" s="18" t="s">
        <v>7290</v>
      </c>
      <c r="B2851" s="19" t="s">
        <v>1920</v>
      </c>
    </row>
    <row r="2852" spans="1:2" x14ac:dyDescent="0.25">
      <c r="A2852" s="18" t="s">
        <v>7291</v>
      </c>
      <c r="B2852" s="19" t="s">
        <v>879</v>
      </c>
    </row>
    <row r="2853" spans="1:2" x14ac:dyDescent="0.25">
      <c r="A2853" s="18" t="s">
        <v>7292</v>
      </c>
      <c r="B2853" s="19" t="s">
        <v>1235</v>
      </c>
    </row>
    <row r="2854" spans="1:2" x14ac:dyDescent="0.25">
      <c r="A2854" s="18" t="s">
        <v>7293</v>
      </c>
      <c r="B2854" s="19" t="s">
        <v>1644</v>
      </c>
    </row>
    <row r="2855" spans="1:2" x14ac:dyDescent="0.25">
      <c r="A2855" s="18" t="s">
        <v>7294</v>
      </c>
      <c r="B2855" s="19" t="s">
        <v>2032</v>
      </c>
    </row>
    <row r="2856" spans="1:2" x14ac:dyDescent="0.25">
      <c r="A2856" s="18" t="s">
        <v>7295</v>
      </c>
      <c r="B2856" s="19" t="s">
        <v>3736</v>
      </c>
    </row>
    <row r="2857" spans="1:2" x14ac:dyDescent="0.25">
      <c r="A2857" s="18" t="s">
        <v>7296</v>
      </c>
      <c r="B2857" s="19" t="s">
        <v>4176</v>
      </c>
    </row>
    <row r="2858" spans="1:2" x14ac:dyDescent="0.25">
      <c r="A2858" s="18" t="s">
        <v>7297</v>
      </c>
      <c r="B2858" s="19" t="s">
        <v>1934</v>
      </c>
    </row>
    <row r="2859" spans="1:2" x14ac:dyDescent="0.25">
      <c r="A2859" s="18" t="s">
        <v>7298</v>
      </c>
      <c r="B2859" s="19" t="s">
        <v>3668</v>
      </c>
    </row>
    <row r="2860" spans="1:2" x14ac:dyDescent="0.25">
      <c r="A2860" s="18" t="s">
        <v>7299</v>
      </c>
      <c r="B2860" s="19" t="s">
        <v>666</v>
      </c>
    </row>
    <row r="2861" spans="1:2" x14ac:dyDescent="0.25">
      <c r="A2861" s="18" t="s">
        <v>7300</v>
      </c>
      <c r="B2861" s="19" t="s">
        <v>3595</v>
      </c>
    </row>
    <row r="2862" spans="1:2" x14ac:dyDescent="0.25">
      <c r="A2862" s="18" t="s">
        <v>7301</v>
      </c>
      <c r="B2862" s="19" t="s">
        <v>1766</v>
      </c>
    </row>
    <row r="2863" spans="1:2" x14ac:dyDescent="0.25">
      <c r="A2863" s="18" t="s">
        <v>7302</v>
      </c>
      <c r="B2863" s="19" t="s">
        <v>4180</v>
      </c>
    </row>
    <row r="2864" spans="1:2" x14ac:dyDescent="0.25">
      <c r="A2864" s="18" t="s">
        <v>7303</v>
      </c>
      <c r="B2864" s="19" t="s">
        <v>1893</v>
      </c>
    </row>
    <row r="2865" spans="1:2" x14ac:dyDescent="0.25">
      <c r="A2865" s="18" t="s">
        <v>7304</v>
      </c>
      <c r="B2865" s="19" t="s">
        <v>1959</v>
      </c>
    </row>
    <row r="2866" spans="1:2" x14ac:dyDescent="0.25">
      <c r="A2866" s="18" t="s">
        <v>7305</v>
      </c>
      <c r="B2866" s="19" t="s">
        <v>3514</v>
      </c>
    </row>
    <row r="2867" spans="1:2" x14ac:dyDescent="0.25">
      <c r="A2867" s="18" t="s">
        <v>7306</v>
      </c>
      <c r="B2867" s="19" t="s">
        <v>268</v>
      </c>
    </row>
    <row r="2868" spans="1:2" x14ac:dyDescent="0.25">
      <c r="A2868" s="18" t="s">
        <v>7307</v>
      </c>
      <c r="B2868" s="19" t="s">
        <v>1201</v>
      </c>
    </row>
    <row r="2869" spans="1:2" x14ac:dyDescent="0.25">
      <c r="A2869" s="18" t="s">
        <v>7308</v>
      </c>
      <c r="B2869" s="19" t="s">
        <v>2603</v>
      </c>
    </row>
    <row r="2870" spans="1:2" x14ac:dyDescent="0.25">
      <c r="A2870" s="18" t="s">
        <v>7309</v>
      </c>
      <c r="B2870" s="19" t="s">
        <v>3100</v>
      </c>
    </row>
    <row r="2871" spans="1:2" x14ac:dyDescent="0.25">
      <c r="A2871" s="18" t="s">
        <v>7310</v>
      </c>
      <c r="B2871" s="19" t="s">
        <v>664</v>
      </c>
    </row>
    <row r="2872" spans="1:2" x14ac:dyDescent="0.25">
      <c r="A2872" s="18" t="s">
        <v>7311</v>
      </c>
      <c r="B2872" s="19" t="s">
        <v>2374</v>
      </c>
    </row>
    <row r="2873" spans="1:2" x14ac:dyDescent="0.25">
      <c r="A2873" s="18" t="s">
        <v>7312</v>
      </c>
      <c r="B2873" s="19" t="s">
        <v>3068</v>
      </c>
    </row>
    <row r="2874" spans="1:2" x14ac:dyDescent="0.25">
      <c r="A2874" s="18" t="s">
        <v>7313</v>
      </c>
      <c r="B2874" s="19" t="s">
        <v>378</v>
      </c>
    </row>
    <row r="2875" spans="1:2" x14ac:dyDescent="0.25">
      <c r="A2875" s="18" t="s">
        <v>7314</v>
      </c>
      <c r="B2875" s="19" t="s">
        <v>176</v>
      </c>
    </row>
    <row r="2876" spans="1:2" x14ac:dyDescent="0.25">
      <c r="A2876" s="18" t="s">
        <v>7315</v>
      </c>
      <c r="B2876" s="19" t="s">
        <v>2126</v>
      </c>
    </row>
    <row r="2877" spans="1:2" x14ac:dyDescent="0.25">
      <c r="A2877" s="18" t="s">
        <v>7316</v>
      </c>
      <c r="B2877" s="19" t="s">
        <v>415</v>
      </c>
    </row>
    <row r="2878" spans="1:2" x14ac:dyDescent="0.25">
      <c r="A2878" s="18" t="s">
        <v>7317</v>
      </c>
      <c r="B2878" s="19" t="s">
        <v>3842</v>
      </c>
    </row>
    <row r="2879" spans="1:2" x14ac:dyDescent="0.25">
      <c r="A2879" s="18" t="s">
        <v>7318</v>
      </c>
      <c r="B2879" s="19" t="s">
        <v>1926</v>
      </c>
    </row>
    <row r="2880" spans="1:2" x14ac:dyDescent="0.25">
      <c r="A2880" s="18" t="s">
        <v>7319</v>
      </c>
      <c r="B2880" s="19" t="s">
        <v>1468</v>
      </c>
    </row>
    <row r="2881" spans="1:2" x14ac:dyDescent="0.25">
      <c r="A2881" s="18" t="s">
        <v>7320</v>
      </c>
      <c r="B2881" s="19" t="s">
        <v>1311</v>
      </c>
    </row>
    <row r="2882" spans="1:2" x14ac:dyDescent="0.25">
      <c r="A2882" s="18" t="s">
        <v>7321</v>
      </c>
      <c r="B2882" s="19" t="s">
        <v>2011</v>
      </c>
    </row>
    <row r="2883" spans="1:2" x14ac:dyDescent="0.25">
      <c r="A2883" s="18" t="s">
        <v>7322</v>
      </c>
      <c r="B2883" s="19" t="s">
        <v>3194</v>
      </c>
    </row>
    <row r="2884" spans="1:2" x14ac:dyDescent="0.25">
      <c r="A2884" s="18" t="s">
        <v>7323</v>
      </c>
      <c r="B2884" s="19" t="s">
        <v>4179</v>
      </c>
    </row>
    <row r="2885" spans="1:2" x14ac:dyDescent="0.25">
      <c r="A2885" s="18" t="s">
        <v>7324</v>
      </c>
      <c r="B2885" s="19" t="s">
        <v>1331</v>
      </c>
    </row>
    <row r="2886" spans="1:2" x14ac:dyDescent="0.25">
      <c r="A2886" s="18" t="s">
        <v>7325</v>
      </c>
      <c r="B2886" s="19" t="s">
        <v>376</v>
      </c>
    </row>
    <row r="2887" spans="1:2" x14ac:dyDescent="0.25">
      <c r="A2887" s="18" t="s">
        <v>7326</v>
      </c>
      <c r="B2887" s="19" t="s">
        <v>377</v>
      </c>
    </row>
    <row r="2888" spans="1:2" x14ac:dyDescent="0.25">
      <c r="A2888" s="18" t="s">
        <v>7327</v>
      </c>
      <c r="B2888" s="19" t="s">
        <v>2124</v>
      </c>
    </row>
    <row r="2889" spans="1:2" x14ac:dyDescent="0.25">
      <c r="A2889" s="18" t="s">
        <v>7328</v>
      </c>
      <c r="B2889" s="19" t="s">
        <v>3675</v>
      </c>
    </row>
    <row r="2890" spans="1:2" x14ac:dyDescent="0.25">
      <c r="A2890" s="18" t="s">
        <v>7329</v>
      </c>
      <c r="B2890" s="19" t="s">
        <v>930</v>
      </c>
    </row>
    <row r="2891" spans="1:2" x14ac:dyDescent="0.25">
      <c r="A2891" s="18" t="s">
        <v>7330</v>
      </c>
      <c r="B2891" s="19" t="s">
        <v>3684</v>
      </c>
    </row>
    <row r="2892" spans="1:2" x14ac:dyDescent="0.25">
      <c r="A2892" s="18" t="s">
        <v>7331</v>
      </c>
      <c r="B2892" s="19" t="s">
        <v>262</v>
      </c>
    </row>
    <row r="2893" spans="1:2" x14ac:dyDescent="0.25">
      <c r="A2893" s="18" t="s">
        <v>7332</v>
      </c>
      <c r="B2893" s="19" t="s">
        <v>1757</v>
      </c>
    </row>
    <row r="2894" spans="1:2" x14ac:dyDescent="0.25">
      <c r="A2894" s="18" t="s">
        <v>7333</v>
      </c>
      <c r="B2894" s="19" t="s">
        <v>3688</v>
      </c>
    </row>
    <row r="2895" spans="1:2" x14ac:dyDescent="0.25">
      <c r="A2895" s="18" t="s">
        <v>7334</v>
      </c>
      <c r="B2895" s="19" t="s">
        <v>2247</v>
      </c>
    </row>
    <row r="2896" spans="1:2" x14ac:dyDescent="0.25">
      <c r="A2896" s="18" t="s">
        <v>7335</v>
      </c>
      <c r="B2896" s="19" t="s">
        <v>583</v>
      </c>
    </row>
    <row r="2897" spans="1:2" x14ac:dyDescent="0.25">
      <c r="A2897" s="18" t="s">
        <v>7336</v>
      </c>
      <c r="B2897" s="19" t="s">
        <v>1997</v>
      </c>
    </row>
    <row r="2898" spans="1:2" x14ac:dyDescent="0.25">
      <c r="A2898" s="18" t="s">
        <v>7337</v>
      </c>
      <c r="B2898" s="19" t="s">
        <v>1811</v>
      </c>
    </row>
    <row r="2899" spans="1:2" x14ac:dyDescent="0.25">
      <c r="A2899" s="18" t="s">
        <v>7338</v>
      </c>
      <c r="B2899" s="19" t="s">
        <v>3061</v>
      </c>
    </row>
    <row r="2900" spans="1:2" x14ac:dyDescent="0.25">
      <c r="A2900" s="18" t="s">
        <v>7339</v>
      </c>
      <c r="B2900" s="19" t="s">
        <v>1542</v>
      </c>
    </row>
    <row r="2901" spans="1:2" x14ac:dyDescent="0.25">
      <c r="A2901" s="18" t="s">
        <v>7340</v>
      </c>
      <c r="B2901" s="19" t="s">
        <v>900</v>
      </c>
    </row>
    <row r="2902" spans="1:2" x14ac:dyDescent="0.25">
      <c r="A2902" s="18" t="s">
        <v>7341</v>
      </c>
      <c r="B2902" s="19" t="s">
        <v>457</v>
      </c>
    </row>
    <row r="2903" spans="1:2" x14ac:dyDescent="0.25">
      <c r="A2903" s="18" t="s">
        <v>7342</v>
      </c>
      <c r="B2903" s="19" t="s">
        <v>2739</v>
      </c>
    </row>
    <row r="2904" spans="1:2" x14ac:dyDescent="0.25">
      <c r="A2904" s="18" t="s">
        <v>7343</v>
      </c>
      <c r="B2904" s="19" t="s">
        <v>1361</v>
      </c>
    </row>
    <row r="2905" spans="1:2" x14ac:dyDescent="0.25">
      <c r="A2905" s="18" t="s">
        <v>7344</v>
      </c>
      <c r="B2905" s="19" t="s">
        <v>874</v>
      </c>
    </row>
    <row r="2906" spans="1:2" x14ac:dyDescent="0.25">
      <c r="A2906" s="18" t="s">
        <v>7345</v>
      </c>
      <c r="B2906" s="19" t="s">
        <v>996</v>
      </c>
    </row>
    <row r="2907" spans="1:2" x14ac:dyDescent="0.25">
      <c r="A2907" s="18" t="s">
        <v>7346</v>
      </c>
      <c r="B2907" s="19" t="s">
        <v>2123</v>
      </c>
    </row>
    <row r="2908" spans="1:2" x14ac:dyDescent="0.25">
      <c r="A2908" s="18" t="s">
        <v>7347</v>
      </c>
      <c r="B2908" s="19" t="s">
        <v>1887</v>
      </c>
    </row>
    <row r="2909" spans="1:2" x14ac:dyDescent="0.25">
      <c r="A2909" s="18" t="s">
        <v>7348</v>
      </c>
      <c r="B2909" s="19" t="s">
        <v>1340</v>
      </c>
    </row>
    <row r="2910" spans="1:2" x14ac:dyDescent="0.25">
      <c r="A2910" s="18" t="s">
        <v>7349</v>
      </c>
      <c r="B2910" s="19" t="s">
        <v>1763</v>
      </c>
    </row>
    <row r="2911" spans="1:2" x14ac:dyDescent="0.25">
      <c r="A2911" s="18" t="s">
        <v>7350</v>
      </c>
      <c r="B2911" s="19" t="s">
        <v>978</v>
      </c>
    </row>
    <row r="2912" spans="1:2" x14ac:dyDescent="0.25">
      <c r="A2912" s="18" t="s">
        <v>7351</v>
      </c>
      <c r="B2912" s="19" t="s">
        <v>380</v>
      </c>
    </row>
    <row r="2913" spans="1:2" x14ac:dyDescent="0.25">
      <c r="A2913" s="18" t="s">
        <v>7352</v>
      </c>
      <c r="B2913" s="19" t="s">
        <v>3066</v>
      </c>
    </row>
    <row r="2914" spans="1:2" x14ac:dyDescent="0.25">
      <c r="A2914" s="18" t="s">
        <v>7353</v>
      </c>
      <c r="B2914" s="19" t="s">
        <v>818</v>
      </c>
    </row>
    <row r="2915" spans="1:2" x14ac:dyDescent="0.25">
      <c r="A2915" s="18" t="s">
        <v>7354</v>
      </c>
      <c r="B2915" s="19" t="s">
        <v>3715</v>
      </c>
    </row>
    <row r="2916" spans="1:2" x14ac:dyDescent="0.25">
      <c r="A2916" s="18" t="s">
        <v>7355</v>
      </c>
      <c r="B2916" s="19" t="s">
        <v>1221</v>
      </c>
    </row>
    <row r="2917" spans="1:2" x14ac:dyDescent="0.25">
      <c r="A2917" s="18" t="s">
        <v>7356</v>
      </c>
      <c r="B2917" s="19" t="s">
        <v>1985</v>
      </c>
    </row>
    <row r="2918" spans="1:2" x14ac:dyDescent="0.25">
      <c r="A2918" s="18" t="s">
        <v>7357</v>
      </c>
      <c r="B2918" s="19" t="s">
        <v>1642</v>
      </c>
    </row>
    <row r="2919" spans="1:2" x14ac:dyDescent="0.25">
      <c r="A2919" s="18" t="s">
        <v>7358</v>
      </c>
      <c r="B2919" s="19" t="s">
        <v>3180</v>
      </c>
    </row>
    <row r="2920" spans="1:2" x14ac:dyDescent="0.25">
      <c r="A2920" s="18" t="s">
        <v>7359</v>
      </c>
      <c r="B2920" s="19" t="s">
        <v>781</v>
      </c>
    </row>
    <row r="2921" spans="1:2" x14ac:dyDescent="0.25">
      <c r="A2921" s="18" t="s">
        <v>7360</v>
      </c>
      <c r="B2921" s="19" t="s">
        <v>1756</v>
      </c>
    </row>
    <row r="2922" spans="1:2" x14ac:dyDescent="0.25">
      <c r="A2922" s="18" t="s">
        <v>7361</v>
      </c>
      <c r="B2922" s="19" t="s">
        <v>303</v>
      </c>
    </row>
    <row r="2923" spans="1:2" x14ac:dyDescent="0.25">
      <c r="A2923" s="18" t="s">
        <v>7362</v>
      </c>
      <c r="B2923" s="19" t="s">
        <v>211</v>
      </c>
    </row>
    <row r="2924" spans="1:2" x14ac:dyDescent="0.25">
      <c r="A2924" s="18" t="s">
        <v>7363</v>
      </c>
      <c r="B2924" s="19" t="s">
        <v>2391</v>
      </c>
    </row>
    <row r="2925" spans="1:2" x14ac:dyDescent="0.25">
      <c r="A2925" s="18" t="s">
        <v>7364</v>
      </c>
      <c r="B2925" s="19" t="s">
        <v>3615</v>
      </c>
    </row>
    <row r="2926" spans="1:2" x14ac:dyDescent="0.25">
      <c r="A2926" s="18" t="s">
        <v>7365</v>
      </c>
      <c r="B2926" s="19" t="s">
        <v>2029</v>
      </c>
    </row>
    <row r="2927" spans="1:2" x14ac:dyDescent="0.25">
      <c r="A2927" s="18" t="s">
        <v>7366</v>
      </c>
      <c r="B2927" s="19" t="s">
        <v>639</v>
      </c>
    </row>
    <row r="2928" spans="1:2" x14ac:dyDescent="0.25">
      <c r="A2928" s="18" t="s">
        <v>7367</v>
      </c>
      <c r="B2928" s="19" t="s">
        <v>3655</v>
      </c>
    </row>
    <row r="2929" spans="1:2" x14ac:dyDescent="0.25">
      <c r="A2929" s="18" t="s">
        <v>7368</v>
      </c>
      <c r="B2929" s="19" t="s">
        <v>2734</v>
      </c>
    </row>
    <row r="2930" spans="1:2" x14ac:dyDescent="0.25">
      <c r="A2930" s="18" t="s">
        <v>7369</v>
      </c>
      <c r="B2930" s="19" t="s">
        <v>3058</v>
      </c>
    </row>
    <row r="2931" spans="1:2" x14ac:dyDescent="0.25">
      <c r="A2931" s="18" t="s">
        <v>7370</v>
      </c>
      <c r="B2931" s="19" t="s">
        <v>47</v>
      </c>
    </row>
    <row r="2932" spans="1:2" x14ac:dyDescent="0.25">
      <c r="A2932" s="18" t="s">
        <v>7371</v>
      </c>
      <c r="B2932" s="19" t="s">
        <v>2046</v>
      </c>
    </row>
    <row r="2933" spans="1:2" x14ac:dyDescent="0.25">
      <c r="A2933" s="18" t="s">
        <v>7372</v>
      </c>
      <c r="B2933" s="19" t="s">
        <v>1762</v>
      </c>
    </row>
    <row r="2934" spans="1:2" x14ac:dyDescent="0.25">
      <c r="A2934" s="18" t="s">
        <v>7373</v>
      </c>
      <c r="B2934" s="19" t="s">
        <v>590</v>
      </c>
    </row>
    <row r="2935" spans="1:2" x14ac:dyDescent="0.25">
      <c r="A2935" s="18" t="s">
        <v>7374</v>
      </c>
      <c r="B2935" s="19" t="s">
        <v>1533</v>
      </c>
    </row>
    <row r="2936" spans="1:2" x14ac:dyDescent="0.25">
      <c r="A2936" s="18" t="s">
        <v>7375</v>
      </c>
      <c r="B2936" s="19" t="s">
        <v>1283</v>
      </c>
    </row>
    <row r="2937" spans="1:2" x14ac:dyDescent="0.25">
      <c r="A2937" s="18" t="s">
        <v>7376</v>
      </c>
      <c r="B2937" s="19" t="s">
        <v>3567</v>
      </c>
    </row>
    <row r="2938" spans="1:2" x14ac:dyDescent="0.25">
      <c r="A2938" s="18" t="s">
        <v>7377</v>
      </c>
      <c r="B2938" s="19" t="s">
        <v>391</v>
      </c>
    </row>
    <row r="2939" spans="1:2" x14ac:dyDescent="0.25">
      <c r="A2939" s="18" t="s">
        <v>7378</v>
      </c>
      <c r="B2939" s="19" t="s">
        <v>2758</v>
      </c>
    </row>
    <row r="2940" spans="1:2" x14ac:dyDescent="0.25">
      <c r="A2940" s="18" t="s">
        <v>7379</v>
      </c>
      <c r="B2940" s="19" t="s">
        <v>3708</v>
      </c>
    </row>
    <row r="2941" spans="1:2" x14ac:dyDescent="0.25">
      <c r="A2941" s="18" t="s">
        <v>7380</v>
      </c>
      <c r="B2941" s="19" t="s">
        <v>3783</v>
      </c>
    </row>
    <row r="2942" spans="1:2" x14ac:dyDescent="0.25">
      <c r="A2942" s="18" t="s">
        <v>7381</v>
      </c>
      <c r="B2942" s="19" t="s">
        <v>51</v>
      </c>
    </row>
    <row r="2943" spans="1:2" x14ac:dyDescent="0.25">
      <c r="A2943" s="18" t="s">
        <v>7382</v>
      </c>
      <c r="B2943" s="19" t="s">
        <v>3045</v>
      </c>
    </row>
    <row r="2944" spans="1:2" x14ac:dyDescent="0.25">
      <c r="A2944" s="18" t="s">
        <v>7383</v>
      </c>
      <c r="B2944" s="19" t="s">
        <v>42</v>
      </c>
    </row>
    <row r="2945" spans="1:2" x14ac:dyDescent="0.25">
      <c r="A2945" s="18" t="s">
        <v>7384</v>
      </c>
      <c r="B2945" s="19" t="s">
        <v>137</v>
      </c>
    </row>
    <row r="2946" spans="1:2" x14ac:dyDescent="0.25">
      <c r="A2946" s="18" t="s">
        <v>7385</v>
      </c>
      <c r="B2946" s="19" t="s">
        <v>3602</v>
      </c>
    </row>
    <row r="2947" spans="1:2" x14ac:dyDescent="0.25">
      <c r="A2947" s="18" t="s">
        <v>7386</v>
      </c>
      <c r="B2947" s="19" t="s">
        <v>2051</v>
      </c>
    </row>
    <row r="2948" spans="1:2" x14ac:dyDescent="0.25">
      <c r="A2948" s="18" t="s">
        <v>7387</v>
      </c>
      <c r="B2948" s="19" t="s">
        <v>207</v>
      </c>
    </row>
    <row r="2949" spans="1:2" x14ac:dyDescent="0.25">
      <c r="A2949" s="18" t="s">
        <v>7388</v>
      </c>
      <c r="B2949" s="19" t="s">
        <v>2094</v>
      </c>
    </row>
    <row r="2950" spans="1:2" x14ac:dyDescent="0.25">
      <c r="A2950" s="18" t="s">
        <v>7389</v>
      </c>
      <c r="B2950" s="19" t="s">
        <v>3070</v>
      </c>
    </row>
    <row r="2951" spans="1:2" x14ac:dyDescent="0.25">
      <c r="A2951" s="18" t="s">
        <v>7390</v>
      </c>
      <c r="B2951" s="19" t="s">
        <v>999</v>
      </c>
    </row>
    <row r="2952" spans="1:2" x14ac:dyDescent="0.25">
      <c r="A2952" s="18" t="s">
        <v>7391</v>
      </c>
      <c r="B2952" s="19" t="s">
        <v>789</v>
      </c>
    </row>
    <row r="2953" spans="1:2" x14ac:dyDescent="0.25">
      <c r="A2953" s="18" t="s">
        <v>7392</v>
      </c>
      <c r="B2953" s="19" t="s">
        <v>2019</v>
      </c>
    </row>
    <row r="2954" spans="1:2" x14ac:dyDescent="0.25">
      <c r="A2954" s="18" t="s">
        <v>7393</v>
      </c>
      <c r="B2954" s="19" t="s">
        <v>2375</v>
      </c>
    </row>
    <row r="2955" spans="1:2" x14ac:dyDescent="0.25">
      <c r="A2955" s="18" t="s">
        <v>7394</v>
      </c>
      <c r="B2955" s="19" t="s">
        <v>875</v>
      </c>
    </row>
    <row r="2956" spans="1:2" x14ac:dyDescent="0.25">
      <c r="A2956" s="18" t="s">
        <v>7395</v>
      </c>
      <c r="B2956" s="19" t="s">
        <v>2741</v>
      </c>
    </row>
    <row r="2957" spans="1:2" x14ac:dyDescent="0.25">
      <c r="A2957" s="18" t="s">
        <v>7396</v>
      </c>
      <c r="B2957" s="19" t="s">
        <v>2611</v>
      </c>
    </row>
    <row r="2958" spans="1:2" x14ac:dyDescent="0.25">
      <c r="A2958" s="18" t="s">
        <v>7397</v>
      </c>
      <c r="B2958" s="19" t="s">
        <v>2309</v>
      </c>
    </row>
    <row r="2959" spans="1:2" x14ac:dyDescent="0.25">
      <c r="A2959" s="18" t="s">
        <v>7398</v>
      </c>
      <c r="B2959" s="19" t="s">
        <v>927</v>
      </c>
    </row>
    <row r="2960" spans="1:2" x14ac:dyDescent="0.25">
      <c r="A2960" s="18" t="s">
        <v>7399</v>
      </c>
      <c r="B2960" s="19" t="s">
        <v>3811</v>
      </c>
    </row>
    <row r="2961" spans="1:2" x14ac:dyDescent="0.25">
      <c r="A2961" s="18" t="s">
        <v>7400</v>
      </c>
      <c r="B2961" s="19" t="s">
        <v>3682</v>
      </c>
    </row>
    <row r="2962" spans="1:2" x14ac:dyDescent="0.25">
      <c r="A2962" s="18" t="s">
        <v>7401</v>
      </c>
      <c r="B2962" s="19" t="s">
        <v>266</v>
      </c>
    </row>
    <row r="2963" spans="1:2" x14ac:dyDescent="0.25">
      <c r="A2963" s="18" t="s">
        <v>7402</v>
      </c>
      <c r="B2963" s="19" t="s">
        <v>801</v>
      </c>
    </row>
    <row r="2964" spans="1:2" x14ac:dyDescent="0.25">
      <c r="A2964" s="18" t="s">
        <v>7403</v>
      </c>
      <c r="B2964" s="19" t="s">
        <v>924</v>
      </c>
    </row>
    <row r="2965" spans="1:2" x14ac:dyDescent="0.25">
      <c r="A2965" s="18" t="s">
        <v>7404</v>
      </c>
      <c r="B2965" s="19" t="s">
        <v>960</v>
      </c>
    </row>
    <row r="2966" spans="1:2" x14ac:dyDescent="0.25">
      <c r="A2966" s="18" t="s">
        <v>7405</v>
      </c>
      <c r="B2966" s="19" t="s">
        <v>2663</v>
      </c>
    </row>
    <row r="2967" spans="1:2" x14ac:dyDescent="0.25">
      <c r="A2967" s="18" t="s">
        <v>7406</v>
      </c>
      <c r="B2967" s="19" t="s">
        <v>2017</v>
      </c>
    </row>
    <row r="2968" spans="1:2" x14ac:dyDescent="0.25">
      <c r="A2968" s="18" t="s">
        <v>7407</v>
      </c>
      <c r="B2968" s="19" t="s">
        <v>255</v>
      </c>
    </row>
    <row r="2969" spans="1:2" x14ac:dyDescent="0.25">
      <c r="A2969" s="18" t="s">
        <v>7408</v>
      </c>
      <c r="B2969" s="19" t="s">
        <v>2157</v>
      </c>
    </row>
    <row r="2970" spans="1:2" x14ac:dyDescent="0.25">
      <c r="A2970" s="18" t="s">
        <v>7409</v>
      </c>
      <c r="B2970" s="19" t="s">
        <v>3657</v>
      </c>
    </row>
    <row r="2971" spans="1:2" x14ac:dyDescent="0.25">
      <c r="A2971" s="18" t="s">
        <v>7410</v>
      </c>
      <c r="B2971" s="19" t="s">
        <v>3246</v>
      </c>
    </row>
    <row r="2972" spans="1:2" x14ac:dyDescent="0.25">
      <c r="A2972" s="18" t="s">
        <v>7411</v>
      </c>
      <c r="B2972" s="19" t="s">
        <v>3571</v>
      </c>
    </row>
    <row r="2973" spans="1:2" x14ac:dyDescent="0.25">
      <c r="A2973" s="18" t="s">
        <v>7412</v>
      </c>
      <c r="B2973" s="19" t="s">
        <v>1351</v>
      </c>
    </row>
    <row r="2974" spans="1:2" x14ac:dyDescent="0.25">
      <c r="A2974" s="18" t="s">
        <v>7413</v>
      </c>
      <c r="B2974" s="19" t="s">
        <v>1875</v>
      </c>
    </row>
    <row r="2975" spans="1:2" x14ac:dyDescent="0.25">
      <c r="A2975" s="18" t="s">
        <v>7414</v>
      </c>
      <c r="B2975" s="19" t="s">
        <v>1329</v>
      </c>
    </row>
    <row r="2976" spans="1:2" x14ac:dyDescent="0.25">
      <c r="A2976" s="18" t="s">
        <v>7415</v>
      </c>
      <c r="B2976" s="19" t="s">
        <v>51</v>
      </c>
    </row>
    <row r="2977" spans="1:2" x14ac:dyDescent="0.25">
      <c r="A2977" s="18" t="s">
        <v>7416</v>
      </c>
      <c r="B2977" s="19" t="s">
        <v>2497</v>
      </c>
    </row>
    <row r="2978" spans="1:2" x14ac:dyDescent="0.25">
      <c r="A2978" s="18" t="s">
        <v>7417</v>
      </c>
      <c r="B2978" s="19" t="s">
        <v>1764</v>
      </c>
    </row>
    <row r="2979" spans="1:2" x14ac:dyDescent="0.25">
      <c r="A2979" s="18" t="s">
        <v>7418</v>
      </c>
      <c r="B2979" s="19" t="s">
        <v>3099</v>
      </c>
    </row>
    <row r="2980" spans="1:2" x14ac:dyDescent="0.25">
      <c r="A2980" s="18" t="s">
        <v>7419</v>
      </c>
      <c r="B2980" s="19" t="s">
        <v>1313</v>
      </c>
    </row>
    <row r="2981" spans="1:2" x14ac:dyDescent="0.25">
      <c r="A2981" s="18" t="s">
        <v>7420</v>
      </c>
      <c r="B2981" s="19" t="s">
        <v>2692</v>
      </c>
    </row>
    <row r="2982" spans="1:2" x14ac:dyDescent="0.25">
      <c r="A2982" s="18" t="s">
        <v>7421</v>
      </c>
      <c r="B2982" s="19" t="s">
        <v>2999</v>
      </c>
    </row>
    <row r="2983" spans="1:2" x14ac:dyDescent="0.25">
      <c r="A2983" s="18" t="s">
        <v>7422</v>
      </c>
      <c r="B2983" s="19" t="s">
        <v>409</v>
      </c>
    </row>
    <row r="2984" spans="1:2" x14ac:dyDescent="0.25">
      <c r="A2984" s="18" t="s">
        <v>7423</v>
      </c>
      <c r="B2984" s="19" t="s">
        <v>295</v>
      </c>
    </row>
    <row r="2985" spans="1:2" x14ac:dyDescent="0.25">
      <c r="A2985" s="18" t="s">
        <v>7424</v>
      </c>
      <c r="B2985" s="19" t="s">
        <v>3511</v>
      </c>
    </row>
    <row r="2986" spans="1:2" x14ac:dyDescent="0.25">
      <c r="A2986" s="18" t="s">
        <v>7425</v>
      </c>
      <c r="B2986" s="19" t="s">
        <v>1933</v>
      </c>
    </row>
    <row r="2987" spans="1:2" x14ac:dyDescent="0.25">
      <c r="A2987" s="18" t="s">
        <v>7426</v>
      </c>
      <c r="B2987" s="19" t="s">
        <v>258</v>
      </c>
    </row>
    <row r="2988" spans="1:2" x14ac:dyDescent="0.25">
      <c r="A2988" s="18" t="s">
        <v>7427</v>
      </c>
      <c r="B2988" s="19" t="s">
        <v>3683</v>
      </c>
    </row>
    <row r="2989" spans="1:2" x14ac:dyDescent="0.25">
      <c r="A2989" s="18" t="s">
        <v>7428</v>
      </c>
      <c r="B2989" s="19" t="s">
        <v>1358</v>
      </c>
    </row>
    <row r="2990" spans="1:2" x14ac:dyDescent="0.25">
      <c r="A2990" s="18" t="s">
        <v>7429</v>
      </c>
      <c r="B2990" s="19" t="s">
        <v>3968</v>
      </c>
    </row>
    <row r="2991" spans="1:2" x14ac:dyDescent="0.25">
      <c r="A2991" s="18" t="s">
        <v>7430</v>
      </c>
      <c r="B2991" s="19" t="s">
        <v>1273</v>
      </c>
    </row>
    <row r="2992" spans="1:2" x14ac:dyDescent="0.25">
      <c r="A2992" s="18" t="s">
        <v>7431</v>
      </c>
      <c r="B2992" s="19" t="s">
        <v>976</v>
      </c>
    </row>
    <row r="2993" spans="1:2" x14ac:dyDescent="0.25">
      <c r="A2993" s="18" t="s">
        <v>7432</v>
      </c>
      <c r="B2993" s="19" t="s">
        <v>820</v>
      </c>
    </row>
    <row r="2994" spans="1:2" x14ac:dyDescent="0.25">
      <c r="A2994" s="18" t="s">
        <v>7433</v>
      </c>
      <c r="B2994" s="19" t="s">
        <v>1113</v>
      </c>
    </row>
    <row r="2995" spans="1:2" x14ac:dyDescent="0.25">
      <c r="A2995" s="18" t="s">
        <v>7434</v>
      </c>
      <c r="B2995" s="19" t="s">
        <v>116</v>
      </c>
    </row>
    <row r="2996" spans="1:2" x14ac:dyDescent="0.25">
      <c r="A2996" s="18" t="s">
        <v>7435</v>
      </c>
      <c r="B2996" s="19" t="s">
        <v>1958</v>
      </c>
    </row>
    <row r="2997" spans="1:2" x14ac:dyDescent="0.25">
      <c r="A2997" s="18" t="s">
        <v>7436</v>
      </c>
      <c r="B2997" s="19" t="s">
        <v>4280</v>
      </c>
    </row>
    <row r="2998" spans="1:2" x14ac:dyDescent="0.25">
      <c r="A2998" s="18" t="s">
        <v>7437</v>
      </c>
      <c r="B2998" s="19" t="s">
        <v>1897</v>
      </c>
    </row>
    <row r="2999" spans="1:2" x14ac:dyDescent="0.25">
      <c r="A2999" s="18" t="s">
        <v>7438</v>
      </c>
      <c r="B2999" s="19" t="s">
        <v>3819</v>
      </c>
    </row>
    <row r="3000" spans="1:2" x14ac:dyDescent="0.25">
      <c r="A3000" s="18" t="s">
        <v>7439</v>
      </c>
      <c r="B3000" s="19" t="s">
        <v>917</v>
      </c>
    </row>
    <row r="3001" spans="1:2" x14ac:dyDescent="0.25">
      <c r="A3001" s="18" t="s">
        <v>7440</v>
      </c>
      <c r="B3001" s="19" t="s">
        <v>517</v>
      </c>
    </row>
    <row r="3002" spans="1:2" x14ac:dyDescent="0.25">
      <c r="A3002" s="18" t="s">
        <v>7441</v>
      </c>
      <c r="B3002" s="19" t="s">
        <v>2759</v>
      </c>
    </row>
    <row r="3003" spans="1:2" x14ac:dyDescent="0.25">
      <c r="A3003" s="18" t="s">
        <v>7442</v>
      </c>
      <c r="B3003" s="19" t="s">
        <v>2020</v>
      </c>
    </row>
    <row r="3004" spans="1:2" x14ac:dyDescent="0.25">
      <c r="A3004" s="18" t="s">
        <v>7443</v>
      </c>
      <c r="B3004" s="19" t="s">
        <v>3960</v>
      </c>
    </row>
    <row r="3005" spans="1:2" x14ac:dyDescent="0.25">
      <c r="A3005" s="18" t="s">
        <v>7444</v>
      </c>
      <c r="B3005" s="19" t="s">
        <v>3651</v>
      </c>
    </row>
    <row r="3006" spans="1:2" x14ac:dyDescent="0.25">
      <c r="A3006" s="18" t="s">
        <v>7445</v>
      </c>
      <c r="B3006" s="19" t="s">
        <v>2743</v>
      </c>
    </row>
    <row r="3007" spans="1:2" x14ac:dyDescent="0.25">
      <c r="A3007" s="18" t="s">
        <v>7446</v>
      </c>
      <c r="B3007" s="19" t="s">
        <v>3623</v>
      </c>
    </row>
    <row r="3008" spans="1:2" x14ac:dyDescent="0.25">
      <c r="A3008" s="18" t="s">
        <v>7447</v>
      </c>
      <c r="B3008" s="19" t="s">
        <v>2721</v>
      </c>
    </row>
    <row r="3009" spans="1:2" x14ac:dyDescent="0.25">
      <c r="A3009" s="18" t="s">
        <v>7448</v>
      </c>
      <c r="B3009" s="19" t="s">
        <v>2642</v>
      </c>
    </row>
    <row r="3010" spans="1:2" x14ac:dyDescent="0.25">
      <c r="A3010" s="18" t="s">
        <v>7449</v>
      </c>
      <c r="B3010" s="19" t="s">
        <v>1999</v>
      </c>
    </row>
    <row r="3011" spans="1:2" x14ac:dyDescent="0.25">
      <c r="A3011" s="18" t="s">
        <v>7450</v>
      </c>
      <c r="B3011" s="19" t="s">
        <v>3512</v>
      </c>
    </row>
    <row r="3012" spans="1:2" x14ac:dyDescent="0.25">
      <c r="A3012" s="18" t="s">
        <v>7451</v>
      </c>
      <c r="B3012" s="19" t="s">
        <v>975</v>
      </c>
    </row>
    <row r="3013" spans="1:2" x14ac:dyDescent="0.25">
      <c r="A3013" s="18" t="s">
        <v>7452</v>
      </c>
      <c r="B3013" s="19" t="s">
        <v>1154</v>
      </c>
    </row>
    <row r="3014" spans="1:2" x14ac:dyDescent="0.25">
      <c r="A3014" s="18" t="s">
        <v>7453</v>
      </c>
      <c r="B3014" s="19" t="s">
        <v>1152</v>
      </c>
    </row>
    <row r="3015" spans="1:2" x14ac:dyDescent="0.25">
      <c r="A3015" s="18" t="s">
        <v>7454</v>
      </c>
      <c r="B3015" s="19" t="s">
        <v>2806</v>
      </c>
    </row>
    <row r="3016" spans="1:2" x14ac:dyDescent="0.25">
      <c r="A3016" s="18" t="s">
        <v>7455</v>
      </c>
      <c r="B3016" s="19" t="s">
        <v>1670</v>
      </c>
    </row>
    <row r="3017" spans="1:2" x14ac:dyDescent="0.25">
      <c r="A3017" s="18" t="s">
        <v>7456</v>
      </c>
      <c r="B3017" s="19" t="s">
        <v>934</v>
      </c>
    </row>
    <row r="3018" spans="1:2" x14ac:dyDescent="0.25">
      <c r="A3018" s="18" t="s">
        <v>7457</v>
      </c>
      <c r="B3018" s="19" t="s">
        <v>3169</v>
      </c>
    </row>
    <row r="3019" spans="1:2" x14ac:dyDescent="0.25">
      <c r="A3019" s="18" t="s">
        <v>7458</v>
      </c>
      <c r="B3019" s="19" t="s">
        <v>1282</v>
      </c>
    </row>
    <row r="3020" spans="1:2" x14ac:dyDescent="0.25">
      <c r="A3020" s="18" t="s">
        <v>7459</v>
      </c>
      <c r="B3020" s="19" t="s">
        <v>574</v>
      </c>
    </row>
    <row r="3021" spans="1:2" x14ac:dyDescent="0.25">
      <c r="A3021" s="18" t="s">
        <v>7460</v>
      </c>
      <c r="B3021" s="19" t="s">
        <v>3062</v>
      </c>
    </row>
    <row r="3022" spans="1:2" x14ac:dyDescent="0.25">
      <c r="A3022" s="18" t="s">
        <v>7461</v>
      </c>
      <c r="B3022" s="19" t="s">
        <v>3192</v>
      </c>
    </row>
    <row r="3023" spans="1:2" x14ac:dyDescent="0.25">
      <c r="A3023" s="18" t="s">
        <v>7462</v>
      </c>
      <c r="B3023" s="19" t="s">
        <v>2606</v>
      </c>
    </row>
    <row r="3024" spans="1:2" x14ac:dyDescent="0.25">
      <c r="A3024" s="18" t="s">
        <v>7463</v>
      </c>
      <c r="B3024" s="19" t="s">
        <v>1424</v>
      </c>
    </row>
    <row r="3025" spans="1:2" x14ac:dyDescent="0.25">
      <c r="A3025" s="18" t="s">
        <v>7464</v>
      </c>
      <c r="B3025" s="19" t="s">
        <v>3846</v>
      </c>
    </row>
    <row r="3026" spans="1:2" x14ac:dyDescent="0.25">
      <c r="A3026" s="18" t="s">
        <v>7465</v>
      </c>
      <c r="B3026" s="19" t="s">
        <v>3128</v>
      </c>
    </row>
    <row r="3027" spans="1:2" x14ac:dyDescent="0.25">
      <c r="A3027" s="18" t="s">
        <v>7466</v>
      </c>
      <c r="B3027" s="19" t="s">
        <v>1589</v>
      </c>
    </row>
    <row r="3028" spans="1:2" x14ac:dyDescent="0.25">
      <c r="A3028" s="18" t="s">
        <v>7467</v>
      </c>
      <c r="B3028" s="19" t="s">
        <v>3723</v>
      </c>
    </row>
    <row r="3029" spans="1:2" x14ac:dyDescent="0.25">
      <c r="A3029" s="18" t="s">
        <v>7468</v>
      </c>
      <c r="B3029" s="19" t="s">
        <v>2513</v>
      </c>
    </row>
    <row r="3030" spans="1:2" x14ac:dyDescent="0.25">
      <c r="A3030" s="18" t="s">
        <v>7469</v>
      </c>
      <c r="B3030" s="19" t="s">
        <v>416</v>
      </c>
    </row>
    <row r="3031" spans="1:2" x14ac:dyDescent="0.25">
      <c r="A3031" s="18" t="s">
        <v>7470</v>
      </c>
      <c r="B3031" s="19" t="s">
        <v>3821</v>
      </c>
    </row>
    <row r="3032" spans="1:2" x14ac:dyDescent="0.25">
      <c r="A3032" s="18" t="s">
        <v>7471</v>
      </c>
      <c r="B3032" s="19" t="s">
        <v>3678</v>
      </c>
    </row>
    <row r="3033" spans="1:2" x14ac:dyDescent="0.25">
      <c r="A3033" s="18" t="s">
        <v>7472</v>
      </c>
      <c r="B3033" s="19" t="s">
        <v>373</v>
      </c>
    </row>
    <row r="3034" spans="1:2" x14ac:dyDescent="0.25">
      <c r="A3034" s="18" t="s">
        <v>7473</v>
      </c>
      <c r="B3034" s="19" t="s">
        <v>1112</v>
      </c>
    </row>
    <row r="3035" spans="1:2" x14ac:dyDescent="0.25">
      <c r="A3035" s="18" t="s">
        <v>7474</v>
      </c>
      <c r="B3035" s="19" t="s">
        <v>3616</v>
      </c>
    </row>
    <row r="3036" spans="1:2" x14ac:dyDescent="0.25">
      <c r="A3036" s="18" t="s">
        <v>7475</v>
      </c>
      <c r="B3036" s="19" t="s">
        <v>3818</v>
      </c>
    </row>
    <row r="3037" spans="1:2" x14ac:dyDescent="0.25">
      <c r="A3037" s="18" t="s">
        <v>7476</v>
      </c>
      <c r="B3037" s="19" t="s">
        <v>1447</v>
      </c>
    </row>
    <row r="3038" spans="1:2" x14ac:dyDescent="0.25">
      <c r="A3038" s="18" t="s">
        <v>7477</v>
      </c>
      <c r="B3038" s="19" t="s">
        <v>3820</v>
      </c>
    </row>
    <row r="3039" spans="1:2" x14ac:dyDescent="0.25">
      <c r="A3039" s="18" t="s">
        <v>7478</v>
      </c>
      <c r="B3039" s="19" t="s">
        <v>2677</v>
      </c>
    </row>
    <row r="3040" spans="1:2" x14ac:dyDescent="0.25">
      <c r="A3040" s="18" t="s">
        <v>7479</v>
      </c>
      <c r="B3040" s="19" t="s">
        <v>989</v>
      </c>
    </row>
    <row r="3041" spans="1:2" x14ac:dyDescent="0.25">
      <c r="A3041" s="18" t="s">
        <v>7480</v>
      </c>
      <c r="B3041" s="19" t="s">
        <v>1425</v>
      </c>
    </row>
    <row r="3042" spans="1:2" x14ac:dyDescent="0.25">
      <c r="A3042" s="18" t="s">
        <v>7481</v>
      </c>
      <c r="B3042" s="19" t="s">
        <v>189</v>
      </c>
    </row>
    <row r="3043" spans="1:2" x14ac:dyDescent="0.25">
      <c r="A3043" s="18" t="s">
        <v>7482</v>
      </c>
      <c r="B3043" s="19" t="s">
        <v>3497</v>
      </c>
    </row>
    <row r="3044" spans="1:2" x14ac:dyDescent="0.25">
      <c r="A3044" s="18" t="s">
        <v>7483</v>
      </c>
      <c r="B3044" s="19" t="s">
        <v>1328</v>
      </c>
    </row>
    <row r="3045" spans="1:2" x14ac:dyDescent="0.25">
      <c r="A3045" s="18" t="s">
        <v>7484</v>
      </c>
      <c r="B3045" s="19" t="s">
        <v>1523</v>
      </c>
    </row>
    <row r="3046" spans="1:2" x14ac:dyDescent="0.25">
      <c r="A3046" s="18" t="s">
        <v>7485</v>
      </c>
      <c r="B3046" s="19" t="s">
        <v>257</v>
      </c>
    </row>
    <row r="3047" spans="1:2" x14ac:dyDescent="0.25">
      <c r="A3047" s="18" t="s">
        <v>7486</v>
      </c>
      <c r="B3047" s="19" t="s">
        <v>1491</v>
      </c>
    </row>
    <row r="3048" spans="1:2" x14ac:dyDescent="0.25">
      <c r="A3048" s="18" t="s">
        <v>7487</v>
      </c>
      <c r="B3048" s="19" t="s">
        <v>2185</v>
      </c>
    </row>
    <row r="3049" spans="1:2" x14ac:dyDescent="0.25">
      <c r="A3049" s="18" t="s">
        <v>7488</v>
      </c>
      <c r="B3049" s="19" t="s">
        <v>2253</v>
      </c>
    </row>
    <row r="3050" spans="1:2" x14ac:dyDescent="0.25">
      <c r="A3050" s="18" t="s">
        <v>7489</v>
      </c>
      <c r="B3050" s="19" t="s">
        <v>3075</v>
      </c>
    </row>
    <row r="3051" spans="1:2" x14ac:dyDescent="0.25">
      <c r="A3051" s="18" t="s">
        <v>7490</v>
      </c>
      <c r="B3051" s="19" t="s">
        <v>2384</v>
      </c>
    </row>
    <row r="3052" spans="1:2" x14ac:dyDescent="0.25">
      <c r="A3052" s="18" t="s">
        <v>7491</v>
      </c>
      <c r="B3052" s="19" t="s">
        <v>120</v>
      </c>
    </row>
    <row r="3053" spans="1:2" x14ac:dyDescent="0.25">
      <c r="A3053" s="18" t="s">
        <v>7492</v>
      </c>
      <c r="B3053" s="19" t="s">
        <v>1932</v>
      </c>
    </row>
    <row r="3054" spans="1:2" x14ac:dyDescent="0.25">
      <c r="A3054" s="18" t="s">
        <v>7493</v>
      </c>
      <c r="B3054" s="19" t="s">
        <v>1372</v>
      </c>
    </row>
    <row r="3055" spans="1:2" x14ac:dyDescent="0.25">
      <c r="A3055" s="18" t="s">
        <v>7494</v>
      </c>
      <c r="B3055" s="19" t="s">
        <v>860</v>
      </c>
    </row>
    <row r="3056" spans="1:2" x14ac:dyDescent="0.25">
      <c r="A3056" s="18" t="s">
        <v>7495</v>
      </c>
      <c r="B3056" s="19" t="s">
        <v>3564</v>
      </c>
    </row>
    <row r="3057" spans="1:2" x14ac:dyDescent="0.25">
      <c r="A3057" s="18" t="s">
        <v>7496</v>
      </c>
      <c r="B3057" s="19" t="s">
        <v>1442</v>
      </c>
    </row>
    <row r="3058" spans="1:2" x14ac:dyDescent="0.25">
      <c r="A3058" s="18" t="s">
        <v>7497</v>
      </c>
      <c r="B3058" s="19" t="s">
        <v>2084</v>
      </c>
    </row>
    <row r="3059" spans="1:2" x14ac:dyDescent="0.25">
      <c r="A3059" s="18" t="s">
        <v>7498</v>
      </c>
      <c r="B3059" s="19" t="s">
        <v>3605</v>
      </c>
    </row>
    <row r="3060" spans="1:2" x14ac:dyDescent="0.25">
      <c r="A3060" s="18" t="s">
        <v>7499</v>
      </c>
      <c r="B3060" s="19" t="s">
        <v>4111</v>
      </c>
    </row>
    <row r="3061" spans="1:2" x14ac:dyDescent="0.25">
      <c r="A3061" s="18" t="s">
        <v>7500</v>
      </c>
      <c r="B3061" s="19" t="s">
        <v>1470</v>
      </c>
    </row>
    <row r="3062" spans="1:2" x14ac:dyDescent="0.25">
      <c r="A3062" s="18" t="s">
        <v>7501</v>
      </c>
      <c r="B3062" s="19" t="s">
        <v>1205</v>
      </c>
    </row>
    <row r="3063" spans="1:2" x14ac:dyDescent="0.25">
      <c r="A3063" s="18" t="s">
        <v>7502</v>
      </c>
      <c r="B3063" s="19" t="s">
        <v>3746</v>
      </c>
    </row>
    <row r="3064" spans="1:2" x14ac:dyDescent="0.25">
      <c r="A3064" s="18" t="s">
        <v>7503</v>
      </c>
      <c r="B3064" s="19" t="s">
        <v>103</v>
      </c>
    </row>
    <row r="3065" spans="1:2" x14ac:dyDescent="0.25">
      <c r="A3065" s="18" t="s">
        <v>7504</v>
      </c>
      <c r="B3065" s="19" t="s">
        <v>1580</v>
      </c>
    </row>
    <row r="3066" spans="1:2" x14ac:dyDescent="0.25">
      <c r="A3066" s="18" t="s">
        <v>7505</v>
      </c>
      <c r="B3066" s="19" t="s">
        <v>1898</v>
      </c>
    </row>
    <row r="3067" spans="1:2" x14ac:dyDescent="0.25">
      <c r="A3067" s="18" t="s">
        <v>7506</v>
      </c>
      <c r="B3067" s="19" t="s">
        <v>210</v>
      </c>
    </row>
    <row r="3068" spans="1:2" x14ac:dyDescent="0.25">
      <c r="A3068" s="18" t="s">
        <v>7507</v>
      </c>
      <c r="B3068" s="19" t="s">
        <v>2476</v>
      </c>
    </row>
    <row r="3069" spans="1:2" x14ac:dyDescent="0.25">
      <c r="A3069" s="18" t="s">
        <v>7508</v>
      </c>
      <c r="B3069" s="19" t="s">
        <v>3174</v>
      </c>
    </row>
    <row r="3070" spans="1:2" x14ac:dyDescent="0.25">
      <c r="A3070" s="18" t="s">
        <v>7509</v>
      </c>
      <c r="B3070" s="19" t="s">
        <v>3796</v>
      </c>
    </row>
    <row r="3071" spans="1:2" x14ac:dyDescent="0.25">
      <c r="A3071" s="18" t="s">
        <v>7510</v>
      </c>
      <c r="B3071" s="19" t="s">
        <v>3741</v>
      </c>
    </row>
    <row r="3072" spans="1:2" x14ac:dyDescent="0.25">
      <c r="A3072" s="18" t="s">
        <v>7511</v>
      </c>
      <c r="B3072" s="19" t="s">
        <v>3624</v>
      </c>
    </row>
    <row r="3073" spans="1:2" x14ac:dyDescent="0.25">
      <c r="A3073" s="18" t="s">
        <v>7512</v>
      </c>
      <c r="B3073" s="19" t="s">
        <v>413</v>
      </c>
    </row>
    <row r="3074" spans="1:2" x14ac:dyDescent="0.25">
      <c r="A3074" s="18" t="s">
        <v>7513</v>
      </c>
      <c r="B3074" s="19" t="s">
        <v>276</v>
      </c>
    </row>
    <row r="3075" spans="1:2" x14ac:dyDescent="0.25">
      <c r="A3075" s="18" t="s">
        <v>7514</v>
      </c>
      <c r="B3075" s="19" t="s">
        <v>2006</v>
      </c>
    </row>
    <row r="3076" spans="1:2" x14ac:dyDescent="0.25">
      <c r="A3076" s="18" t="s">
        <v>7515</v>
      </c>
      <c r="B3076" s="19" t="s">
        <v>4112</v>
      </c>
    </row>
    <row r="3077" spans="1:2" x14ac:dyDescent="0.25">
      <c r="A3077" s="18" t="s">
        <v>7516</v>
      </c>
      <c r="B3077" s="19" t="s">
        <v>1267</v>
      </c>
    </row>
    <row r="3078" spans="1:2" x14ac:dyDescent="0.25">
      <c r="A3078" s="18" t="s">
        <v>7517</v>
      </c>
      <c r="B3078" s="19" t="s">
        <v>2857</v>
      </c>
    </row>
    <row r="3079" spans="1:2" x14ac:dyDescent="0.25">
      <c r="A3079" s="18" t="s">
        <v>7518</v>
      </c>
      <c r="B3079" s="19" t="s">
        <v>2132</v>
      </c>
    </row>
    <row r="3080" spans="1:2" x14ac:dyDescent="0.25">
      <c r="A3080" s="18" t="s">
        <v>7519</v>
      </c>
      <c r="B3080" s="19" t="s">
        <v>1667</v>
      </c>
    </row>
    <row r="3081" spans="1:2" x14ac:dyDescent="0.25">
      <c r="A3081" s="18" t="s">
        <v>7520</v>
      </c>
      <c r="B3081" s="19" t="s">
        <v>3810</v>
      </c>
    </row>
    <row r="3082" spans="1:2" x14ac:dyDescent="0.25">
      <c r="A3082" s="18" t="s">
        <v>7521</v>
      </c>
      <c r="B3082" s="19" t="s">
        <v>3712</v>
      </c>
    </row>
    <row r="3083" spans="1:2" x14ac:dyDescent="0.25">
      <c r="A3083" s="18" t="s">
        <v>7522</v>
      </c>
      <c r="B3083" s="19" t="s">
        <v>3565</v>
      </c>
    </row>
    <row r="3084" spans="1:2" x14ac:dyDescent="0.25">
      <c r="A3084" s="18" t="s">
        <v>7523</v>
      </c>
      <c r="B3084" s="19" t="s">
        <v>3559</v>
      </c>
    </row>
    <row r="3085" spans="1:2" x14ac:dyDescent="0.25">
      <c r="A3085" s="18" t="s">
        <v>7524</v>
      </c>
      <c r="B3085" s="19" t="s">
        <v>2001</v>
      </c>
    </row>
    <row r="3086" spans="1:2" x14ac:dyDescent="0.25">
      <c r="A3086" s="18" t="s">
        <v>7525</v>
      </c>
      <c r="B3086" s="19" t="s">
        <v>1458</v>
      </c>
    </row>
    <row r="3087" spans="1:2" x14ac:dyDescent="0.25">
      <c r="A3087" s="18" t="s">
        <v>7526</v>
      </c>
      <c r="B3087" s="19" t="s">
        <v>528</v>
      </c>
    </row>
    <row r="3088" spans="1:2" x14ac:dyDescent="0.25">
      <c r="A3088" s="18" t="s">
        <v>7527</v>
      </c>
      <c r="B3088" s="19" t="s">
        <v>3822</v>
      </c>
    </row>
    <row r="3089" spans="1:2" x14ac:dyDescent="0.25">
      <c r="A3089" s="18" t="s">
        <v>7528</v>
      </c>
      <c r="B3089" s="19" t="s">
        <v>2641</v>
      </c>
    </row>
    <row r="3090" spans="1:2" x14ac:dyDescent="0.25">
      <c r="A3090" s="18" t="s">
        <v>7529</v>
      </c>
      <c r="B3090" s="19" t="s">
        <v>3713</v>
      </c>
    </row>
    <row r="3091" spans="1:2" x14ac:dyDescent="0.25">
      <c r="A3091" s="18" t="s">
        <v>7530</v>
      </c>
      <c r="B3091" s="19" t="s">
        <v>1236</v>
      </c>
    </row>
    <row r="3092" spans="1:2" x14ac:dyDescent="0.25">
      <c r="A3092" s="18" t="s">
        <v>7531</v>
      </c>
      <c r="B3092" s="19" t="s">
        <v>2981</v>
      </c>
    </row>
    <row r="3093" spans="1:2" x14ac:dyDescent="0.25">
      <c r="A3093" s="18" t="s">
        <v>7532</v>
      </c>
      <c r="B3093" s="19" t="s">
        <v>2712</v>
      </c>
    </row>
    <row r="3094" spans="1:2" x14ac:dyDescent="0.25">
      <c r="A3094" s="18" t="s">
        <v>7533</v>
      </c>
      <c r="B3094" s="19" t="s">
        <v>2015</v>
      </c>
    </row>
    <row r="3095" spans="1:2" x14ac:dyDescent="0.25">
      <c r="A3095" s="18" t="s">
        <v>7534</v>
      </c>
      <c r="B3095" s="19" t="s">
        <v>1978</v>
      </c>
    </row>
    <row r="3096" spans="1:2" x14ac:dyDescent="0.25">
      <c r="A3096" s="18" t="s">
        <v>7535</v>
      </c>
      <c r="B3096" s="19" t="s">
        <v>3555</v>
      </c>
    </row>
    <row r="3097" spans="1:2" x14ac:dyDescent="0.25">
      <c r="A3097" s="18" t="s">
        <v>7536</v>
      </c>
      <c r="B3097" s="19" t="s">
        <v>735</v>
      </c>
    </row>
    <row r="3098" spans="1:2" x14ac:dyDescent="0.25">
      <c r="A3098" s="18" t="s">
        <v>7537</v>
      </c>
      <c r="B3098" s="19" t="s">
        <v>2121</v>
      </c>
    </row>
    <row r="3099" spans="1:2" x14ac:dyDescent="0.25">
      <c r="A3099" s="18" t="s">
        <v>7538</v>
      </c>
      <c r="B3099" s="19" t="s">
        <v>3630</v>
      </c>
    </row>
    <row r="3100" spans="1:2" x14ac:dyDescent="0.25">
      <c r="A3100" s="18" t="s">
        <v>7539</v>
      </c>
      <c r="B3100" s="19" t="s">
        <v>2043</v>
      </c>
    </row>
    <row r="3101" spans="1:2" x14ac:dyDescent="0.25">
      <c r="A3101" s="18" t="s">
        <v>7540</v>
      </c>
      <c r="B3101" s="19" t="s">
        <v>1996</v>
      </c>
    </row>
    <row r="3102" spans="1:2" x14ac:dyDescent="0.25">
      <c r="A3102" s="18" t="s">
        <v>7541</v>
      </c>
      <c r="B3102" s="19" t="s">
        <v>3966</v>
      </c>
    </row>
    <row r="3103" spans="1:2" x14ac:dyDescent="0.25">
      <c r="A3103" s="18" t="s">
        <v>7542</v>
      </c>
      <c r="B3103" s="19" t="s">
        <v>1045</v>
      </c>
    </row>
    <row r="3104" spans="1:2" x14ac:dyDescent="0.25">
      <c r="A3104" s="18" t="s">
        <v>7543</v>
      </c>
      <c r="B3104" s="19" t="s">
        <v>800</v>
      </c>
    </row>
    <row r="3105" spans="1:2" x14ac:dyDescent="0.25">
      <c r="A3105" s="18" t="s">
        <v>7544</v>
      </c>
      <c r="B3105" s="19" t="s">
        <v>1286</v>
      </c>
    </row>
    <row r="3106" spans="1:2" x14ac:dyDescent="0.25">
      <c r="A3106" s="18" t="s">
        <v>7545</v>
      </c>
      <c r="B3106" s="19" t="s">
        <v>543</v>
      </c>
    </row>
    <row r="3107" spans="1:2" x14ac:dyDescent="0.25">
      <c r="A3107" s="18" t="s">
        <v>7546</v>
      </c>
      <c r="B3107" s="19" t="s">
        <v>2026</v>
      </c>
    </row>
    <row r="3108" spans="1:2" x14ac:dyDescent="0.25">
      <c r="A3108" s="18" t="s">
        <v>7547</v>
      </c>
      <c r="B3108" s="19" t="s">
        <v>3716</v>
      </c>
    </row>
    <row r="3109" spans="1:2" x14ac:dyDescent="0.25">
      <c r="A3109" s="18" t="s">
        <v>7548</v>
      </c>
      <c r="B3109" s="19" t="s">
        <v>470</v>
      </c>
    </row>
    <row r="3110" spans="1:2" x14ac:dyDescent="0.25">
      <c r="A3110" s="18" t="s">
        <v>7549</v>
      </c>
      <c r="B3110" s="19" t="s">
        <v>2024</v>
      </c>
    </row>
    <row r="3111" spans="1:2" x14ac:dyDescent="0.25">
      <c r="A3111" s="18" t="s">
        <v>7550</v>
      </c>
      <c r="B3111" s="19" t="s">
        <v>2387</v>
      </c>
    </row>
    <row r="3112" spans="1:2" x14ac:dyDescent="0.25">
      <c r="A3112" s="18" t="s">
        <v>7551</v>
      </c>
      <c r="B3112" s="19" t="s">
        <v>2449</v>
      </c>
    </row>
    <row r="3113" spans="1:2" x14ac:dyDescent="0.25">
      <c r="A3113" s="18" t="s">
        <v>7552</v>
      </c>
      <c r="B3113" s="19" t="s">
        <v>102</v>
      </c>
    </row>
    <row r="3114" spans="1:2" x14ac:dyDescent="0.25">
      <c r="A3114" s="18" t="s">
        <v>7553</v>
      </c>
      <c r="B3114" s="19" t="s">
        <v>3653</v>
      </c>
    </row>
    <row r="3115" spans="1:2" x14ac:dyDescent="0.25">
      <c r="A3115" s="18" t="s">
        <v>7554</v>
      </c>
      <c r="B3115" s="19" t="s">
        <v>2028</v>
      </c>
    </row>
    <row r="3116" spans="1:2" x14ac:dyDescent="0.25">
      <c r="A3116" s="18" t="s">
        <v>7555</v>
      </c>
      <c r="B3116" s="19" t="s">
        <v>1042</v>
      </c>
    </row>
    <row r="3117" spans="1:2" x14ac:dyDescent="0.25">
      <c r="A3117" s="18" t="s">
        <v>7556</v>
      </c>
      <c r="B3117" s="19" t="s">
        <v>1207</v>
      </c>
    </row>
    <row r="3118" spans="1:2" x14ac:dyDescent="0.25">
      <c r="A3118" s="18" t="s">
        <v>7557</v>
      </c>
      <c r="B3118" s="19" t="s">
        <v>918</v>
      </c>
    </row>
    <row r="3119" spans="1:2" x14ac:dyDescent="0.25">
      <c r="A3119" s="18" t="s">
        <v>7558</v>
      </c>
      <c r="B3119" s="19" t="s">
        <v>3010</v>
      </c>
    </row>
    <row r="3120" spans="1:2" x14ac:dyDescent="0.25">
      <c r="A3120" s="18" t="s">
        <v>7559</v>
      </c>
      <c r="B3120" s="19" t="s">
        <v>3752</v>
      </c>
    </row>
    <row r="3121" spans="1:2" x14ac:dyDescent="0.25">
      <c r="A3121" s="18" t="s">
        <v>7560</v>
      </c>
      <c r="B3121" s="19" t="s">
        <v>2599</v>
      </c>
    </row>
    <row r="3122" spans="1:2" x14ac:dyDescent="0.25">
      <c r="A3122" s="18" t="s">
        <v>7561</v>
      </c>
      <c r="B3122" s="19" t="s">
        <v>1285</v>
      </c>
    </row>
    <row r="3123" spans="1:2" x14ac:dyDescent="0.25">
      <c r="A3123" s="18" t="s">
        <v>7562</v>
      </c>
      <c r="B3123" s="19" t="s">
        <v>1213</v>
      </c>
    </row>
    <row r="3124" spans="1:2" x14ac:dyDescent="0.25">
      <c r="A3124" s="18" t="s">
        <v>7563</v>
      </c>
      <c r="B3124" s="19" t="s">
        <v>2879</v>
      </c>
    </row>
    <row r="3125" spans="1:2" x14ac:dyDescent="0.25">
      <c r="A3125" s="18" t="s">
        <v>7564</v>
      </c>
      <c r="B3125" s="19" t="s">
        <v>150</v>
      </c>
    </row>
    <row r="3126" spans="1:2" x14ac:dyDescent="0.25">
      <c r="A3126" s="18" t="s">
        <v>7565</v>
      </c>
      <c r="B3126" s="19" t="s">
        <v>1148</v>
      </c>
    </row>
    <row r="3127" spans="1:2" x14ac:dyDescent="0.25">
      <c r="A3127" s="18" t="s">
        <v>7566</v>
      </c>
      <c r="B3127" s="19" t="s">
        <v>1237</v>
      </c>
    </row>
    <row r="3128" spans="1:2" x14ac:dyDescent="0.25">
      <c r="A3128" s="18" t="s">
        <v>7567</v>
      </c>
      <c r="B3128" s="19" t="s">
        <v>1910</v>
      </c>
    </row>
    <row r="3129" spans="1:2" x14ac:dyDescent="0.25">
      <c r="A3129" s="18" t="s">
        <v>7568</v>
      </c>
      <c r="B3129" s="19" t="s">
        <v>3407</v>
      </c>
    </row>
    <row r="3130" spans="1:2" x14ac:dyDescent="0.25">
      <c r="A3130" s="18" t="s">
        <v>7569</v>
      </c>
      <c r="B3130" s="19" t="s">
        <v>3637</v>
      </c>
    </row>
    <row r="3131" spans="1:2" x14ac:dyDescent="0.25">
      <c r="A3131" s="18" t="s">
        <v>7570</v>
      </c>
      <c r="B3131" s="19" t="s">
        <v>1993</v>
      </c>
    </row>
    <row r="3132" spans="1:2" x14ac:dyDescent="0.25">
      <c r="A3132" s="18" t="s">
        <v>7571</v>
      </c>
      <c r="B3132" s="19" t="s">
        <v>2871</v>
      </c>
    </row>
    <row r="3133" spans="1:2" x14ac:dyDescent="0.25">
      <c r="A3133" s="18" t="s">
        <v>7572</v>
      </c>
      <c r="B3133" s="19" t="s">
        <v>1880</v>
      </c>
    </row>
    <row r="3134" spans="1:2" x14ac:dyDescent="0.25">
      <c r="A3134" s="18" t="s">
        <v>7573</v>
      </c>
      <c r="B3134" s="19" t="s">
        <v>1994</v>
      </c>
    </row>
    <row r="3135" spans="1:2" x14ac:dyDescent="0.25">
      <c r="A3135" s="18" t="s">
        <v>7574</v>
      </c>
      <c r="B3135" s="19" t="s">
        <v>3801</v>
      </c>
    </row>
    <row r="3136" spans="1:2" x14ac:dyDescent="0.25">
      <c r="A3136" s="18" t="s">
        <v>7575</v>
      </c>
      <c r="B3136" s="19" t="s">
        <v>802</v>
      </c>
    </row>
    <row r="3137" spans="1:2" x14ac:dyDescent="0.25">
      <c r="A3137" s="18" t="s">
        <v>7576</v>
      </c>
      <c r="B3137" s="19" t="s">
        <v>1995</v>
      </c>
    </row>
    <row r="3138" spans="1:2" x14ac:dyDescent="0.25">
      <c r="A3138" s="18" t="s">
        <v>7577</v>
      </c>
      <c r="B3138" s="19" t="s">
        <v>3998</v>
      </c>
    </row>
    <row r="3139" spans="1:2" x14ac:dyDescent="0.25">
      <c r="A3139" s="18" t="s">
        <v>7578</v>
      </c>
      <c r="B3139" s="19" t="s">
        <v>1876</v>
      </c>
    </row>
    <row r="3140" spans="1:2" x14ac:dyDescent="0.25">
      <c r="A3140" s="18" t="s">
        <v>7579</v>
      </c>
      <c r="B3140" s="19" t="s">
        <v>2054</v>
      </c>
    </row>
    <row r="3141" spans="1:2" x14ac:dyDescent="0.25">
      <c r="A3141" s="18" t="s">
        <v>7580</v>
      </c>
      <c r="B3141" s="19" t="s">
        <v>4115</v>
      </c>
    </row>
    <row r="3142" spans="1:2" x14ac:dyDescent="0.25">
      <c r="A3142" s="18" t="s">
        <v>7581</v>
      </c>
      <c r="B3142" s="19" t="s">
        <v>2744</v>
      </c>
    </row>
    <row r="3143" spans="1:2" x14ac:dyDescent="0.25">
      <c r="A3143" s="18" t="s">
        <v>7582</v>
      </c>
      <c r="B3143" s="19" t="s">
        <v>2140</v>
      </c>
    </row>
    <row r="3144" spans="1:2" x14ac:dyDescent="0.25">
      <c r="A3144" s="18" t="s">
        <v>7583</v>
      </c>
      <c r="B3144" s="19" t="s">
        <v>1968</v>
      </c>
    </row>
    <row r="3145" spans="1:2" x14ac:dyDescent="0.25">
      <c r="A3145" s="18" t="s">
        <v>7584</v>
      </c>
      <c r="B3145" s="19" t="s">
        <v>143</v>
      </c>
    </row>
    <row r="3146" spans="1:2" x14ac:dyDescent="0.25">
      <c r="A3146" s="18" t="s">
        <v>7585</v>
      </c>
      <c r="B3146" s="19" t="s">
        <v>1325</v>
      </c>
    </row>
    <row r="3147" spans="1:2" x14ac:dyDescent="0.25">
      <c r="A3147" s="18" t="s">
        <v>7586</v>
      </c>
      <c r="B3147" s="19" t="s">
        <v>3404</v>
      </c>
    </row>
    <row r="3148" spans="1:2" x14ac:dyDescent="0.25">
      <c r="A3148" s="18" t="s">
        <v>7587</v>
      </c>
      <c r="B3148" s="19" t="s">
        <v>2248</v>
      </c>
    </row>
    <row r="3149" spans="1:2" x14ac:dyDescent="0.25">
      <c r="A3149" s="18" t="s">
        <v>7588</v>
      </c>
      <c r="B3149" s="19" t="s">
        <v>3710</v>
      </c>
    </row>
    <row r="3150" spans="1:2" x14ac:dyDescent="0.25">
      <c r="A3150" s="18" t="s">
        <v>7589</v>
      </c>
      <c r="B3150" s="19" t="s">
        <v>105</v>
      </c>
    </row>
    <row r="3151" spans="1:2" x14ac:dyDescent="0.25">
      <c r="A3151" s="18" t="s">
        <v>7590</v>
      </c>
      <c r="B3151" s="19" t="s">
        <v>2911</v>
      </c>
    </row>
    <row r="3152" spans="1:2" x14ac:dyDescent="0.25">
      <c r="A3152" s="18" t="s">
        <v>7591</v>
      </c>
      <c r="B3152" s="19" t="s">
        <v>3105</v>
      </c>
    </row>
    <row r="3153" spans="1:2" x14ac:dyDescent="0.25">
      <c r="A3153" s="18" t="s">
        <v>7592</v>
      </c>
      <c r="B3153" s="19" t="s">
        <v>932</v>
      </c>
    </row>
    <row r="3154" spans="1:2" x14ac:dyDescent="0.25">
      <c r="A3154" s="18" t="s">
        <v>7593</v>
      </c>
      <c r="B3154" s="19" t="s">
        <v>2003</v>
      </c>
    </row>
    <row r="3155" spans="1:2" x14ac:dyDescent="0.25">
      <c r="A3155" s="18" t="s">
        <v>7594</v>
      </c>
      <c r="B3155" s="19" t="s">
        <v>4182</v>
      </c>
    </row>
    <row r="3156" spans="1:2" x14ac:dyDescent="0.25">
      <c r="A3156" s="18" t="s">
        <v>7595</v>
      </c>
      <c r="B3156" s="19" t="s">
        <v>1117</v>
      </c>
    </row>
    <row r="3157" spans="1:2" x14ac:dyDescent="0.25">
      <c r="A3157" s="18" t="s">
        <v>7596</v>
      </c>
      <c r="B3157" s="19" t="s">
        <v>2392</v>
      </c>
    </row>
    <row r="3158" spans="1:2" x14ac:dyDescent="0.25">
      <c r="A3158" s="18" t="s">
        <v>7597</v>
      </c>
      <c r="B3158" s="19" t="s">
        <v>1287</v>
      </c>
    </row>
    <row r="3159" spans="1:2" x14ac:dyDescent="0.25">
      <c r="A3159" s="18" t="s">
        <v>7598</v>
      </c>
      <c r="B3159" s="19" t="s">
        <v>668</v>
      </c>
    </row>
    <row r="3160" spans="1:2" x14ac:dyDescent="0.25">
      <c r="A3160" s="18" t="s">
        <v>7599</v>
      </c>
      <c r="B3160" s="19" t="s">
        <v>3823</v>
      </c>
    </row>
    <row r="3161" spans="1:2" x14ac:dyDescent="0.25">
      <c r="A3161" s="18" t="s">
        <v>7600</v>
      </c>
      <c r="B3161" s="19" t="s">
        <v>3727</v>
      </c>
    </row>
    <row r="3162" spans="1:2" x14ac:dyDescent="0.25">
      <c r="A3162" s="18" t="s">
        <v>7601</v>
      </c>
      <c r="B3162" s="19" t="s">
        <v>4157</v>
      </c>
    </row>
    <row r="3163" spans="1:2" x14ac:dyDescent="0.25">
      <c r="A3163" s="18" t="s">
        <v>7602</v>
      </c>
      <c r="B3163" s="19" t="s">
        <v>2505</v>
      </c>
    </row>
    <row r="3164" spans="1:2" x14ac:dyDescent="0.25">
      <c r="A3164" s="18" t="s">
        <v>7603</v>
      </c>
      <c r="B3164" s="19" t="s">
        <v>558</v>
      </c>
    </row>
    <row r="3165" spans="1:2" x14ac:dyDescent="0.25">
      <c r="A3165" s="18" t="s">
        <v>7604</v>
      </c>
      <c r="B3165" s="19" t="s">
        <v>3350</v>
      </c>
    </row>
    <row r="3166" spans="1:2" x14ac:dyDescent="0.25">
      <c r="A3166" s="18" t="s">
        <v>7605</v>
      </c>
      <c r="B3166" s="19" t="s">
        <v>4296</v>
      </c>
    </row>
    <row r="3167" spans="1:2" x14ac:dyDescent="0.25">
      <c r="A3167" s="18" t="s">
        <v>7606</v>
      </c>
      <c r="B3167" s="19" t="s">
        <v>773</v>
      </c>
    </row>
    <row r="3168" spans="1:2" x14ac:dyDescent="0.25">
      <c r="A3168" s="18" t="s">
        <v>7607</v>
      </c>
      <c r="B3168" s="19" t="s">
        <v>1827</v>
      </c>
    </row>
    <row r="3169" spans="1:2" x14ac:dyDescent="0.25">
      <c r="A3169" s="18" t="s">
        <v>7608</v>
      </c>
      <c r="B3169" s="19" t="s">
        <v>3634</v>
      </c>
    </row>
    <row r="3170" spans="1:2" x14ac:dyDescent="0.25">
      <c r="A3170" s="18" t="s">
        <v>7609</v>
      </c>
      <c r="B3170" s="19" t="s">
        <v>3381</v>
      </c>
    </row>
    <row r="3171" spans="1:2" x14ac:dyDescent="0.25">
      <c r="A3171" s="18" t="s">
        <v>7610</v>
      </c>
      <c r="B3171" s="19" t="s">
        <v>2437</v>
      </c>
    </row>
    <row r="3172" spans="1:2" x14ac:dyDescent="0.25">
      <c r="A3172" s="18" t="s">
        <v>7611</v>
      </c>
      <c r="B3172" s="19" t="s">
        <v>2623</v>
      </c>
    </row>
    <row r="3173" spans="1:2" x14ac:dyDescent="0.25">
      <c r="A3173" s="18" t="s">
        <v>7612</v>
      </c>
      <c r="B3173" s="19" t="s">
        <v>1181</v>
      </c>
    </row>
    <row r="3174" spans="1:2" x14ac:dyDescent="0.25">
      <c r="A3174" s="18" t="s">
        <v>7613</v>
      </c>
      <c r="B3174" s="19" t="s">
        <v>4252</v>
      </c>
    </row>
    <row r="3175" spans="1:2" x14ac:dyDescent="0.25">
      <c r="A3175" s="18" t="s">
        <v>7614</v>
      </c>
      <c r="B3175" s="19" t="s">
        <v>4237</v>
      </c>
    </row>
    <row r="3176" spans="1:2" x14ac:dyDescent="0.25">
      <c r="A3176" s="18" t="s">
        <v>7615</v>
      </c>
      <c r="B3176" s="19" t="s">
        <v>1071</v>
      </c>
    </row>
    <row r="3177" spans="1:2" x14ac:dyDescent="0.25">
      <c r="A3177" s="18" t="s">
        <v>7616</v>
      </c>
      <c r="B3177" s="19" t="s">
        <v>1522</v>
      </c>
    </row>
    <row r="3178" spans="1:2" x14ac:dyDescent="0.25">
      <c r="A3178" s="18" t="s">
        <v>7617</v>
      </c>
      <c r="B3178" s="19" t="s">
        <v>1843</v>
      </c>
    </row>
    <row r="3179" spans="1:2" x14ac:dyDescent="0.25">
      <c r="A3179" s="18" t="s">
        <v>7618</v>
      </c>
      <c r="B3179" s="19" t="s">
        <v>2501</v>
      </c>
    </row>
    <row r="3180" spans="1:2" x14ac:dyDescent="0.25">
      <c r="A3180" s="18" t="s">
        <v>7619</v>
      </c>
      <c r="B3180" s="19" t="s">
        <v>353</v>
      </c>
    </row>
    <row r="3181" spans="1:2" x14ac:dyDescent="0.25">
      <c r="A3181" s="18" t="s">
        <v>7620</v>
      </c>
      <c r="B3181" s="19" t="s">
        <v>3368</v>
      </c>
    </row>
    <row r="3182" spans="1:2" x14ac:dyDescent="0.25">
      <c r="A3182" s="18" t="s">
        <v>7621</v>
      </c>
      <c r="B3182" s="19" t="s">
        <v>2191</v>
      </c>
    </row>
    <row r="3183" spans="1:2" x14ac:dyDescent="0.25">
      <c r="A3183" s="18" t="s">
        <v>7622</v>
      </c>
      <c r="B3183" s="19" t="s">
        <v>1503</v>
      </c>
    </row>
    <row r="3184" spans="1:2" x14ac:dyDescent="0.25">
      <c r="A3184" s="18" t="s">
        <v>7623</v>
      </c>
      <c r="B3184" s="19" t="s">
        <v>1260</v>
      </c>
    </row>
    <row r="3185" spans="1:2" x14ac:dyDescent="0.25">
      <c r="A3185" s="18" t="s">
        <v>7624</v>
      </c>
      <c r="B3185" s="19" t="s">
        <v>3390</v>
      </c>
    </row>
    <row r="3186" spans="1:2" x14ac:dyDescent="0.25">
      <c r="A3186" s="18" t="s">
        <v>7625</v>
      </c>
      <c r="B3186" s="19" t="s">
        <v>3277</v>
      </c>
    </row>
    <row r="3187" spans="1:2" x14ac:dyDescent="0.25">
      <c r="A3187" s="18" t="s">
        <v>7626</v>
      </c>
      <c r="B3187" s="19" t="s">
        <v>279</v>
      </c>
    </row>
    <row r="3188" spans="1:2" x14ac:dyDescent="0.25">
      <c r="A3188" s="18" t="s">
        <v>7627</v>
      </c>
      <c r="B3188" s="19" t="s">
        <v>2875</v>
      </c>
    </row>
    <row r="3189" spans="1:2" x14ac:dyDescent="0.25">
      <c r="A3189" s="18" t="s">
        <v>7628</v>
      </c>
      <c r="B3189" s="19" t="s">
        <v>273</v>
      </c>
    </row>
    <row r="3190" spans="1:2" x14ac:dyDescent="0.25">
      <c r="A3190" s="18" t="s">
        <v>7629</v>
      </c>
      <c r="B3190" s="19" t="s">
        <v>2446</v>
      </c>
    </row>
    <row r="3191" spans="1:2" x14ac:dyDescent="0.25">
      <c r="A3191" s="18" t="s">
        <v>7630</v>
      </c>
      <c r="B3191" s="19" t="s">
        <v>1404</v>
      </c>
    </row>
    <row r="3192" spans="1:2" x14ac:dyDescent="0.25">
      <c r="A3192" s="18" t="s">
        <v>7631</v>
      </c>
      <c r="B3192" s="19" t="s">
        <v>3039</v>
      </c>
    </row>
    <row r="3193" spans="1:2" x14ac:dyDescent="0.25">
      <c r="A3193" s="18" t="s">
        <v>7632</v>
      </c>
      <c r="B3193" s="19" t="s">
        <v>4147</v>
      </c>
    </row>
    <row r="3194" spans="1:2" x14ac:dyDescent="0.25">
      <c r="A3194" s="18" t="s">
        <v>7633</v>
      </c>
      <c r="B3194" s="19" t="s">
        <v>4178</v>
      </c>
    </row>
    <row r="3195" spans="1:2" x14ac:dyDescent="0.25">
      <c r="A3195" s="18" t="s">
        <v>7634</v>
      </c>
      <c r="B3195" s="19" t="s">
        <v>3704</v>
      </c>
    </row>
    <row r="3196" spans="1:2" x14ac:dyDescent="0.25">
      <c r="A3196" s="18" t="s">
        <v>7635</v>
      </c>
      <c r="B3196" s="19" t="s">
        <v>2979</v>
      </c>
    </row>
    <row r="3197" spans="1:2" x14ac:dyDescent="0.25">
      <c r="A3197" s="18" t="s">
        <v>7636</v>
      </c>
      <c r="B3197" s="19" t="s">
        <v>2811</v>
      </c>
    </row>
    <row r="3198" spans="1:2" x14ac:dyDescent="0.25">
      <c r="A3198" s="18" t="s">
        <v>7637</v>
      </c>
      <c r="B3198" s="19" t="s">
        <v>882</v>
      </c>
    </row>
    <row r="3199" spans="1:2" x14ac:dyDescent="0.25">
      <c r="A3199" s="18" t="s">
        <v>7638</v>
      </c>
      <c r="B3199" s="19" t="s">
        <v>2539</v>
      </c>
    </row>
    <row r="3200" spans="1:2" x14ac:dyDescent="0.25">
      <c r="A3200" s="18" t="s">
        <v>7639</v>
      </c>
      <c r="B3200" s="19" t="s">
        <v>3348</v>
      </c>
    </row>
    <row r="3201" spans="1:2" x14ac:dyDescent="0.25">
      <c r="A3201" s="18" t="s">
        <v>7640</v>
      </c>
      <c r="B3201" s="19" t="s">
        <v>1851</v>
      </c>
    </row>
    <row r="3202" spans="1:2" x14ac:dyDescent="0.25">
      <c r="A3202" s="18" t="s">
        <v>7641</v>
      </c>
      <c r="B3202" s="19" t="s">
        <v>503</v>
      </c>
    </row>
    <row r="3203" spans="1:2" x14ac:dyDescent="0.25">
      <c r="A3203" s="18" t="s">
        <v>7642</v>
      </c>
      <c r="B3203" s="19" t="s">
        <v>4398</v>
      </c>
    </row>
    <row r="3204" spans="1:2" x14ac:dyDescent="0.25">
      <c r="A3204" s="18" t="s">
        <v>7643</v>
      </c>
      <c r="B3204" s="19" t="s">
        <v>2275</v>
      </c>
    </row>
    <row r="3205" spans="1:2" x14ac:dyDescent="0.25">
      <c r="A3205" s="18" t="s">
        <v>7644</v>
      </c>
      <c r="B3205" s="19" t="s">
        <v>2075</v>
      </c>
    </row>
    <row r="3206" spans="1:2" x14ac:dyDescent="0.25">
      <c r="A3206" s="18" t="s">
        <v>7645</v>
      </c>
      <c r="B3206" s="19" t="s">
        <v>2565</v>
      </c>
    </row>
    <row r="3207" spans="1:2" x14ac:dyDescent="0.25">
      <c r="A3207" s="18" t="s">
        <v>7646</v>
      </c>
      <c r="B3207" s="19" t="s">
        <v>4268</v>
      </c>
    </row>
    <row r="3208" spans="1:2" x14ac:dyDescent="0.25">
      <c r="A3208" s="18" t="s">
        <v>7647</v>
      </c>
      <c r="B3208" s="19" t="s">
        <v>4293</v>
      </c>
    </row>
    <row r="3209" spans="1:2" x14ac:dyDescent="0.25">
      <c r="A3209" s="18" t="s">
        <v>7648</v>
      </c>
      <c r="B3209" s="19" t="s">
        <v>3408</v>
      </c>
    </row>
    <row r="3210" spans="1:2" x14ac:dyDescent="0.25">
      <c r="A3210" s="18" t="s">
        <v>7649</v>
      </c>
      <c r="B3210" s="19" t="s">
        <v>4358</v>
      </c>
    </row>
    <row r="3211" spans="1:2" x14ac:dyDescent="0.25">
      <c r="A3211" s="18" t="s">
        <v>7650</v>
      </c>
      <c r="B3211" s="19" t="s">
        <v>3382</v>
      </c>
    </row>
    <row r="3212" spans="1:2" x14ac:dyDescent="0.25">
      <c r="A3212" s="18" t="s">
        <v>7651</v>
      </c>
      <c r="B3212" s="19" t="s">
        <v>2346</v>
      </c>
    </row>
    <row r="3213" spans="1:2" x14ac:dyDescent="0.25">
      <c r="A3213" s="18" t="s">
        <v>7652</v>
      </c>
      <c r="B3213" s="19" t="s">
        <v>568</v>
      </c>
    </row>
    <row r="3214" spans="1:2" x14ac:dyDescent="0.25">
      <c r="A3214" s="18" t="s">
        <v>7653</v>
      </c>
      <c r="B3214" s="19" t="s">
        <v>2426</v>
      </c>
    </row>
    <row r="3215" spans="1:2" x14ac:dyDescent="0.25">
      <c r="A3215" s="18" t="s">
        <v>7654</v>
      </c>
      <c r="B3215" s="19" t="s">
        <v>2326</v>
      </c>
    </row>
    <row r="3216" spans="1:2" x14ac:dyDescent="0.25">
      <c r="A3216" s="18" t="s">
        <v>7655</v>
      </c>
      <c r="B3216" s="19" t="s">
        <v>4384</v>
      </c>
    </row>
    <row r="3217" spans="1:2" x14ac:dyDescent="0.25">
      <c r="A3217" s="18" t="s">
        <v>7656</v>
      </c>
      <c r="B3217" s="19" t="s">
        <v>677</v>
      </c>
    </row>
    <row r="3218" spans="1:2" x14ac:dyDescent="0.25">
      <c r="A3218" s="18" t="s">
        <v>7657</v>
      </c>
      <c r="B3218" s="19" t="s">
        <v>3238</v>
      </c>
    </row>
    <row r="3219" spans="1:2" x14ac:dyDescent="0.25">
      <c r="A3219" s="18" t="s">
        <v>7658</v>
      </c>
      <c r="B3219" s="19" t="s">
        <v>3218</v>
      </c>
    </row>
    <row r="3220" spans="1:2" x14ac:dyDescent="0.25">
      <c r="A3220" s="18" t="s">
        <v>7659</v>
      </c>
      <c r="B3220" s="19" t="s">
        <v>185</v>
      </c>
    </row>
    <row r="3221" spans="1:2" x14ac:dyDescent="0.25">
      <c r="A3221" s="18" t="s">
        <v>7660</v>
      </c>
      <c r="B3221" s="19" t="s">
        <v>1036</v>
      </c>
    </row>
    <row r="3222" spans="1:2" x14ac:dyDescent="0.25">
      <c r="A3222" s="18" t="s">
        <v>7661</v>
      </c>
      <c r="B3222" s="19" t="s">
        <v>3898</v>
      </c>
    </row>
    <row r="3223" spans="1:2" x14ac:dyDescent="0.25">
      <c r="A3223" s="18" t="s">
        <v>7662</v>
      </c>
      <c r="B3223" s="19" t="s">
        <v>4215</v>
      </c>
    </row>
    <row r="3224" spans="1:2" x14ac:dyDescent="0.25">
      <c r="A3224" s="18" t="s">
        <v>7663</v>
      </c>
      <c r="B3224" s="19" t="s">
        <v>1037</v>
      </c>
    </row>
    <row r="3225" spans="1:2" x14ac:dyDescent="0.25">
      <c r="A3225" s="18" t="s">
        <v>7664</v>
      </c>
      <c r="B3225" s="19" t="s">
        <v>1179</v>
      </c>
    </row>
    <row r="3226" spans="1:2" x14ac:dyDescent="0.25">
      <c r="A3226" s="18" t="s">
        <v>7665</v>
      </c>
      <c r="B3226" s="19" t="s">
        <v>4219</v>
      </c>
    </row>
    <row r="3227" spans="1:2" x14ac:dyDescent="0.25">
      <c r="A3227" s="18" t="s">
        <v>7666</v>
      </c>
      <c r="B3227" s="19" t="s">
        <v>4199</v>
      </c>
    </row>
    <row r="3228" spans="1:2" x14ac:dyDescent="0.25">
      <c r="A3228" s="18" t="s">
        <v>7667</v>
      </c>
      <c r="B3228" s="19" t="s">
        <v>1584</v>
      </c>
    </row>
    <row r="3229" spans="1:2" x14ac:dyDescent="0.25">
      <c r="A3229" s="18" t="s">
        <v>7668</v>
      </c>
      <c r="B3229" s="19" t="s">
        <v>4297</v>
      </c>
    </row>
    <row r="3230" spans="1:2" x14ac:dyDescent="0.25">
      <c r="A3230" s="18" t="s">
        <v>7669</v>
      </c>
      <c r="B3230" s="19" t="s">
        <v>1572</v>
      </c>
    </row>
    <row r="3231" spans="1:2" x14ac:dyDescent="0.25">
      <c r="A3231" s="18" t="s">
        <v>7670</v>
      </c>
      <c r="B3231" s="19" t="s">
        <v>1547</v>
      </c>
    </row>
    <row r="3232" spans="1:2" x14ac:dyDescent="0.25">
      <c r="A3232" s="18" t="s">
        <v>7671</v>
      </c>
      <c r="B3232" s="19" t="s">
        <v>1175</v>
      </c>
    </row>
    <row r="3233" spans="1:2" x14ac:dyDescent="0.25">
      <c r="A3233" s="18" t="s">
        <v>7672</v>
      </c>
      <c r="B3233" s="19" t="s">
        <v>545</v>
      </c>
    </row>
    <row r="3234" spans="1:2" x14ac:dyDescent="0.25">
      <c r="A3234" s="18" t="s">
        <v>7673</v>
      </c>
      <c r="B3234" s="19" t="s">
        <v>552</v>
      </c>
    </row>
    <row r="3235" spans="1:2" x14ac:dyDescent="0.25">
      <c r="A3235" s="18" t="s">
        <v>7674</v>
      </c>
      <c r="B3235" s="19" t="s">
        <v>501</v>
      </c>
    </row>
    <row r="3236" spans="1:2" x14ac:dyDescent="0.25">
      <c r="A3236" s="18" t="s">
        <v>7675</v>
      </c>
      <c r="B3236" s="19" t="s">
        <v>1546</v>
      </c>
    </row>
    <row r="3237" spans="1:2" x14ac:dyDescent="0.25">
      <c r="A3237" s="18" t="s">
        <v>7676</v>
      </c>
      <c r="B3237" s="19" t="s">
        <v>737</v>
      </c>
    </row>
    <row r="3238" spans="1:2" x14ac:dyDescent="0.25">
      <c r="A3238" s="18" t="s">
        <v>7677</v>
      </c>
      <c r="B3238" s="19" t="s">
        <v>672</v>
      </c>
    </row>
    <row r="3239" spans="1:2" x14ac:dyDescent="0.25">
      <c r="A3239" s="18" t="s">
        <v>7678</v>
      </c>
      <c r="B3239" s="19" t="s">
        <v>3413</v>
      </c>
    </row>
    <row r="3240" spans="1:2" x14ac:dyDescent="0.25">
      <c r="A3240" s="18" t="s">
        <v>7679</v>
      </c>
      <c r="B3240" s="19" t="s">
        <v>3644</v>
      </c>
    </row>
    <row r="3241" spans="1:2" x14ac:dyDescent="0.25">
      <c r="A3241" s="18" t="s">
        <v>7680</v>
      </c>
      <c r="B3241" s="19" t="s">
        <v>4210</v>
      </c>
    </row>
    <row r="3242" spans="1:2" x14ac:dyDescent="0.25">
      <c r="A3242" s="18" t="s">
        <v>7681</v>
      </c>
      <c r="B3242" s="19" t="s">
        <v>2444</v>
      </c>
    </row>
    <row r="3243" spans="1:2" x14ac:dyDescent="0.25">
      <c r="A3243" s="18" t="s">
        <v>7682</v>
      </c>
      <c r="B3243" s="19" t="s">
        <v>1574</v>
      </c>
    </row>
    <row r="3244" spans="1:2" x14ac:dyDescent="0.25">
      <c r="A3244" s="18" t="s">
        <v>7683</v>
      </c>
      <c r="B3244" s="19" t="s">
        <v>1612</v>
      </c>
    </row>
    <row r="3245" spans="1:2" x14ac:dyDescent="0.25">
      <c r="A3245" s="18" t="s">
        <v>7684</v>
      </c>
      <c r="B3245" s="19" t="s">
        <v>4364</v>
      </c>
    </row>
    <row r="3246" spans="1:2" x14ac:dyDescent="0.25">
      <c r="A3246" s="18" t="s">
        <v>7685</v>
      </c>
      <c r="B3246" s="19" t="s">
        <v>580</v>
      </c>
    </row>
    <row r="3247" spans="1:2" x14ac:dyDescent="0.25">
      <c r="A3247" s="18" t="s">
        <v>7686</v>
      </c>
      <c r="B3247" s="19" t="s">
        <v>3278</v>
      </c>
    </row>
    <row r="3248" spans="1:2" x14ac:dyDescent="0.25">
      <c r="A3248" s="18" t="s">
        <v>7687</v>
      </c>
      <c r="B3248" s="19" t="s">
        <v>2510</v>
      </c>
    </row>
    <row r="3249" spans="1:2" x14ac:dyDescent="0.25">
      <c r="A3249" s="18" t="s">
        <v>7688</v>
      </c>
      <c r="B3249" s="19" t="s">
        <v>197</v>
      </c>
    </row>
    <row r="3250" spans="1:2" x14ac:dyDescent="0.25">
      <c r="A3250" s="18" t="s">
        <v>7689</v>
      </c>
      <c r="B3250" s="19" t="s">
        <v>3912</v>
      </c>
    </row>
    <row r="3251" spans="1:2" x14ac:dyDescent="0.25">
      <c r="A3251" s="18" t="s">
        <v>7690</v>
      </c>
      <c r="B3251" s="19" t="s">
        <v>3080</v>
      </c>
    </row>
    <row r="3252" spans="1:2" x14ac:dyDescent="0.25">
      <c r="A3252" s="18" t="s">
        <v>7691</v>
      </c>
      <c r="B3252" s="19" t="s">
        <v>1760</v>
      </c>
    </row>
    <row r="3253" spans="1:2" x14ac:dyDescent="0.25">
      <c r="A3253" s="18" t="s">
        <v>7692</v>
      </c>
      <c r="B3253" s="19" t="s">
        <v>1795</v>
      </c>
    </row>
    <row r="3254" spans="1:2" x14ac:dyDescent="0.25">
      <c r="A3254" s="18" t="s">
        <v>7693</v>
      </c>
      <c r="B3254" s="19" t="s">
        <v>4102</v>
      </c>
    </row>
    <row r="3255" spans="1:2" x14ac:dyDescent="0.25">
      <c r="A3255" s="18" t="s">
        <v>7694</v>
      </c>
      <c r="B3255" s="19" t="s">
        <v>2153</v>
      </c>
    </row>
    <row r="3256" spans="1:2" x14ac:dyDescent="0.25">
      <c r="A3256" s="18" t="s">
        <v>7695</v>
      </c>
      <c r="B3256" s="19" t="s">
        <v>796</v>
      </c>
    </row>
    <row r="3257" spans="1:2" x14ac:dyDescent="0.25">
      <c r="A3257" s="18" t="s">
        <v>7696</v>
      </c>
      <c r="B3257" s="19" t="s">
        <v>1830</v>
      </c>
    </row>
    <row r="3258" spans="1:2" x14ac:dyDescent="0.25">
      <c r="A3258" s="18" t="s">
        <v>7697</v>
      </c>
      <c r="B3258" s="19" t="s">
        <v>2102</v>
      </c>
    </row>
    <row r="3259" spans="1:2" x14ac:dyDescent="0.25">
      <c r="A3259" s="18" t="s">
        <v>7698</v>
      </c>
      <c r="B3259" s="19" t="s">
        <v>448</v>
      </c>
    </row>
    <row r="3260" spans="1:2" x14ac:dyDescent="0.25">
      <c r="A3260" s="18" t="s">
        <v>7699</v>
      </c>
      <c r="B3260" s="19" t="s">
        <v>1585</v>
      </c>
    </row>
    <row r="3261" spans="1:2" x14ac:dyDescent="0.25">
      <c r="A3261" s="18" t="s">
        <v>7700</v>
      </c>
      <c r="B3261" s="19" t="s">
        <v>762</v>
      </c>
    </row>
    <row r="3262" spans="1:2" x14ac:dyDescent="0.25">
      <c r="A3262" s="18" t="s">
        <v>7701</v>
      </c>
      <c r="B3262" s="19" t="s">
        <v>2500</v>
      </c>
    </row>
    <row r="3263" spans="1:2" x14ac:dyDescent="0.25">
      <c r="A3263" s="18" t="s">
        <v>7702</v>
      </c>
      <c r="B3263" s="19" t="s">
        <v>446</v>
      </c>
    </row>
    <row r="3264" spans="1:2" x14ac:dyDescent="0.25">
      <c r="A3264" s="18" t="s">
        <v>7703</v>
      </c>
      <c r="B3264" s="19" t="s">
        <v>3347</v>
      </c>
    </row>
    <row r="3265" spans="1:2" x14ac:dyDescent="0.25">
      <c r="A3265" s="18" t="s">
        <v>7704</v>
      </c>
      <c r="B3265" s="19" t="s">
        <v>3138</v>
      </c>
    </row>
    <row r="3266" spans="1:2" x14ac:dyDescent="0.25">
      <c r="A3266" s="18" t="s">
        <v>7705</v>
      </c>
      <c r="B3266" s="19" t="s">
        <v>340</v>
      </c>
    </row>
    <row r="3267" spans="1:2" x14ac:dyDescent="0.25">
      <c r="A3267" s="18" t="s">
        <v>7706</v>
      </c>
      <c r="B3267" s="19" t="s">
        <v>1405</v>
      </c>
    </row>
    <row r="3268" spans="1:2" x14ac:dyDescent="0.25">
      <c r="A3268" s="18" t="s">
        <v>7707</v>
      </c>
      <c r="B3268" s="19" t="s">
        <v>743</v>
      </c>
    </row>
    <row r="3269" spans="1:2" x14ac:dyDescent="0.25">
      <c r="A3269" s="18" t="s">
        <v>7708</v>
      </c>
      <c r="B3269" s="19" t="s">
        <v>4247</v>
      </c>
    </row>
    <row r="3270" spans="1:2" x14ac:dyDescent="0.25">
      <c r="A3270" s="18" t="s">
        <v>7709</v>
      </c>
      <c r="B3270" s="19" t="s">
        <v>2621</v>
      </c>
    </row>
    <row r="3271" spans="1:2" x14ac:dyDescent="0.25">
      <c r="A3271" s="18" t="s">
        <v>7710</v>
      </c>
      <c r="B3271" s="19" t="s">
        <v>4152</v>
      </c>
    </row>
    <row r="3272" spans="1:2" x14ac:dyDescent="0.25">
      <c r="A3272" s="18" t="s">
        <v>7711</v>
      </c>
      <c r="B3272" s="19" t="s">
        <v>1190</v>
      </c>
    </row>
    <row r="3273" spans="1:2" x14ac:dyDescent="0.25">
      <c r="A3273" s="18" t="s">
        <v>7712</v>
      </c>
      <c r="B3273" s="19" t="s">
        <v>2365</v>
      </c>
    </row>
    <row r="3274" spans="1:2" x14ac:dyDescent="0.25">
      <c r="A3274" s="18" t="s">
        <v>7713</v>
      </c>
      <c r="B3274" s="19" t="s">
        <v>3356</v>
      </c>
    </row>
    <row r="3275" spans="1:2" x14ac:dyDescent="0.25">
      <c r="A3275" s="18" t="s">
        <v>7714</v>
      </c>
      <c r="B3275" s="19" t="s">
        <v>2255</v>
      </c>
    </row>
    <row r="3276" spans="1:2" x14ac:dyDescent="0.25">
      <c r="A3276" s="18" t="s">
        <v>7715</v>
      </c>
      <c r="B3276" s="19" t="s">
        <v>4136</v>
      </c>
    </row>
    <row r="3277" spans="1:2" x14ac:dyDescent="0.25">
      <c r="A3277" s="18" t="s">
        <v>7716</v>
      </c>
      <c r="B3277" s="19" t="s">
        <v>4393</v>
      </c>
    </row>
    <row r="3278" spans="1:2" x14ac:dyDescent="0.25">
      <c r="A3278" s="18" t="s">
        <v>7717</v>
      </c>
      <c r="B3278" s="19" t="s">
        <v>4288</v>
      </c>
    </row>
    <row r="3279" spans="1:2" x14ac:dyDescent="0.25">
      <c r="A3279" s="18" t="s">
        <v>7718</v>
      </c>
      <c r="B3279" s="19" t="s">
        <v>1033</v>
      </c>
    </row>
    <row r="3280" spans="1:2" x14ac:dyDescent="0.25">
      <c r="A3280" s="18" t="s">
        <v>7719</v>
      </c>
      <c r="B3280" s="19" t="s">
        <v>2484</v>
      </c>
    </row>
    <row r="3281" spans="1:2" x14ac:dyDescent="0.25">
      <c r="A3281" s="18" t="s">
        <v>7720</v>
      </c>
      <c r="B3281" s="19" t="s">
        <v>3199</v>
      </c>
    </row>
    <row r="3282" spans="1:2" x14ac:dyDescent="0.25">
      <c r="A3282" s="18" t="s">
        <v>7721</v>
      </c>
      <c r="B3282" s="19" t="s">
        <v>4347</v>
      </c>
    </row>
    <row r="3283" spans="1:2" x14ac:dyDescent="0.25">
      <c r="A3283" s="18" t="s">
        <v>7722</v>
      </c>
      <c r="B3283" s="19" t="s">
        <v>4376</v>
      </c>
    </row>
    <row r="3284" spans="1:2" x14ac:dyDescent="0.25">
      <c r="A3284" s="18" t="s">
        <v>7723</v>
      </c>
      <c r="B3284" s="19" t="s">
        <v>2797</v>
      </c>
    </row>
    <row r="3285" spans="1:2" x14ac:dyDescent="0.25">
      <c r="A3285" s="18" t="s">
        <v>7724</v>
      </c>
      <c r="B3285" s="19" t="s">
        <v>4217</v>
      </c>
    </row>
    <row r="3286" spans="1:2" x14ac:dyDescent="0.25">
      <c r="A3286" s="18" t="s">
        <v>7725</v>
      </c>
      <c r="B3286" s="19" t="s">
        <v>2048</v>
      </c>
    </row>
    <row r="3287" spans="1:2" x14ac:dyDescent="0.25">
      <c r="A3287" s="18" t="s">
        <v>7726</v>
      </c>
      <c r="B3287" s="19" t="s">
        <v>2174</v>
      </c>
    </row>
    <row r="3288" spans="1:2" x14ac:dyDescent="0.25">
      <c r="A3288" s="18" t="s">
        <v>7727</v>
      </c>
      <c r="B3288" s="19" t="s">
        <v>2914</v>
      </c>
    </row>
    <row r="3289" spans="1:2" x14ac:dyDescent="0.25">
      <c r="A3289" s="18" t="s">
        <v>7728</v>
      </c>
      <c r="B3289" s="19" t="s">
        <v>3085</v>
      </c>
    </row>
    <row r="3290" spans="1:2" x14ac:dyDescent="0.25">
      <c r="A3290" s="18" t="s">
        <v>7729</v>
      </c>
      <c r="B3290" s="19" t="s">
        <v>2299</v>
      </c>
    </row>
    <row r="3291" spans="1:2" x14ac:dyDescent="0.25">
      <c r="A3291" s="18" t="s">
        <v>7730</v>
      </c>
      <c r="B3291" s="19" t="s">
        <v>2885</v>
      </c>
    </row>
    <row r="3292" spans="1:2" x14ac:dyDescent="0.25">
      <c r="A3292" s="18" t="s">
        <v>7731</v>
      </c>
      <c r="B3292" s="19" t="s">
        <v>1163</v>
      </c>
    </row>
    <row r="3293" spans="1:2" x14ac:dyDescent="0.25">
      <c r="A3293" s="18" t="s">
        <v>7732</v>
      </c>
      <c r="B3293" s="19" t="s">
        <v>1749</v>
      </c>
    </row>
    <row r="3294" spans="1:2" x14ac:dyDescent="0.25">
      <c r="A3294" s="18" t="s">
        <v>7733</v>
      </c>
      <c r="B3294" s="19" t="s">
        <v>2227</v>
      </c>
    </row>
    <row r="3295" spans="1:2" x14ac:dyDescent="0.25">
      <c r="A3295" s="18" t="s">
        <v>7734</v>
      </c>
      <c r="B3295" s="19" t="s">
        <v>495</v>
      </c>
    </row>
    <row r="3296" spans="1:2" x14ac:dyDescent="0.25">
      <c r="A3296" s="18" t="s">
        <v>7735</v>
      </c>
      <c r="B3296" s="19" t="s">
        <v>4353</v>
      </c>
    </row>
    <row r="3297" spans="1:2" x14ac:dyDescent="0.25">
      <c r="A3297" s="18" t="s">
        <v>7736</v>
      </c>
      <c r="B3297" s="19" t="s">
        <v>675</v>
      </c>
    </row>
    <row r="3298" spans="1:2" x14ac:dyDescent="0.25">
      <c r="A3298" s="18" t="s">
        <v>7737</v>
      </c>
      <c r="B3298" s="19" t="s">
        <v>1526</v>
      </c>
    </row>
    <row r="3299" spans="1:2" x14ac:dyDescent="0.25">
      <c r="A3299" s="18" t="s">
        <v>7738</v>
      </c>
      <c r="B3299" s="19" t="s">
        <v>2815</v>
      </c>
    </row>
    <row r="3300" spans="1:2" x14ac:dyDescent="0.25">
      <c r="A3300" s="18" t="s">
        <v>7739</v>
      </c>
      <c r="B3300" s="19" t="s">
        <v>740</v>
      </c>
    </row>
    <row r="3301" spans="1:2" x14ac:dyDescent="0.25">
      <c r="A3301" s="18" t="s">
        <v>7740</v>
      </c>
      <c r="B3301" s="19" t="s">
        <v>1276</v>
      </c>
    </row>
    <row r="3302" spans="1:2" x14ac:dyDescent="0.25">
      <c r="A3302" s="18" t="s">
        <v>7741</v>
      </c>
      <c r="B3302" s="19" t="s">
        <v>1494</v>
      </c>
    </row>
    <row r="3303" spans="1:2" x14ac:dyDescent="0.25">
      <c r="A3303" s="18" t="s">
        <v>7742</v>
      </c>
      <c r="B3303" s="19" t="s">
        <v>2650</v>
      </c>
    </row>
    <row r="3304" spans="1:2" x14ac:dyDescent="0.25">
      <c r="A3304" s="18" t="s">
        <v>7743</v>
      </c>
      <c r="B3304" s="19" t="s">
        <v>3875</v>
      </c>
    </row>
    <row r="3305" spans="1:2" x14ac:dyDescent="0.25">
      <c r="A3305" s="18" t="s">
        <v>7744</v>
      </c>
      <c r="B3305" s="19" t="s">
        <v>3228</v>
      </c>
    </row>
    <row r="3306" spans="1:2" x14ac:dyDescent="0.25">
      <c r="A3306" s="18" t="s">
        <v>7745</v>
      </c>
      <c r="B3306" s="19" t="s">
        <v>2572</v>
      </c>
    </row>
    <row r="3307" spans="1:2" x14ac:dyDescent="0.25">
      <c r="A3307" s="18" t="s">
        <v>7746</v>
      </c>
      <c r="B3307" s="19" t="s">
        <v>2173</v>
      </c>
    </row>
    <row r="3308" spans="1:2" x14ac:dyDescent="0.25">
      <c r="A3308" s="18" t="s">
        <v>7747</v>
      </c>
      <c r="B3308" s="19" t="s">
        <v>1382</v>
      </c>
    </row>
    <row r="3309" spans="1:2" x14ac:dyDescent="0.25">
      <c r="A3309" s="18" t="s">
        <v>7748</v>
      </c>
      <c r="B3309" s="19" t="s">
        <v>4096</v>
      </c>
    </row>
    <row r="3310" spans="1:2" x14ac:dyDescent="0.25">
      <c r="A3310" s="18" t="s">
        <v>7749</v>
      </c>
      <c r="B3310" s="19" t="s">
        <v>3547</v>
      </c>
    </row>
    <row r="3311" spans="1:2" x14ac:dyDescent="0.25">
      <c r="A3311" s="18" t="s">
        <v>7750</v>
      </c>
      <c r="B3311" s="19" t="s">
        <v>3502</v>
      </c>
    </row>
    <row r="3312" spans="1:2" x14ac:dyDescent="0.25">
      <c r="A3312" s="18" t="s">
        <v>7751</v>
      </c>
      <c r="B3312" s="19" t="s">
        <v>3902</v>
      </c>
    </row>
    <row r="3313" spans="1:2" x14ac:dyDescent="0.25">
      <c r="A3313" s="18" t="s">
        <v>7752</v>
      </c>
      <c r="B3313" s="19" t="s">
        <v>642</v>
      </c>
    </row>
    <row r="3314" spans="1:2" x14ac:dyDescent="0.25">
      <c r="A3314" s="18" t="s">
        <v>7753</v>
      </c>
      <c r="B3314" s="19" t="s">
        <v>333</v>
      </c>
    </row>
    <row r="3315" spans="1:2" x14ac:dyDescent="0.25">
      <c r="A3315" s="18" t="s">
        <v>7754</v>
      </c>
      <c r="B3315" s="19" t="s">
        <v>2718</v>
      </c>
    </row>
    <row r="3316" spans="1:2" x14ac:dyDescent="0.25">
      <c r="A3316" s="18" t="s">
        <v>7755</v>
      </c>
      <c r="B3316" s="19" t="s">
        <v>4209</v>
      </c>
    </row>
    <row r="3317" spans="1:2" x14ac:dyDescent="0.25">
      <c r="A3317" s="18" t="s">
        <v>7756</v>
      </c>
      <c r="B3317" s="19" t="s">
        <v>2379</v>
      </c>
    </row>
    <row r="3318" spans="1:2" x14ac:dyDescent="0.25">
      <c r="A3318" s="18" t="s">
        <v>7757</v>
      </c>
      <c r="B3318" s="19" t="s">
        <v>3079</v>
      </c>
    </row>
    <row r="3319" spans="1:2" x14ac:dyDescent="0.25">
      <c r="A3319" s="18" t="s">
        <v>7758</v>
      </c>
      <c r="B3319" s="19" t="s">
        <v>2195</v>
      </c>
    </row>
    <row r="3320" spans="1:2" x14ac:dyDescent="0.25">
      <c r="A3320" s="18" t="s">
        <v>7759</v>
      </c>
      <c r="B3320" s="19" t="s">
        <v>4373</v>
      </c>
    </row>
    <row r="3321" spans="1:2" x14ac:dyDescent="0.25">
      <c r="A3321" s="18" t="s">
        <v>7760</v>
      </c>
      <c r="B3321" s="19" t="s">
        <v>1581</v>
      </c>
    </row>
    <row r="3322" spans="1:2" x14ac:dyDescent="0.25">
      <c r="A3322" s="18" t="s">
        <v>7761</v>
      </c>
      <c r="B3322" s="19" t="s">
        <v>2368</v>
      </c>
    </row>
    <row r="3323" spans="1:2" x14ac:dyDescent="0.25">
      <c r="A3323" s="18" t="s">
        <v>7762</v>
      </c>
      <c r="B3323" s="19" t="s">
        <v>827</v>
      </c>
    </row>
    <row r="3324" spans="1:2" x14ac:dyDescent="0.25">
      <c r="A3324" s="18" t="s">
        <v>7763</v>
      </c>
      <c r="B3324" s="19" t="s">
        <v>4212</v>
      </c>
    </row>
    <row r="3325" spans="1:2" x14ac:dyDescent="0.25">
      <c r="A3325" s="18" t="s">
        <v>7764</v>
      </c>
      <c r="B3325" s="19" t="s">
        <v>1231</v>
      </c>
    </row>
    <row r="3326" spans="1:2" x14ac:dyDescent="0.25">
      <c r="A3326" s="18" t="s">
        <v>7765</v>
      </c>
      <c r="B3326" s="19" t="s">
        <v>2726</v>
      </c>
    </row>
    <row r="3327" spans="1:2" x14ac:dyDescent="0.25">
      <c r="A3327" s="18" t="s">
        <v>7766</v>
      </c>
      <c r="B3327" s="19" t="s">
        <v>3540</v>
      </c>
    </row>
    <row r="3328" spans="1:2" x14ac:dyDescent="0.25">
      <c r="A3328" s="18" t="s">
        <v>7767</v>
      </c>
      <c r="B3328" s="19" t="s">
        <v>742</v>
      </c>
    </row>
    <row r="3329" spans="1:2" x14ac:dyDescent="0.25">
      <c r="A3329" s="18" t="s">
        <v>7768</v>
      </c>
      <c r="B3329" s="19" t="s">
        <v>1248</v>
      </c>
    </row>
    <row r="3330" spans="1:2" x14ac:dyDescent="0.25">
      <c r="A3330" s="18" t="s">
        <v>7769</v>
      </c>
      <c r="B3330" s="19" t="s">
        <v>1598</v>
      </c>
    </row>
    <row r="3331" spans="1:2" x14ac:dyDescent="0.25">
      <c r="A3331" s="18" t="s">
        <v>7770</v>
      </c>
      <c r="B3331" s="19" t="s">
        <v>489</v>
      </c>
    </row>
    <row r="3332" spans="1:2" x14ac:dyDescent="0.25">
      <c r="A3332" s="18" t="s">
        <v>7771</v>
      </c>
      <c r="B3332" s="19" t="s">
        <v>286</v>
      </c>
    </row>
    <row r="3333" spans="1:2" x14ac:dyDescent="0.25">
      <c r="A3333" s="18" t="s">
        <v>7772</v>
      </c>
      <c r="B3333" s="19" t="s">
        <v>4256</v>
      </c>
    </row>
    <row r="3334" spans="1:2" x14ac:dyDescent="0.25">
      <c r="A3334" s="18" t="s">
        <v>7773</v>
      </c>
      <c r="B3334" s="19" t="s">
        <v>3722</v>
      </c>
    </row>
    <row r="3335" spans="1:2" x14ac:dyDescent="0.25">
      <c r="A3335" s="18" t="s">
        <v>7774</v>
      </c>
      <c r="B3335" s="19" t="s">
        <v>1485</v>
      </c>
    </row>
    <row r="3336" spans="1:2" x14ac:dyDescent="0.25">
      <c r="A3336" s="18" t="s">
        <v>7775</v>
      </c>
      <c r="B3336" s="19" t="s">
        <v>715</v>
      </c>
    </row>
    <row r="3337" spans="1:2" x14ac:dyDescent="0.25">
      <c r="A3337" s="18" t="s">
        <v>7776</v>
      </c>
      <c r="B3337" s="19" t="s">
        <v>3492</v>
      </c>
    </row>
    <row r="3338" spans="1:2" x14ac:dyDescent="0.25">
      <c r="A3338" s="18" t="s">
        <v>7777</v>
      </c>
      <c r="B3338" s="19" t="s">
        <v>4276</v>
      </c>
    </row>
    <row r="3339" spans="1:2" x14ac:dyDescent="0.25">
      <c r="A3339" s="18" t="s">
        <v>7778</v>
      </c>
      <c r="B3339" s="19" t="s">
        <v>2679</v>
      </c>
    </row>
    <row r="3340" spans="1:2" x14ac:dyDescent="0.25">
      <c r="A3340" s="18" t="s">
        <v>7779</v>
      </c>
      <c r="B3340" s="19" t="s">
        <v>2058</v>
      </c>
    </row>
    <row r="3341" spans="1:2" x14ac:dyDescent="0.25">
      <c r="A3341" s="18" t="s">
        <v>7780</v>
      </c>
      <c r="B3341" s="19" t="s">
        <v>3848</v>
      </c>
    </row>
    <row r="3342" spans="1:2" x14ac:dyDescent="0.25">
      <c r="A3342" s="18" t="s">
        <v>7781</v>
      </c>
      <c r="B3342" s="19" t="s">
        <v>1782</v>
      </c>
    </row>
    <row r="3343" spans="1:2" x14ac:dyDescent="0.25">
      <c r="A3343" s="18" t="s">
        <v>7782</v>
      </c>
      <c r="B3343" s="19" t="s">
        <v>3932</v>
      </c>
    </row>
    <row r="3344" spans="1:2" x14ac:dyDescent="0.25">
      <c r="A3344" s="18" t="s">
        <v>7783</v>
      </c>
      <c r="B3344" s="19" t="s">
        <v>2081</v>
      </c>
    </row>
    <row r="3345" spans="1:2" x14ac:dyDescent="0.25">
      <c r="A3345" s="18" t="s">
        <v>7784</v>
      </c>
      <c r="B3345" s="19" t="s">
        <v>4151</v>
      </c>
    </row>
    <row r="3346" spans="1:2" x14ac:dyDescent="0.25">
      <c r="A3346" s="18" t="s">
        <v>7785</v>
      </c>
      <c r="B3346" s="19" t="s">
        <v>4241</v>
      </c>
    </row>
    <row r="3347" spans="1:2" x14ac:dyDescent="0.25">
      <c r="A3347" s="18" t="s">
        <v>7786</v>
      </c>
      <c r="B3347" s="19" t="s">
        <v>475</v>
      </c>
    </row>
    <row r="3348" spans="1:2" x14ac:dyDescent="0.25">
      <c r="A3348" s="18" t="s">
        <v>7787</v>
      </c>
      <c r="B3348" s="19" t="s">
        <v>4137</v>
      </c>
    </row>
    <row r="3349" spans="1:2" x14ac:dyDescent="0.25">
      <c r="A3349" s="18" t="s">
        <v>7788</v>
      </c>
      <c r="B3349" s="19" t="s">
        <v>1406</v>
      </c>
    </row>
    <row r="3350" spans="1:2" x14ac:dyDescent="0.25">
      <c r="A3350" s="18" t="s">
        <v>7789</v>
      </c>
      <c r="B3350" s="19" t="s">
        <v>4101</v>
      </c>
    </row>
    <row r="3351" spans="1:2" x14ac:dyDescent="0.25">
      <c r="A3351" s="18" t="s">
        <v>7790</v>
      </c>
      <c r="B3351" s="19" t="s">
        <v>3780</v>
      </c>
    </row>
    <row r="3352" spans="1:2" x14ac:dyDescent="0.25">
      <c r="A3352" s="18" t="s">
        <v>7791</v>
      </c>
      <c r="B3352" s="19" t="s">
        <v>3491</v>
      </c>
    </row>
    <row r="3353" spans="1:2" x14ac:dyDescent="0.25">
      <c r="A3353" s="18" t="s">
        <v>7792</v>
      </c>
      <c r="B3353" s="19" t="s">
        <v>3764</v>
      </c>
    </row>
    <row r="3354" spans="1:2" x14ac:dyDescent="0.25">
      <c r="A3354" s="18" t="s">
        <v>7793</v>
      </c>
      <c r="B3354" s="19" t="s">
        <v>1228</v>
      </c>
    </row>
    <row r="3355" spans="1:2" x14ac:dyDescent="0.25">
      <c r="A3355" s="18" t="s">
        <v>7794</v>
      </c>
      <c r="B3355" s="19" t="s">
        <v>124</v>
      </c>
    </row>
    <row r="3356" spans="1:2" x14ac:dyDescent="0.25">
      <c r="A3356" s="18" t="s">
        <v>7795</v>
      </c>
      <c r="B3356" s="19" t="s">
        <v>2958</v>
      </c>
    </row>
    <row r="3357" spans="1:2" x14ac:dyDescent="0.25">
      <c r="A3357" s="18" t="s">
        <v>7796</v>
      </c>
      <c r="B3357" s="19" t="s">
        <v>1073</v>
      </c>
    </row>
    <row r="3358" spans="1:2" x14ac:dyDescent="0.25">
      <c r="A3358" s="18" t="s">
        <v>7797</v>
      </c>
      <c r="B3358" s="19" t="s">
        <v>4208</v>
      </c>
    </row>
    <row r="3359" spans="1:2" x14ac:dyDescent="0.25">
      <c r="A3359" s="18" t="s">
        <v>7798</v>
      </c>
      <c r="B3359" s="19" t="s">
        <v>402</v>
      </c>
    </row>
    <row r="3360" spans="1:2" x14ac:dyDescent="0.25">
      <c r="A3360" s="18" t="s">
        <v>7799</v>
      </c>
      <c r="B3360" s="19" t="s">
        <v>1614</v>
      </c>
    </row>
    <row r="3361" spans="1:2" x14ac:dyDescent="0.25">
      <c r="A3361" s="18" t="s">
        <v>7800</v>
      </c>
      <c r="B3361" s="19" t="s">
        <v>135</v>
      </c>
    </row>
    <row r="3362" spans="1:2" x14ac:dyDescent="0.25">
      <c r="A3362" s="18" t="s">
        <v>7801</v>
      </c>
      <c r="B3362" s="19" t="s">
        <v>2278</v>
      </c>
    </row>
    <row r="3363" spans="1:2" x14ac:dyDescent="0.25">
      <c r="A3363" s="18" t="s">
        <v>7802</v>
      </c>
      <c r="B3363" s="19" t="s">
        <v>3524</v>
      </c>
    </row>
    <row r="3364" spans="1:2" x14ac:dyDescent="0.25">
      <c r="A3364" s="18" t="s">
        <v>7803</v>
      </c>
      <c r="B3364" s="19" t="s">
        <v>776</v>
      </c>
    </row>
    <row r="3365" spans="1:2" x14ac:dyDescent="0.25">
      <c r="A3365" s="18" t="s">
        <v>7804</v>
      </c>
      <c r="B3365" s="19" t="s">
        <v>1626</v>
      </c>
    </row>
    <row r="3366" spans="1:2" x14ac:dyDescent="0.25">
      <c r="A3366" s="18" t="s">
        <v>7805</v>
      </c>
      <c r="B3366" s="19" t="s">
        <v>1696</v>
      </c>
    </row>
    <row r="3367" spans="1:2" x14ac:dyDescent="0.25">
      <c r="A3367" s="18" t="s">
        <v>7806</v>
      </c>
      <c r="B3367" s="19" t="s">
        <v>3768</v>
      </c>
    </row>
    <row r="3368" spans="1:2" x14ac:dyDescent="0.25">
      <c r="A3368" s="18" t="s">
        <v>7807</v>
      </c>
      <c r="B3368" s="19" t="s">
        <v>752</v>
      </c>
    </row>
    <row r="3369" spans="1:2" x14ac:dyDescent="0.25">
      <c r="A3369" s="18" t="s">
        <v>7808</v>
      </c>
      <c r="B3369" s="19" t="s">
        <v>3125</v>
      </c>
    </row>
    <row r="3370" spans="1:2" x14ac:dyDescent="0.25">
      <c r="A3370" s="18" t="s">
        <v>7809</v>
      </c>
      <c r="B3370" s="19" t="s">
        <v>2190</v>
      </c>
    </row>
    <row r="3371" spans="1:2" x14ac:dyDescent="0.25">
      <c r="A3371" s="18" t="s">
        <v>7810</v>
      </c>
      <c r="B3371" s="19" t="s">
        <v>4233</v>
      </c>
    </row>
    <row r="3372" spans="1:2" x14ac:dyDescent="0.25">
      <c r="A3372" s="18" t="s">
        <v>7811</v>
      </c>
      <c r="B3372" s="19" t="s">
        <v>4298</v>
      </c>
    </row>
    <row r="3373" spans="1:2" x14ac:dyDescent="0.25">
      <c r="A3373" s="18" t="s">
        <v>7812</v>
      </c>
      <c r="B3373" s="19" t="s">
        <v>4318</v>
      </c>
    </row>
    <row r="3374" spans="1:2" x14ac:dyDescent="0.25">
      <c r="A3374" s="18" t="s">
        <v>7813</v>
      </c>
      <c r="B3374" s="19" t="s">
        <v>3592</v>
      </c>
    </row>
    <row r="3375" spans="1:2" x14ac:dyDescent="0.25">
      <c r="A3375" s="18" t="s">
        <v>7814</v>
      </c>
      <c r="B3375" s="19" t="s">
        <v>644</v>
      </c>
    </row>
    <row r="3376" spans="1:2" x14ac:dyDescent="0.25">
      <c r="A3376" s="18" t="s">
        <v>7815</v>
      </c>
      <c r="B3376" s="19" t="s">
        <v>472</v>
      </c>
    </row>
    <row r="3377" spans="1:2" x14ac:dyDescent="0.25">
      <c r="A3377" s="18" t="s">
        <v>7816</v>
      </c>
      <c r="B3377" s="19" t="s">
        <v>1883</v>
      </c>
    </row>
    <row r="3378" spans="1:2" x14ac:dyDescent="0.25">
      <c r="A3378" s="18" t="s">
        <v>7817</v>
      </c>
      <c r="B3378" s="19" t="s">
        <v>3467</v>
      </c>
    </row>
    <row r="3379" spans="1:2" x14ac:dyDescent="0.25">
      <c r="A3379" s="18" t="s">
        <v>7818</v>
      </c>
      <c r="B3379" s="19" t="s">
        <v>1264</v>
      </c>
    </row>
    <row r="3380" spans="1:2" x14ac:dyDescent="0.25">
      <c r="A3380" s="18" t="s">
        <v>7819</v>
      </c>
      <c r="B3380" s="19" t="s">
        <v>1449</v>
      </c>
    </row>
    <row r="3381" spans="1:2" x14ac:dyDescent="0.25">
      <c r="A3381" s="18" t="s">
        <v>7820</v>
      </c>
      <c r="B3381" s="19" t="s">
        <v>1496</v>
      </c>
    </row>
    <row r="3382" spans="1:2" x14ac:dyDescent="0.25">
      <c r="A3382" s="18" t="s">
        <v>7821</v>
      </c>
      <c r="B3382" s="19" t="s">
        <v>2992</v>
      </c>
    </row>
    <row r="3383" spans="1:2" x14ac:dyDescent="0.25">
      <c r="A3383" s="18" t="s">
        <v>7822</v>
      </c>
      <c r="B3383" s="19" t="s">
        <v>179</v>
      </c>
    </row>
    <row r="3384" spans="1:2" x14ac:dyDescent="0.25">
      <c r="A3384" s="18" t="s">
        <v>7823</v>
      </c>
      <c r="B3384" s="19" t="s">
        <v>4238</v>
      </c>
    </row>
    <row r="3385" spans="1:2" x14ac:dyDescent="0.25">
      <c r="A3385" s="18" t="s">
        <v>7824</v>
      </c>
      <c r="B3385" s="19" t="s">
        <v>1352</v>
      </c>
    </row>
    <row r="3386" spans="1:2" x14ac:dyDescent="0.25">
      <c r="A3386" s="18" t="s">
        <v>7825</v>
      </c>
      <c r="B3386" s="19" t="s">
        <v>848</v>
      </c>
    </row>
    <row r="3387" spans="1:2" x14ac:dyDescent="0.25">
      <c r="A3387" s="18" t="s">
        <v>7826</v>
      </c>
      <c r="B3387" s="19" t="s">
        <v>444</v>
      </c>
    </row>
    <row r="3388" spans="1:2" x14ac:dyDescent="0.25">
      <c r="A3388" s="18" t="s">
        <v>7827</v>
      </c>
      <c r="B3388" s="19" t="s">
        <v>3754</v>
      </c>
    </row>
    <row r="3389" spans="1:2" x14ac:dyDescent="0.25">
      <c r="A3389" s="18" t="s">
        <v>7828</v>
      </c>
      <c r="B3389" s="19" t="s">
        <v>2708</v>
      </c>
    </row>
    <row r="3390" spans="1:2" x14ac:dyDescent="0.25">
      <c r="A3390" s="18" t="s">
        <v>7829</v>
      </c>
      <c r="B3390" s="19" t="s">
        <v>1578</v>
      </c>
    </row>
    <row r="3391" spans="1:2" x14ac:dyDescent="0.25">
      <c r="A3391" s="18" t="s">
        <v>7830</v>
      </c>
      <c r="B3391" s="19" t="s">
        <v>2868</v>
      </c>
    </row>
    <row r="3392" spans="1:2" x14ac:dyDescent="0.25">
      <c r="A3392" s="18" t="s">
        <v>7831</v>
      </c>
      <c r="B3392" s="19" t="s">
        <v>1069</v>
      </c>
    </row>
    <row r="3393" spans="1:2" x14ac:dyDescent="0.25">
      <c r="A3393" s="18" t="s">
        <v>7832</v>
      </c>
      <c r="B3393" s="19" t="s">
        <v>2294</v>
      </c>
    </row>
    <row r="3394" spans="1:2" x14ac:dyDescent="0.25">
      <c r="A3394" s="18" t="s">
        <v>7833</v>
      </c>
      <c r="B3394" s="19" t="s">
        <v>4090</v>
      </c>
    </row>
    <row r="3395" spans="1:2" x14ac:dyDescent="0.25">
      <c r="A3395" s="18" t="s">
        <v>7834</v>
      </c>
      <c r="B3395" s="19" t="s">
        <v>3165</v>
      </c>
    </row>
    <row r="3396" spans="1:2" x14ac:dyDescent="0.25">
      <c r="A3396" s="18" t="s">
        <v>7835</v>
      </c>
      <c r="B3396" s="19" t="s">
        <v>1174</v>
      </c>
    </row>
    <row r="3397" spans="1:2" x14ac:dyDescent="0.25">
      <c r="A3397" s="18" t="s">
        <v>7836</v>
      </c>
      <c r="B3397" s="19" t="s">
        <v>1831</v>
      </c>
    </row>
    <row r="3398" spans="1:2" x14ac:dyDescent="0.25">
      <c r="A3398" s="18" t="s">
        <v>7837</v>
      </c>
      <c r="B3398" s="19" t="s">
        <v>2693</v>
      </c>
    </row>
    <row r="3399" spans="1:2" x14ac:dyDescent="0.25">
      <c r="A3399" s="18" t="s">
        <v>7838</v>
      </c>
      <c r="B3399" s="19" t="s">
        <v>4254</v>
      </c>
    </row>
    <row r="3400" spans="1:2" x14ac:dyDescent="0.25">
      <c r="A3400" s="18" t="s">
        <v>7839</v>
      </c>
      <c r="B3400" s="19" t="s">
        <v>3311</v>
      </c>
    </row>
    <row r="3401" spans="1:2" x14ac:dyDescent="0.25">
      <c r="A3401" s="18" t="s">
        <v>7840</v>
      </c>
      <c r="B3401" s="19" t="s">
        <v>3455</v>
      </c>
    </row>
    <row r="3402" spans="1:2" x14ac:dyDescent="0.25">
      <c r="A3402" s="18" t="s">
        <v>7841</v>
      </c>
      <c r="B3402" s="19" t="s">
        <v>1735</v>
      </c>
    </row>
    <row r="3403" spans="1:2" x14ac:dyDescent="0.25">
      <c r="A3403" s="18" t="s">
        <v>7842</v>
      </c>
      <c r="B3403" s="19" t="s">
        <v>1489</v>
      </c>
    </row>
    <row r="3404" spans="1:2" x14ac:dyDescent="0.25">
      <c r="A3404" s="18" t="s">
        <v>7843</v>
      </c>
      <c r="B3404" s="19" t="s">
        <v>3779</v>
      </c>
    </row>
    <row r="3405" spans="1:2" x14ac:dyDescent="0.25">
      <c r="A3405" s="18" t="s">
        <v>7844</v>
      </c>
      <c r="B3405" s="19" t="s">
        <v>2683</v>
      </c>
    </row>
    <row r="3406" spans="1:2" x14ac:dyDescent="0.25">
      <c r="A3406" s="18" t="s">
        <v>7845</v>
      </c>
      <c r="B3406" s="19" t="s">
        <v>3297</v>
      </c>
    </row>
    <row r="3407" spans="1:2" x14ac:dyDescent="0.25">
      <c r="A3407" s="18" t="s">
        <v>7846</v>
      </c>
      <c r="B3407" s="19" t="s">
        <v>3739</v>
      </c>
    </row>
    <row r="3408" spans="1:2" x14ac:dyDescent="0.25">
      <c r="A3408" s="18" t="s">
        <v>7847</v>
      </c>
      <c r="B3408" s="19" t="s">
        <v>1059</v>
      </c>
    </row>
    <row r="3409" spans="1:2" x14ac:dyDescent="0.25">
      <c r="A3409" s="18" t="s">
        <v>7848</v>
      </c>
      <c r="B3409" s="19" t="s">
        <v>205</v>
      </c>
    </row>
    <row r="3410" spans="1:2" x14ac:dyDescent="0.25">
      <c r="A3410" s="18" t="s">
        <v>7849</v>
      </c>
      <c r="B3410" s="19" t="s">
        <v>326</v>
      </c>
    </row>
    <row r="3411" spans="1:2" x14ac:dyDescent="0.25">
      <c r="A3411" s="18" t="s">
        <v>7850</v>
      </c>
      <c r="B3411" s="19" t="s">
        <v>3303</v>
      </c>
    </row>
    <row r="3412" spans="1:2" x14ac:dyDescent="0.25">
      <c r="A3412" s="18" t="s">
        <v>7851</v>
      </c>
      <c r="B3412" s="19" t="s">
        <v>2161</v>
      </c>
    </row>
    <row r="3413" spans="1:2" x14ac:dyDescent="0.25">
      <c r="A3413" s="18" t="s">
        <v>7852</v>
      </c>
      <c r="B3413" s="19" t="s">
        <v>654</v>
      </c>
    </row>
    <row r="3414" spans="1:2" x14ac:dyDescent="0.25">
      <c r="A3414" s="18" t="s">
        <v>7853</v>
      </c>
      <c r="B3414" s="19" t="s">
        <v>1246</v>
      </c>
    </row>
    <row r="3415" spans="1:2" x14ac:dyDescent="0.25">
      <c r="A3415" s="18" t="s">
        <v>7854</v>
      </c>
      <c r="B3415" s="19" t="s">
        <v>1882</v>
      </c>
    </row>
    <row r="3416" spans="1:2" x14ac:dyDescent="0.25">
      <c r="A3416" s="18" t="s">
        <v>7855</v>
      </c>
      <c r="B3416" s="19" t="s">
        <v>4357</v>
      </c>
    </row>
    <row r="3417" spans="1:2" x14ac:dyDescent="0.25">
      <c r="A3417" s="18" t="s">
        <v>7856</v>
      </c>
      <c r="B3417" s="19" t="s">
        <v>1784</v>
      </c>
    </row>
    <row r="3418" spans="1:2" x14ac:dyDescent="0.25">
      <c r="A3418" s="18" t="s">
        <v>7857</v>
      </c>
      <c r="B3418" s="19" t="s">
        <v>2179</v>
      </c>
    </row>
    <row r="3419" spans="1:2" x14ac:dyDescent="0.25">
      <c r="A3419" s="18" t="s">
        <v>7858</v>
      </c>
      <c r="B3419" s="19" t="s">
        <v>1619</v>
      </c>
    </row>
    <row r="3420" spans="1:2" x14ac:dyDescent="0.25">
      <c r="A3420" s="18" t="s">
        <v>7859</v>
      </c>
      <c r="B3420" s="19" t="s">
        <v>3027</v>
      </c>
    </row>
    <row r="3421" spans="1:2" x14ac:dyDescent="0.25">
      <c r="A3421" s="18" t="s">
        <v>7860</v>
      </c>
      <c r="B3421" s="19" t="s">
        <v>4228</v>
      </c>
    </row>
    <row r="3422" spans="1:2" x14ac:dyDescent="0.25">
      <c r="A3422" s="18" t="s">
        <v>7861</v>
      </c>
      <c r="B3422" s="19" t="s">
        <v>2577</v>
      </c>
    </row>
    <row r="3423" spans="1:2" x14ac:dyDescent="0.25">
      <c r="A3423" s="18" t="s">
        <v>7862</v>
      </c>
      <c r="B3423" s="19" t="s">
        <v>2974</v>
      </c>
    </row>
    <row r="3424" spans="1:2" x14ac:dyDescent="0.25">
      <c r="A3424" s="18" t="s">
        <v>7863</v>
      </c>
      <c r="B3424" s="19" t="s">
        <v>4310</v>
      </c>
    </row>
    <row r="3425" spans="1:2" x14ac:dyDescent="0.25">
      <c r="A3425" s="18" t="s">
        <v>7864</v>
      </c>
      <c r="B3425" s="19" t="s">
        <v>1080</v>
      </c>
    </row>
    <row r="3426" spans="1:2" x14ac:dyDescent="0.25">
      <c r="A3426" s="18" t="s">
        <v>7865</v>
      </c>
      <c r="B3426" s="19" t="s">
        <v>2578</v>
      </c>
    </row>
    <row r="3427" spans="1:2" x14ac:dyDescent="0.25">
      <c r="A3427" s="18" t="s">
        <v>7866</v>
      </c>
      <c r="B3427" s="19" t="s">
        <v>3140</v>
      </c>
    </row>
    <row r="3428" spans="1:2" x14ac:dyDescent="0.25">
      <c r="A3428" s="18" t="s">
        <v>7867</v>
      </c>
      <c r="B3428" s="19" t="s">
        <v>3617</v>
      </c>
    </row>
    <row r="3429" spans="1:2" x14ac:dyDescent="0.25">
      <c r="A3429" s="18" t="s">
        <v>7868</v>
      </c>
      <c r="B3429" s="19" t="s">
        <v>2542</v>
      </c>
    </row>
    <row r="3430" spans="1:2" x14ac:dyDescent="0.25">
      <c r="A3430" s="18" t="s">
        <v>7869</v>
      </c>
      <c r="B3430" s="19" t="s">
        <v>1841</v>
      </c>
    </row>
    <row r="3431" spans="1:2" x14ac:dyDescent="0.25">
      <c r="A3431" s="18" t="s">
        <v>7870</v>
      </c>
      <c r="B3431" s="19" t="s">
        <v>538</v>
      </c>
    </row>
    <row r="3432" spans="1:2" x14ac:dyDescent="0.25">
      <c r="A3432" s="18" t="s">
        <v>7871</v>
      </c>
      <c r="B3432" s="19" t="s">
        <v>4360</v>
      </c>
    </row>
    <row r="3433" spans="1:2" x14ac:dyDescent="0.25">
      <c r="A3433" s="18" t="s">
        <v>7872</v>
      </c>
      <c r="B3433" s="19" t="s">
        <v>1821</v>
      </c>
    </row>
    <row r="3434" spans="1:2" x14ac:dyDescent="0.25">
      <c r="A3434" s="18" t="s">
        <v>7873</v>
      </c>
      <c r="B3434" s="19" t="s">
        <v>2397</v>
      </c>
    </row>
    <row r="3435" spans="1:2" x14ac:dyDescent="0.25">
      <c r="A3435" s="18" t="s">
        <v>7874</v>
      </c>
      <c r="B3435" s="19" t="s">
        <v>3322</v>
      </c>
    </row>
    <row r="3436" spans="1:2" x14ac:dyDescent="0.25">
      <c r="A3436" s="18" t="s">
        <v>7875</v>
      </c>
      <c r="B3436" s="19" t="s">
        <v>3938</v>
      </c>
    </row>
    <row r="3437" spans="1:2" x14ac:dyDescent="0.25">
      <c r="A3437" s="18" t="s">
        <v>7876</v>
      </c>
      <c r="B3437" s="19" t="s">
        <v>778</v>
      </c>
    </row>
    <row r="3438" spans="1:2" x14ac:dyDescent="0.25">
      <c r="A3438" s="18" t="s">
        <v>7877</v>
      </c>
      <c r="B3438" s="19" t="s">
        <v>1387</v>
      </c>
    </row>
    <row r="3439" spans="1:2" x14ac:dyDescent="0.25">
      <c r="A3439" s="18" t="s">
        <v>7878</v>
      </c>
      <c r="B3439" s="19" t="s">
        <v>1565</v>
      </c>
    </row>
    <row r="3440" spans="1:2" x14ac:dyDescent="0.25">
      <c r="A3440" s="18" t="s">
        <v>7879</v>
      </c>
      <c r="B3440" s="19" t="s">
        <v>2702</v>
      </c>
    </row>
    <row r="3441" spans="1:2" x14ac:dyDescent="0.25">
      <c r="A3441" s="18" t="s">
        <v>7880</v>
      </c>
      <c r="B3441" s="19" t="s">
        <v>4146</v>
      </c>
    </row>
    <row r="3442" spans="1:2" x14ac:dyDescent="0.25">
      <c r="A3442" s="18" t="s">
        <v>7881</v>
      </c>
      <c r="B3442" s="19" t="s">
        <v>821</v>
      </c>
    </row>
    <row r="3443" spans="1:2" x14ac:dyDescent="0.25">
      <c r="A3443" s="18" t="s">
        <v>7882</v>
      </c>
      <c r="B3443" s="19" t="s">
        <v>2172</v>
      </c>
    </row>
    <row r="3444" spans="1:2" x14ac:dyDescent="0.25">
      <c r="A3444" s="18" t="s">
        <v>7883</v>
      </c>
      <c r="B3444" s="19" t="s">
        <v>3890</v>
      </c>
    </row>
    <row r="3445" spans="1:2" x14ac:dyDescent="0.25">
      <c r="A3445" s="18" t="s">
        <v>7884</v>
      </c>
      <c r="B3445" s="19" t="s">
        <v>2459</v>
      </c>
    </row>
    <row r="3446" spans="1:2" x14ac:dyDescent="0.25">
      <c r="A3446" s="18" t="s">
        <v>7885</v>
      </c>
      <c r="B3446" s="19" t="s">
        <v>3107</v>
      </c>
    </row>
    <row r="3447" spans="1:2" x14ac:dyDescent="0.25">
      <c r="A3447" s="18" t="s">
        <v>7886</v>
      </c>
      <c r="B3447" s="19" t="s">
        <v>3031</v>
      </c>
    </row>
    <row r="3448" spans="1:2" x14ac:dyDescent="0.25">
      <c r="A3448" s="18" t="s">
        <v>7887</v>
      </c>
      <c r="B3448" s="19" t="s">
        <v>2945</v>
      </c>
    </row>
    <row r="3449" spans="1:2" x14ac:dyDescent="0.25">
      <c r="A3449" s="18" t="s">
        <v>7888</v>
      </c>
      <c r="B3449" s="19" t="s">
        <v>2381</v>
      </c>
    </row>
    <row r="3450" spans="1:2" x14ac:dyDescent="0.25">
      <c r="A3450" s="18" t="s">
        <v>7889</v>
      </c>
      <c r="B3450" s="19" t="s">
        <v>2219</v>
      </c>
    </row>
    <row r="3451" spans="1:2" x14ac:dyDescent="0.25">
      <c r="A3451" s="18" t="s">
        <v>7890</v>
      </c>
      <c r="B3451" s="19" t="s">
        <v>2536</v>
      </c>
    </row>
    <row r="3452" spans="1:2" x14ac:dyDescent="0.25">
      <c r="A3452" s="18" t="s">
        <v>7891</v>
      </c>
      <c r="B3452" s="19" t="s">
        <v>2727</v>
      </c>
    </row>
    <row r="3453" spans="1:2" x14ac:dyDescent="0.25">
      <c r="A3453" s="18" t="s">
        <v>7892</v>
      </c>
      <c r="B3453" s="19" t="s">
        <v>3244</v>
      </c>
    </row>
    <row r="3454" spans="1:2" x14ac:dyDescent="0.25">
      <c r="A3454" s="18" t="s">
        <v>7893</v>
      </c>
      <c r="B3454" s="19" t="s">
        <v>4251</v>
      </c>
    </row>
    <row r="3455" spans="1:2" x14ac:dyDescent="0.25">
      <c r="A3455" s="18" t="s">
        <v>7894</v>
      </c>
      <c r="B3455" s="19" t="s">
        <v>1595</v>
      </c>
    </row>
    <row r="3456" spans="1:2" x14ac:dyDescent="0.25">
      <c r="A3456" s="18" t="s">
        <v>7895</v>
      </c>
      <c r="B3456" s="19" t="s">
        <v>748</v>
      </c>
    </row>
    <row r="3457" spans="1:2" x14ac:dyDescent="0.25">
      <c r="A3457" s="18" t="s">
        <v>7896</v>
      </c>
      <c r="B3457" s="19" t="s">
        <v>2567</v>
      </c>
    </row>
    <row r="3458" spans="1:2" x14ac:dyDescent="0.25">
      <c r="A3458" s="18" t="s">
        <v>7897</v>
      </c>
      <c r="B3458" s="19" t="s">
        <v>3307</v>
      </c>
    </row>
    <row r="3459" spans="1:2" x14ac:dyDescent="0.25">
      <c r="A3459" s="18" t="s">
        <v>7898</v>
      </c>
      <c r="B3459" s="19" t="s">
        <v>3987</v>
      </c>
    </row>
    <row r="3460" spans="1:2" x14ac:dyDescent="0.25">
      <c r="A3460" s="18" t="s">
        <v>7899</v>
      </c>
      <c r="B3460" s="19" t="s">
        <v>3850</v>
      </c>
    </row>
    <row r="3461" spans="1:2" x14ac:dyDescent="0.25">
      <c r="A3461" s="18" t="s">
        <v>7900</v>
      </c>
      <c r="B3461" s="19" t="s">
        <v>2342</v>
      </c>
    </row>
    <row r="3462" spans="1:2" x14ac:dyDescent="0.25">
      <c r="A3462" s="18" t="s">
        <v>7901</v>
      </c>
      <c r="B3462" s="19" t="s">
        <v>4270</v>
      </c>
    </row>
    <row r="3463" spans="1:2" x14ac:dyDescent="0.25">
      <c r="A3463" s="18" t="s">
        <v>7902</v>
      </c>
      <c r="B3463" s="19" t="s">
        <v>2768</v>
      </c>
    </row>
    <row r="3464" spans="1:2" x14ac:dyDescent="0.25">
      <c r="A3464" s="18" t="s">
        <v>7903</v>
      </c>
      <c r="B3464" s="19" t="s">
        <v>2658</v>
      </c>
    </row>
    <row r="3465" spans="1:2" x14ac:dyDescent="0.25">
      <c r="A3465" s="18" t="s">
        <v>7904</v>
      </c>
      <c r="B3465" s="19" t="s">
        <v>1338</v>
      </c>
    </row>
    <row r="3466" spans="1:2" x14ac:dyDescent="0.25">
      <c r="A3466" s="18" t="s">
        <v>7905</v>
      </c>
      <c r="B3466" s="19" t="s">
        <v>1899</v>
      </c>
    </row>
    <row r="3467" spans="1:2" x14ac:dyDescent="0.25">
      <c r="A3467" s="18" t="s">
        <v>7906</v>
      </c>
      <c r="B3467" s="19" t="s">
        <v>4197</v>
      </c>
    </row>
    <row r="3468" spans="1:2" x14ac:dyDescent="0.25">
      <c r="A3468" s="18" t="s">
        <v>7907</v>
      </c>
      <c r="B3468" s="19" t="s">
        <v>2335</v>
      </c>
    </row>
    <row r="3469" spans="1:2" x14ac:dyDescent="0.25">
      <c r="A3469" s="18" t="s">
        <v>7908</v>
      </c>
      <c r="B3469" s="19" t="s">
        <v>397</v>
      </c>
    </row>
    <row r="3470" spans="1:2" x14ac:dyDescent="0.25">
      <c r="A3470" s="18" t="s">
        <v>7909</v>
      </c>
      <c r="B3470" s="19" t="s">
        <v>3487</v>
      </c>
    </row>
    <row r="3471" spans="1:2" x14ac:dyDescent="0.25">
      <c r="A3471" s="18" t="s">
        <v>7910</v>
      </c>
      <c r="B3471" s="19" t="s">
        <v>3296</v>
      </c>
    </row>
    <row r="3472" spans="1:2" x14ac:dyDescent="0.25">
      <c r="A3472" s="18" t="s">
        <v>7911</v>
      </c>
      <c r="B3472" s="19" t="s">
        <v>4124</v>
      </c>
    </row>
    <row r="3473" spans="1:2" x14ac:dyDescent="0.25">
      <c r="A3473" s="18" t="s">
        <v>7912</v>
      </c>
      <c r="B3473" s="19" t="s">
        <v>1091</v>
      </c>
    </row>
    <row r="3474" spans="1:2" x14ac:dyDescent="0.25">
      <c r="A3474" s="18" t="s">
        <v>7913</v>
      </c>
      <c r="B3474" s="19" t="s">
        <v>569</v>
      </c>
    </row>
    <row r="3475" spans="1:2" x14ac:dyDescent="0.25">
      <c r="A3475" s="18" t="s">
        <v>7914</v>
      </c>
      <c r="B3475" s="19" t="s">
        <v>2091</v>
      </c>
    </row>
    <row r="3476" spans="1:2" x14ac:dyDescent="0.25">
      <c r="A3476" s="18" t="s">
        <v>7915</v>
      </c>
      <c r="B3476" s="19" t="s">
        <v>1679</v>
      </c>
    </row>
    <row r="3477" spans="1:2" x14ac:dyDescent="0.25">
      <c r="A3477" s="18" t="s">
        <v>7916</v>
      </c>
      <c r="B3477" s="19" t="s">
        <v>2854</v>
      </c>
    </row>
    <row r="3478" spans="1:2" x14ac:dyDescent="0.25">
      <c r="A3478" s="18" t="s">
        <v>7917</v>
      </c>
      <c r="B3478" s="19" t="s">
        <v>2535</v>
      </c>
    </row>
    <row r="3479" spans="1:2" x14ac:dyDescent="0.25">
      <c r="A3479" s="18" t="s">
        <v>7918</v>
      </c>
      <c r="B3479" s="19" t="s">
        <v>4368</v>
      </c>
    </row>
    <row r="3480" spans="1:2" x14ac:dyDescent="0.25">
      <c r="A3480" s="18" t="s">
        <v>7919</v>
      </c>
      <c r="B3480" s="19" t="s">
        <v>3398</v>
      </c>
    </row>
    <row r="3481" spans="1:2" x14ac:dyDescent="0.25">
      <c r="A3481" s="18" t="s">
        <v>7920</v>
      </c>
      <c r="B3481" s="19" t="s">
        <v>2814</v>
      </c>
    </row>
    <row r="3482" spans="1:2" x14ac:dyDescent="0.25">
      <c r="A3482" s="18" t="s">
        <v>7921</v>
      </c>
      <c r="B3482" s="19" t="s">
        <v>4097</v>
      </c>
    </row>
    <row r="3483" spans="1:2" x14ac:dyDescent="0.25">
      <c r="A3483" s="18" t="s">
        <v>7922</v>
      </c>
      <c r="B3483" s="19" t="s">
        <v>3935</v>
      </c>
    </row>
    <row r="3484" spans="1:2" x14ac:dyDescent="0.25">
      <c r="A3484" s="18" t="s">
        <v>7923</v>
      </c>
      <c r="B3484" s="19" t="s">
        <v>4092</v>
      </c>
    </row>
    <row r="3485" spans="1:2" x14ac:dyDescent="0.25">
      <c r="A3485" s="18" t="s">
        <v>7924</v>
      </c>
      <c r="B3485" s="19" t="s">
        <v>1150</v>
      </c>
    </row>
    <row r="3486" spans="1:2" x14ac:dyDescent="0.25">
      <c r="A3486" s="18" t="s">
        <v>7925</v>
      </c>
      <c r="B3486" s="19" t="s">
        <v>1659</v>
      </c>
    </row>
    <row r="3487" spans="1:2" x14ac:dyDescent="0.25">
      <c r="A3487" s="18" t="s">
        <v>7926</v>
      </c>
      <c r="B3487" s="19" t="s">
        <v>3505</v>
      </c>
    </row>
    <row r="3488" spans="1:2" x14ac:dyDescent="0.25">
      <c r="A3488" s="18" t="s">
        <v>7927</v>
      </c>
      <c r="B3488" s="19" t="s">
        <v>4339</v>
      </c>
    </row>
    <row r="3489" spans="1:2" x14ac:dyDescent="0.25">
      <c r="A3489" s="18" t="s">
        <v>7928</v>
      </c>
      <c r="B3489" s="19" t="s">
        <v>1529</v>
      </c>
    </row>
    <row r="3490" spans="1:2" x14ac:dyDescent="0.25">
      <c r="A3490" s="18" t="s">
        <v>7929</v>
      </c>
      <c r="B3490" s="19" t="s">
        <v>4187</v>
      </c>
    </row>
    <row r="3491" spans="1:2" x14ac:dyDescent="0.25">
      <c r="A3491" s="18" t="s">
        <v>7930</v>
      </c>
      <c r="B3491" s="19" t="s">
        <v>4145</v>
      </c>
    </row>
    <row r="3492" spans="1:2" x14ac:dyDescent="0.25">
      <c r="A3492" s="18" t="s">
        <v>7931</v>
      </c>
      <c r="B3492" s="19" t="s">
        <v>3166</v>
      </c>
    </row>
    <row r="3493" spans="1:2" x14ac:dyDescent="0.25">
      <c r="A3493" s="18" t="s">
        <v>7932</v>
      </c>
      <c r="B3493" s="19" t="s">
        <v>4116</v>
      </c>
    </row>
    <row r="3494" spans="1:2" x14ac:dyDescent="0.25">
      <c r="A3494" s="18" t="s">
        <v>7933</v>
      </c>
      <c r="B3494" s="19" t="s">
        <v>1062</v>
      </c>
    </row>
    <row r="3495" spans="1:2" x14ac:dyDescent="0.25">
      <c r="A3495" s="18" t="s">
        <v>7934</v>
      </c>
      <c r="B3495" s="19" t="s">
        <v>4257</v>
      </c>
    </row>
    <row r="3496" spans="1:2" x14ac:dyDescent="0.25">
      <c r="A3496" s="18" t="s">
        <v>7935</v>
      </c>
      <c r="B3496" s="19" t="s">
        <v>3005</v>
      </c>
    </row>
    <row r="3497" spans="1:2" x14ac:dyDescent="0.25">
      <c r="A3497" s="18" t="s">
        <v>7936</v>
      </c>
      <c r="B3497" s="19" t="s">
        <v>4140</v>
      </c>
    </row>
    <row r="3498" spans="1:2" x14ac:dyDescent="0.25">
      <c r="A3498" s="18" t="s">
        <v>7937</v>
      </c>
      <c r="B3498" s="19" t="s">
        <v>4214</v>
      </c>
    </row>
    <row r="3499" spans="1:2" x14ac:dyDescent="0.25">
      <c r="A3499" s="18" t="s">
        <v>7938</v>
      </c>
      <c r="B3499" s="19" t="s">
        <v>2286</v>
      </c>
    </row>
    <row r="3500" spans="1:2" x14ac:dyDescent="0.25">
      <c r="A3500" s="18" t="s">
        <v>7939</v>
      </c>
      <c r="B3500" s="19" t="s">
        <v>3861</v>
      </c>
    </row>
    <row r="3501" spans="1:2" x14ac:dyDescent="0.25">
      <c r="A3501" s="18" t="s">
        <v>7940</v>
      </c>
      <c r="B3501" s="19" t="s">
        <v>1035</v>
      </c>
    </row>
    <row r="3502" spans="1:2" x14ac:dyDescent="0.25">
      <c r="A3502" s="18" t="s">
        <v>7941</v>
      </c>
      <c r="B3502" s="19" t="s">
        <v>401</v>
      </c>
    </row>
    <row r="3503" spans="1:2" x14ac:dyDescent="0.25">
      <c r="A3503" s="18" t="s">
        <v>7942</v>
      </c>
      <c r="B3503" s="19" t="s">
        <v>3354</v>
      </c>
    </row>
    <row r="3504" spans="1:2" x14ac:dyDescent="0.25">
      <c r="A3504" s="18" t="s">
        <v>7943</v>
      </c>
      <c r="B3504" s="19" t="s">
        <v>2236</v>
      </c>
    </row>
    <row r="3505" spans="1:2" x14ac:dyDescent="0.25">
      <c r="A3505" s="18" t="s">
        <v>7944</v>
      </c>
      <c r="B3505" s="19" t="s">
        <v>1570</v>
      </c>
    </row>
    <row r="3506" spans="1:2" x14ac:dyDescent="0.25">
      <c r="A3506" s="18" t="s">
        <v>7945</v>
      </c>
      <c r="B3506" s="19" t="s">
        <v>1434</v>
      </c>
    </row>
    <row r="3507" spans="1:2" x14ac:dyDescent="0.25">
      <c r="A3507" s="18" t="s">
        <v>7946</v>
      </c>
      <c r="B3507" s="19" t="s">
        <v>1136</v>
      </c>
    </row>
    <row r="3508" spans="1:2" x14ac:dyDescent="0.25">
      <c r="A3508" s="18" t="s">
        <v>7947</v>
      </c>
      <c r="B3508" s="19" t="s">
        <v>3280</v>
      </c>
    </row>
    <row r="3509" spans="1:2" x14ac:dyDescent="0.25">
      <c r="A3509" s="18" t="s">
        <v>7948</v>
      </c>
      <c r="B3509" s="19" t="s">
        <v>1740</v>
      </c>
    </row>
    <row r="3510" spans="1:2" x14ac:dyDescent="0.25">
      <c r="A3510" s="18" t="s">
        <v>7949</v>
      </c>
      <c r="B3510" s="19" t="s">
        <v>2644</v>
      </c>
    </row>
    <row r="3511" spans="1:2" x14ac:dyDescent="0.25">
      <c r="A3511" s="18" t="s">
        <v>7950</v>
      </c>
      <c r="B3511" s="19" t="s">
        <v>3771</v>
      </c>
    </row>
    <row r="3512" spans="1:2" x14ac:dyDescent="0.25">
      <c r="A3512" s="18" t="s">
        <v>7951</v>
      </c>
      <c r="B3512" s="19" t="s">
        <v>3452</v>
      </c>
    </row>
    <row r="3513" spans="1:2" x14ac:dyDescent="0.25">
      <c r="A3513" s="18" t="s">
        <v>7952</v>
      </c>
      <c r="B3513" s="19" t="s">
        <v>1767</v>
      </c>
    </row>
    <row r="3514" spans="1:2" x14ac:dyDescent="0.25">
      <c r="A3514" s="18" t="s">
        <v>7953</v>
      </c>
      <c r="B3514" s="19" t="s">
        <v>1259</v>
      </c>
    </row>
    <row r="3515" spans="1:2" x14ac:dyDescent="0.25">
      <c r="A3515" s="18" t="s">
        <v>7954</v>
      </c>
      <c r="B3515" s="19" t="s">
        <v>4319</v>
      </c>
    </row>
    <row r="3516" spans="1:2" x14ac:dyDescent="0.25">
      <c r="A3516" s="18" t="s">
        <v>7955</v>
      </c>
      <c r="B3516" s="19" t="s">
        <v>676</v>
      </c>
    </row>
    <row r="3517" spans="1:2" x14ac:dyDescent="0.25">
      <c r="A3517" s="18" t="s">
        <v>7956</v>
      </c>
      <c r="B3517" s="19" t="s">
        <v>1097</v>
      </c>
    </row>
    <row r="3518" spans="1:2" x14ac:dyDescent="0.25">
      <c r="A3518" s="18" t="s">
        <v>7957</v>
      </c>
      <c r="B3518" s="19" t="s">
        <v>432</v>
      </c>
    </row>
    <row r="3519" spans="1:2" x14ac:dyDescent="0.25">
      <c r="A3519" s="18" t="s">
        <v>7958</v>
      </c>
      <c r="B3519" s="19" t="s">
        <v>1678</v>
      </c>
    </row>
    <row r="3520" spans="1:2" x14ac:dyDescent="0.25">
      <c r="A3520" s="18" t="s">
        <v>7959</v>
      </c>
      <c r="B3520" s="19" t="s">
        <v>539</v>
      </c>
    </row>
    <row r="3521" spans="1:2" x14ac:dyDescent="0.25">
      <c r="A3521" s="18" t="s">
        <v>7960</v>
      </c>
      <c r="B3521" s="19" t="s">
        <v>3281</v>
      </c>
    </row>
    <row r="3522" spans="1:2" x14ac:dyDescent="0.25">
      <c r="A3522" s="18" t="s">
        <v>7961</v>
      </c>
      <c r="B3522" s="19" t="s">
        <v>1601</v>
      </c>
    </row>
    <row r="3523" spans="1:2" x14ac:dyDescent="0.25">
      <c r="A3523" s="18" t="s">
        <v>7962</v>
      </c>
      <c r="B3523" s="19" t="s">
        <v>2077</v>
      </c>
    </row>
    <row r="3524" spans="1:2" x14ac:dyDescent="0.25">
      <c r="A3524" s="18" t="s">
        <v>7963</v>
      </c>
      <c r="B3524" s="19" t="s">
        <v>2429</v>
      </c>
    </row>
    <row r="3525" spans="1:2" x14ac:dyDescent="0.25">
      <c r="A3525" s="18" t="s">
        <v>7964</v>
      </c>
      <c r="B3525" s="19" t="s">
        <v>2366</v>
      </c>
    </row>
    <row r="3526" spans="1:2" x14ac:dyDescent="0.25">
      <c r="A3526" s="18" t="s">
        <v>7965</v>
      </c>
      <c r="B3526" s="19" t="s">
        <v>2773</v>
      </c>
    </row>
    <row r="3527" spans="1:2" x14ac:dyDescent="0.25">
      <c r="A3527" s="18" t="s">
        <v>7966</v>
      </c>
      <c r="B3527" s="19" t="s">
        <v>4223</v>
      </c>
    </row>
    <row r="3528" spans="1:2" x14ac:dyDescent="0.25">
      <c r="A3528" s="18" t="s">
        <v>7967</v>
      </c>
      <c r="B3528" s="19" t="s">
        <v>2324</v>
      </c>
    </row>
    <row r="3529" spans="1:2" x14ac:dyDescent="0.25">
      <c r="A3529" s="18" t="s">
        <v>7968</v>
      </c>
      <c r="B3529" s="19" t="s">
        <v>3449</v>
      </c>
    </row>
    <row r="3530" spans="1:2" x14ac:dyDescent="0.25">
      <c r="A3530" s="18" t="s">
        <v>7969</v>
      </c>
      <c r="B3530" s="19" t="s">
        <v>2975</v>
      </c>
    </row>
    <row r="3531" spans="1:2" x14ac:dyDescent="0.25">
      <c r="A3531" s="18" t="s">
        <v>7970</v>
      </c>
      <c r="B3531" s="19" t="s">
        <v>3386</v>
      </c>
    </row>
    <row r="3532" spans="1:2" x14ac:dyDescent="0.25">
      <c r="A3532" s="18" t="s">
        <v>7971</v>
      </c>
      <c r="B3532" s="19" t="s">
        <v>3259</v>
      </c>
    </row>
    <row r="3533" spans="1:2" x14ac:dyDescent="0.25">
      <c r="A3533" s="18" t="s">
        <v>7972</v>
      </c>
      <c r="B3533" s="19" t="s">
        <v>246</v>
      </c>
    </row>
    <row r="3534" spans="1:2" x14ac:dyDescent="0.25">
      <c r="A3534" s="18" t="s">
        <v>7973</v>
      </c>
      <c r="B3534" s="19" t="s">
        <v>1808</v>
      </c>
    </row>
    <row r="3535" spans="1:2" x14ac:dyDescent="0.25">
      <c r="A3535" s="18" t="s">
        <v>7974</v>
      </c>
      <c r="B3535" s="19" t="s">
        <v>1092</v>
      </c>
    </row>
    <row r="3536" spans="1:2" x14ac:dyDescent="0.25">
      <c r="A3536" s="18" t="s">
        <v>7975</v>
      </c>
      <c r="B3536" s="19" t="s">
        <v>418</v>
      </c>
    </row>
    <row r="3537" spans="1:2" x14ac:dyDescent="0.25">
      <c r="A3537" s="18" t="s">
        <v>7976</v>
      </c>
      <c r="B3537" s="19" t="s">
        <v>1061</v>
      </c>
    </row>
    <row r="3538" spans="1:2" x14ac:dyDescent="0.25">
      <c r="A3538" s="18" t="s">
        <v>7977</v>
      </c>
      <c r="B3538" s="19" t="s">
        <v>3937</v>
      </c>
    </row>
    <row r="3539" spans="1:2" x14ac:dyDescent="0.25">
      <c r="A3539" s="18" t="s">
        <v>7978</v>
      </c>
      <c r="B3539" s="19" t="s">
        <v>4117</v>
      </c>
    </row>
    <row r="3540" spans="1:2" x14ac:dyDescent="0.25">
      <c r="A3540" s="18" t="s">
        <v>7979</v>
      </c>
      <c r="B3540" s="19" t="s">
        <v>841</v>
      </c>
    </row>
    <row r="3541" spans="1:2" x14ac:dyDescent="0.25">
      <c r="A3541" s="18" t="s">
        <v>7980</v>
      </c>
      <c r="B3541" s="19" t="s">
        <v>641</v>
      </c>
    </row>
    <row r="3542" spans="1:2" x14ac:dyDescent="0.25">
      <c r="A3542" s="18" t="s">
        <v>7981</v>
      </c>
      <c r="B3542" s="19" t="s">
        <v>4169</v>
      </c>
    </row>
    <row r="3543" spans="1:2" x14ac:dyDescent="0.25">
      <c r="A3543" s="18" t="s">
        <v>7982</v>
      </c>
      <c r="B3543" s="19" t="s">
        <v>1796</v>
      </c>
    </row>
    <row r="3544" spans="1:2" x14ac:dyDescent="0.25">
      <c r="A3544" s="18" t="s">
        <v>7983</v>
      </c>
      <c r="B3544" s="19" t="s">
        <v>1388</v>
      </c>
    </row>
    <row r="3545" spans="1:2" x14ac:dyDescent="0.25">
      <c r="A3545" s="18" t="s">
        <v>7984</v>
      </c>
      <c r="B3545" s="19" t="s">
        <v>466</v>
      </c>
    </row>
    <row r="3546" spans="1:2" x14ac:dyDescent="0.25">
      <c r="A3546" s="18" t="s">
        <v>7985</v>
      </c>
      <c r="B3546" s="19" t="s">
        <v>2040</v>
      </c>
    </row>
    <row r="3547" spans="1:2" x14ac:dyDescent="0.25">
      <c r="A3547" s="18" t="s">
        <v>7986</v>
      </c>
      <c r="B3547" s="19" t="s">
        <v>2493</v>
      </c>
    </row>
    <row r="3548" spans="1:2" x14ac:dyDescent="0.25">
      <c r="A3548" s="18" t="s">
        <v>7987</v>
      </c>
      <c r="B3548" s="19" t="s">
        <v>4391</v>
      </c>
    </row>
    <row r="3549" spans="1:2" x14ac:dyDescent="0.25">
      <c r="A3549" s="18" t="s">
        <v>7988</v>
      </c>
      <c r="B3549" s="19" t="s">
        <v>3427</v>
      </c>
    </row>
    <row r="3550" spans="1:2" x14ac:dyDescent="0.25">
      <c r="A3550" s="18" t="s">
        <v>7989</v>
      </c>
      <c r="B3550" s="19" t="s">
        <v>2100</v>
      </c>
    </row>
    <row r="3551" spans="1:2" x14ac:dyDescent="0.25">
      <c r="A3551" s="18" t="s">
        <v>7990</v>
      </c>
      <c r="B3551" s="19" t="s">
        <v>3082</v>
      </c>
    </row>
    <row r="3552" spans="1:2" x14ac:dyDescent="0.25">
      <c r="A3552" s="18" t="s">
        <v>7991</v>
      </c>
      <c r="B3552" s="19" t="s">
        <v>2667</v>
      </c>
    </row>
    <row r="3553" spans="1:2" x14ac:dyDescent="0.25">
      <c r="A3553" s="18" t="s">
        <v>7992</v>
      </c>
      <c r="B3553" s="19" t="s">
        <v>2788</v>
      </c>
    </row>
    <row r="3554" spans="1:2" x14ac:dyDescent="0.25">
      <c r="A3554" s="18" t="s">
        <v>7993</v>
      </c>
      <c r="B3554" s="19" t="s">
        <v>1024</v>
      </c>
    </row>
    <row r="3555" spans="1:2" x14ac:dyDescent="0.25">
      <c r="A3555" s="18" t="s">
        <v>7994</v>
      </c>
      <c r="B3555" s="19" t="s">
        <v>3376</v>
      </c>
    </row>
    <row r="3556" spans="1:2" x14ac:dyDescent="0.25">
      <c r="A3556" s="18" t="s">
        <v>7995</v>
      </c>
      <c r="B3556" s="19" t="s">
        <v>447</v>
      </c>
    </row>
    <row r="3557" spans="1:2" x14ac:dyDescent="0.25">
      <c r="A3557" s="18" t="s">
        <v>7996</v>
      </c>
      <c r="B3557" s="19" t="s">
        <v>3109</v>
      </c>
    </row>
    <row r="3558" spans="1:2" x14ac:dyDescent="0.25">
      <c r="A3558" s="18" t="s">
        <v>7997</v>
      </c>
      <c r="B3558" s="19" t="s">
        <v>1774</v>
      </c>
    </row>
    <row r="3559" spans="1:2" x14ac:dyDescent="0.25">
      <c r="A3559" s="18" t="s">
        <v>7998</v>
      </c>
      <c r="B3559" s="19" t="s">
        <v>126</v>
      </c>
    </row>
    <row r="3560" spans="1:2" x14ac:dyDescent="0.25">
      <c r="A3560" s="18" t="s">
        <v>7999</v>
      </c>
      <c r="B3560" s="19" t="s">
        <v>2782</v>
      </c>
    </row>
    <row r="3561" spans="1:2" x14ac:dyDescent="0.25">
      <c r="A3561" s="18" t="s">
        <v>8000</v>
      </c>
      <c r="B3561" s="19" t="s">
        <v>839</v>
      </c>
    </row>
    <row r="3562" spans="1:2" x14ac:dyDescent="0.25">
      <c r="A3562" s="18" t="s">
        <v>8001</v>
      </c>
      <c r="B3562" s="19" t="s">
        <v>2810</v>
      </c>
    </row>
    <row r="3563" spans="1:2" x14ac:dyDescent="0.25">
      <c r="A3563" s="18" t="s">
        <v>8002</v>
      </c>
      <c r="B3563" s="19" t="s">
        <v>4294</v>
      </c>
    </row>
    <row r="3564" spans="1:2" x14ac:dyDescent="0.25">
      <c r="A3564" s="18" t="s">
        <v>8003</v>
      </c>
      <c r="B3564" s="19" t="s">
        <v>4330</v>
      </c>
    </row>
    <row r="3565" spans="1:2" x14ac:dyDescent="0.25">
      <c r="A3565" s="18" t="s">
        <v>8004</v>
      </c>
      <c r="B3565" s="19" t="s">
        <v>4162</v>
      </c>
    </row>
    <row r="3566" spans="1:2" x14ac:dyDescent="0.25">
      <c r="A3566" s="18" t="s">
        <v>8005</v>
      </c>
      <c r="B3566" s="19" t="s">
        <v>3461</v>
      </c>
    </row>
    <row r="3567" spans="1:2" x14ac:dyDescent="0.25">
      <c r="A3567" s="18" t="s">
        <v>8006</v>
      </c>
      <c r="B3567" s="19" t="s">
        <v>2344</v>
      </c>
    </row>
    <row r="3568" spans="1:2" x14ac:dyDescent="0.25">
      <c r="A3568" s="18" t="s">
        <v>8007</v>
      </c>
      <c r="B3568" s="19" t="s">
        <v>462</v>
      </c>
    </row>
    <row r="3569" spans="1:2" x14ac:dyDescent="0.25">
      <c r="A3569" s="18" t="s">
        <v>8008</v>
      </c>
      <c r="B3569" s="19" t="s">
        <v>510</v>
      </c>
    </row>
    <row r="3570" spans="1:2" x14ac:dyDescent="0.25">
      <c r="A3570" s="18" t="s">
        <v>8009</v>
      </c>
      <c r="B3570" s="19" t="s">
        <v>2290</v>
      </c>
    </row>
    <row r="3571" spans="1:2" x14ac:dyDescent="0.25">
      <c r="A3571" s="18" t="s">
        <v>8010</v>
      </c>
      <c r="B3571" s="19" t="s">
        <v>4394</v>
      </c>
    </row>
    <row r="3572" spans="1:2" x14ac:dyDescent="0.25">
      <c r="A3572" s="18" t="s">
        <v>8011</v>
      </c>
      <c r="B3572" s="19" t="s">
        <v>300</v>
      </c>
    </row>
    <row r="3573" spans="1:2" x14ac:dyDescent="0.25">
      <c r="A3573" s="18" t="s">
        <v>8012</v>
      </c>
      <c r="B3573" s="19" t="s">
        <v>4168</v>
      </c>
    </row>
    <row r="3574" spans="1:2" x14ac:dyDescent="0.25">
      <c r="A3574" s="18" t="s">
        <v>8013</v>
      </c>
      <c r="B3574" s="19" t="s">
        <v>4396</v>
      </c>
    </row>
    <row r="3575" spans="1:2" x14ac:dyDescent="0.25">
      <c r="A3575" s="18" t="s">
        <v>8014</v>
      </c>
      <c r="B3575" s="19" t="s">
        <v>2215</v>
      </c>
    </row>
    <row r="3576" spans="1:2" x14ac:dyDescent="0.25">
      <c r="A3576" s="18" t="s">
        <v>8015</v>
      </c>
      <c r="B3576" s="19" t="s">
        <v>2078</v>
      </c>
    </row>
    <row r="3577" spans="1:2" x14ac:dyDescent="0.25">
      <c r="A3577" s="18" t="s">
        <v>8016</v>
      </c>
      <c r="B3577" s="19" t="s">
        <v>344</v>
      </c>
    </row>
    <row r="3578" spans="1:2" x14ac:dyDescent="0.25">
      <c r="A3578" s="18" t="s">
        <v>8017</v>
      </c>
      <c r="B3578" s="19" t="s">
        <v>739</v>
      </c>
    </row>
    <row r="3579" spans="1:2" x14ac:dyDescent="0.25">
      <c r="A3579" s="18" t="s">
        <v>8018</v>
      </c>
      <c r="B3579" s="19" t="s">
        <v>1530</v>
      </c>
    </row>
    <row r="3580" spans="1:2" x14ac:dyDescent="0.25">
      <c r="A3580" s="18" t="s">
        <v>8019</v>
      </c>
      <c r="B3580" s="19" t="s">
        <v>4103</v>
      </c>
    </row>
    <row r="3581" spans="1:2" x14ac:dyDescent="0.25">
      <c r="A3581" s="18" t="s">
        <v>8020</v>
      </c>
      <c r="B3581" s="19" t="s">
        <v>3122</v>
      </c>
    </row>
    <row r="3582" spans="1:2" x14ac:dyDescent="0.25">
      <c r="A3582" s="18" t="s">
        <v>8021</v>
      </c>
      <c r="B3582" s="19" t="s">
        <v>3572</v>
      </c>
    </row>
    <row r="3583" spans="1:2" x14ac:dyDescent="0.25">
      <c r="A3583" s="18" t="s">
        <v>8022</v>
      </c>
      <c r="B3583" s="19" t="s">
        <v>4291</v>
      </c>
    </row>
    <row r="3584" spans="1:2" x14ac:dyDescent="0.25">
      <c r="A3584" s="18" t="s">
        <v>8023</v>
      </c>
      <c r="B3584" s="19" t="s">
        <v>3499</v>
      </c>
    </row>
    <row r="3585" spans="1:2" x14ac:dyDescent="0.25">
      <c r="A3585" s="18" t="s">
        <v>8024</v>
      </c>
      <c r="B3585" s="19" t="s">
        <v>1779</v>
      </c>
    </row>
    <row r="3586" spans="1:2" x14ac:dyDescent="0.25">
      <c r="A3586" s="18" t="s">
        <v>8025</v>
      </c>
      <c r="B3586" s="19" t="s">
        <v>3185</v>
      </c>
    </row>
    <row r="3587" spans="1:2" x14ac:dyDescent="0.25">
      <c r="A3587" s="18" t="s">
        <v>8026</v>
      </c>
      <c r="B3587" s="19" t="s">
        <v>1621</v>
      </c>
    </row>
    <row r="3588" spans="1:2" x14ac:dyDescent="0.25">
      <c r="A3588" s="18" t="s">
        <v>8027</v>
      </c>
      <c r="B3588" s="19" t="s">
        <v>671</v>
      </c>
    </row>
    <row r="3589" spans="1:2" x14ac:dyDescent="0.25">
      <c r="A3589" s="18" t="s">
        <v>8028</v>
      </c>
      <c r="B3589" s="19" t="s">
        <v>3995</v>
      </c>
    </row>
    <row r="3590" spans="1:2" x14ac:dyDescent="0.25">
      <c r="A3590" s="18" t="s">
        <v>8029</v>
      </c>
      <c r="B3590" s="19" t="s">
        <v>4274</v>
      </c>
    </row>
    <row r="3591" spans="1:2" x14ac:dyDescent="0.25">
      <c r="A3591" s="18" t="s">
        <v>8030</v>
      </c>
      <c r="B3591" s="19" t="s">
        <v>1035</v>
      </c>
    </row>
    <row r="3592" spans="1:2" x14ac:dyDescent="0.25">
      <c r="A3592" s="18" t="s">
        <v>8031</v>
      </c>
      <c r="B3592" s="19" t="s">
        <v>2101</v>
      </c>
    </row>
    <row r="3593" spans="1:2" x14ac:dyDescent="0.25">
      <c r="A3593" s="18" t="s">
        <v>8032</v>
      </c>
      <c r="B3593" s="19" t="s">
        <v>1608</v>
      </c>
    </row>
    <row r="3594" spans="1:2" x14ac:dyDescent="0.25">
      <c r="A3594" s="18" t="s">
        <v>8033</v>
      </c>
      <c r="B3594" s="19" t="s">
        <v>692</v>
      </c>
    </row>
    <row r="3595" spans="1:2" x14ac:dyDescent="0.25">
      <c r="A3595" s="18" t="s">
        <v>8034</v>
      </c>
      <c r="B3595" s="19" t="s">
        <v>4130</v>
      </c>
    </row>
    <row r="3596" spans="1:2" x14ac:dyDescent="0.25">
      <c r="A3596" s="18" t="s">
        <v>8035</v>
      </c>
      <c r="B3596" s="19" t="s">
        <v>2362</v>
      </c>
    </row>
    <row r="3597" spans="1:2" x14ac:dyDescent="0.25">
      <c r="A3597" s="18" t="s">
        <v>8036</v>
      </c>
      <c r="B3597" s="19" t="s">
        <v>3089</v>
      </c>
    </row>
    <row r="3598" spans="1:2" x14ac:dyDescent="0.25">
      <c r="A3598" s="18" t="s">
        <v>8037</v>
      </c>
      <c r="B3598" s="19" t="s">
        <v>4381</v>
      </c>
    </row>
    <row r="3599" spans="1:2" x14ac:dyDescent="0.25">
      <c r="A3599" s="18" t="s">
        <v>8038</v>
      </c>
      <c r="B3599" s="19" t="s">
        <v>3471</v>
      </c>
    </row>
    <row r="3600" spans="1:2" x14ac:dyDescent="0.25">
      <c r="A3600" s="18" t="s">
        <v>8039</v>
      </c>
      <c r="B3600" s="19" t="s">
        <v>443</v>
      </c>
    </row>
    <row r="3601" spans="1:2" x14ac:dyDescent="0.25">
      <c r="A3601" s="18" t="s">
        <v>8040</v>
      </c>
      <c r="B3601" s="19" t="s">
        <v>2852</v>
      </c>
    </row>
    <row r="3602" spans="1:2" x14ac:dyDescent="0.25">
      <c r="A3602" s="18" t="s">
        <v>8041</v>
      </c>
      <c r="B3602" s="19" t="s">
        <v>134</v>
      </c>
    </row>
    <row r="3603" spans="1:2" x14ac:dyDescent="0.25">
      <c r="A3603" s="18" t="s">
        <v>8042</v>
      </c>
      <c r="B3603" s="19" t="s">
        <v>161</v>
      </c>
    </row>
    <row r="3604" spans="1:2" x14ac:dyDescent="0.25">
      <c r="A3604" s="18" t="s">
        <v>8043</v>
      </c>
      <c r="B3604" s="19" t="s">
        <v>4321</v>
      </c>
    </row>
    <row r="3605" spans="1:2" x14ac:dyDescent="0.25">
      <c r="A3605" s="18" t="s">
        <v>8044</v>
      </c>
      <c r="B3605" s="19" t="s">
        <v>142</v>
      </c>
    </row>
    <row r="3606" spans="1:2" x14ac:dyDescent="0.25">
      <c r="A3606" s="18" t="s">
        <v>8045</v>
      </c>
      <c r="B3606" s="19" t="s">
        <v>2460</v>
      </c>
    </row>
    <row r="3607" spans="1:2" x14ac:dyDescent="0.25">
      <c r="A3607" s="18" t="s">
        <v>8046</v>
      </c>
      <c r="B3607" s="19" t="s">
        <v>1708</v>
      </c>
    </row>
    <row r="3608" spans="1:2" x14ac:dyDescent="0.25">
      <c r="A3608" s="18" t="s">
        <v>8047</v>
      </c>
      <c r="B3608" s="19" t="s">
        <v>2950</v>
      </c>
    </row>
    <row r="3609" spans="1:2" x14ac:dyDescent="0.25">
      <c r="A3609" s="18" t="s">
        <v>8048</v>
      </c>
      <c r="B3609" s="19" t="s">
        <v>3426</v>
      </c>
    </row>
    <row r="3610" spans="1:2" x14ac:dyDescent="0.25">
      <c r="A3610" s="18" t="s">
        <v>8049</v>
      </c>
      <c r="B3610" s="19" t="s">
        <v>2201</v>
      </c>
    </row>
    <row r="3611" spans="1:2" x14ac:dyDescent="0.25">
      <c r="A3611" s="18" t="s">
        <v>8050</v>
      </c>
      <c r="B3611" s="19" t="s">
        <v>1706</v>
      </c>
    </row>
    <row r="3612" spans="1:2" x14ac:dyDescent="0.25">
      <c r="A3612" s="18" t="s">
        <v>8051</v>
      </c>
      <c r="B3612" s="19" t="s">
        <v>680</v>
      </c>
    </row>
    <row r="3613" spans="1:2" x14ac:dyDescent="0.25">
      <c r="A3613" s="18" t="s">
        <v>8052</v>
      </c>
      <c r="B3613" s="19" t="s">
        <v>4367</v>
      </c>
    </row>
    <row r="3614" spans="1:2" x14ac:dyDescent="0.25">
      <c r="A3614" s="18" t="s">
        <v>8053</v>
      </c>
      <c r="B3614" s="19" t="s">
        <v>2761</v>
      </c>
    </row>
    <row r="3615" spans="1:2" x14ac:dyDescent="0.25">
      <c r="A3615" s="18" t="s">
        <v>8054</v>
      </c>
      <c r="B3615" s="19" t="s">
        <v>1857</v>
      </c>
    </row>
    <row r="3616" spans="1:2" x14ac:dyDescent="0.25">
      <c r="A3616" s="18" t="s">
        <v>8055</v>
      </c>
      <c r="B3616" s="19" t="s">
        <v>509</v>
      </c>
    </row>
    <row r="3617" spans="1:2" x14ac:dyDescent="0.25">
      <c r="A3617" s="18" t="s">
        <v>8056</v>
      </c>
      <c r="B3617" s="19" t="s">
        <v>1030</v>
      </c>
    </row>
    <row r="3618" spans="1:2" x14ac:dyDescent="0.25">
      <c r="A3618" s="18" t="s">
        <v>8057</v>
      </c>
      <c r="B3618" s="19" t="s">
        <v>1715</v>
      </c>
    </row>
    <row r="3619" spans="1:2" x14ac:dyDescent="0.25">
      <c r="A3619" s="18" t="s">
        <v>8058</v>
      </c>
      <c r="B3619" s="19" t="s">
        <v>738</v>
      </c>
    </row>
    <row r="3620" spans="1:2" x14ac:dyDescent="0.25">
      <c r="A3620" s="18" t="s">
        <v>8059</v>
      </c>
      <c r="B3620" s="19" t="s">
        <v>348</v>
      </c>
    </row>
    <row r="3621" spans="1:2" x14ac:dyDescent="0.25">
      <c r="A3621" s="18" t="s">
        <v>8060</v>
      </c>
      <c r="B3621" s="19" t="s">
        <v>2304</v>
      </c>
    </row>
    <row r="3622" spans="1:2" x14ac:dyDescent="0.25">
      <c r="A3622" s="18" t="s">
        <v>8061</v>
      </c>
      <c r="B3622" s="19" t="s">
        <v>2894</v>
      </c>
    </row>
    <row r="3623" spans="1:2" x14ac:dyDescent="0.25">
      <c r="A3623" s="18" t="s">
        <v>8062</v>
      </c>
      <c r="B3623" s="19" t="s">
        <v>4229</v>
      </c>
    </row>
    <row r="3624" spans="1:2" x14ac:dyDescent="0.25">
      <c r="A3624" s="18" t="s">
        <v>8063</v>
      </c>
      <c r="B3624" s="19" t="s">
        <v>1744</v>
      </c>
    </row>
    <row r="3625" spans="1:2" x14ac:dyDescent="0.25">
      <c r="A3625" s="18" t="s">
        <v>8064</v>
      </c>
      <c r="B3625" s="19" t="s">
        <v>3838</v>
      </c>
    </row>
    <row r="3626" spans="1:2" x14ac:dyDescent="0.25">
      <c r="A3626" s="18" t="s">
        <v>8065</v>
      </c>
      <c r="B3626" s="19" t="s">
        <v>4316</v>
      </c>
    </row>
    <row r="3627" spans="1:2" x14ac:dyDescent="0.25">
      <c r="A3627" s="18" t="s">
        <v>8066</v>
      </c>
      <c r="B3627" s="19" t="s">
        <v>3135</v>
      </c>
    </row>
    <row r="3628" spans="1:2" x14ac:dyDescent="0.25">
      <c r="A3628" s="18" t="s">
        <v>8067</v>
      </c>
      <c r="B3628" s="19" t="s">
        <v>259</v>
      </c>
    </row>
    <row r="3629" spans="1:2" x14ac:dyDescent="0.25">
      <c r="A3629" s="18" t="s">
        <v>8068</v>
      </c>
      <c r="B3629" s="19" t="s">
        <v>4192</v>
      </c>
    </row>
    <row r="3630" spans="1:2" x14ac:dyDescent="0.25">
      <c r="A3630" s="18" t="s">
        <v>8069</v>
      </c>
      <c r="B3630" s="19" t="s">
        <v>2282</v>
      </c>
    </row>
    <row r="3631" spans="1:2" x14ac:dyDescent="0.25">
      <c r="A3631" s="18" t="s">
        <v>8070</v>
      </c>
      <c r="B3631" s="19" t="s">
        <v>3351</v>
      </c>
    </row>
    <row r="3632" spans="1:2" x14ac:dyDescent="0.25">
      <c r="A3632" s="18" t="s">
        <v>8071</v>
      </c>
      <c r="B3632" s="19" t="s">
        <v>3388</v>
      </c>
    </row>
    <row r="3633" spans="1:2" x14ac:dyDescent="0.25">
      <c r="A3633" s="18" t="s">
        <v>8072</v>
      </c>
      <c r="B3633" s="19" t="s">
        <v>2231</v>
      </c>
    </row>
    <row r="3634" spans="1:2" x14ac:dyDescent="0.25">
      <c r="A3634" s="18" t="s">
        <v>8073</v>
      </c>
      <c r="B3634" s="19" t="s">
        <v>845</v>
      </c>
    </row>
    <row r="3635" spans="1:2" x14ac:dyDescent="0.25">
      <c r="A3635" s="18" t="s">
        <v>8074</v>
      </c>
      <c r="B3635" s="19" t="s">
        <v>1569</v>
      </c>
    </row>
    <row r="3636" spans="1:2" x14ac:dyDescent="0.25">
      <c r="A3636" s="18" t="s">
        <v>8075</v>
      </c>
      <c r="B3636" s="19" t="s">
        <v>3313</v>
      </c>
    </row>
    <row r="3637" spans="1:2" x14ac:dyDescent="0.25">
      <c r="A3637" s="18" t="s">
        <v>8076</v>
      </c>
      <c r="B3637" s="19" t="s">
        <v>2059</v>
      </c>
    </row>
    <row r="3638" spans="1:2" x14ac:dyDescent="0.25">
      <c r="A3638" s="18" t="s">
        <v>8077</v>
      </c>
      <c r="B3638" s="19" t="s">
        <v>3632</v>
      </c>
    </row>
    <row r="3639" spans="1:2" x14ac:dyDescent="0.25">
      <c r="A3639" s="18" t="s">
        <v>8078</v>
      </c>
      <c r="B3639" s="19" t="s">
        <v>2538</v>
      </c>
    </row>
    <row r="3640" spans="1:2" x14ac:dyDescent="0.25">
      <c r="A3640" s="18" t="s">
        <v>8079</v>
      </c>
      <c r="B3640" s="19" t="s">
        <v>3585</v>
      </c>
    </row>
    <row r="3641" spans="1:2" x14ac:dyDescent="0.25">
      <c r="A3641" s="18" t="s">
        <v>8080</v>
      </c>
      <c r="B3641" s="19" t="s">
        <v>4150</v>
      </c>
    </row>
    <row r="3642" spans="1:2" x14ac:dyDescent="0.25">
      <c r="A3642" s="18" t="s">
        <v>8081</v>
      </c>
      <c r="B3642" s="19" t="s">
        <v>3345</v>
      </c>
    </row>
    <row r="3643" spans="1:2" x14ac:dyDescent="0.25">
      <c r="A3643" s="18" t="s">
        <v>8082</v>
      </c>
      <c r="B3643" s="19" t="s">
        <v>2481</v>
      </c>
    </row>
    <row r="3644" spans="1:2" x14ac:dyDescent="0.25">
      <c r="A3644" s="18" t="s">
        <v>8083</v>
      </c>
      <c r="B3644" s="19" t="s">
        <v>2296</v>
      </c>
    </row>
    <row r="3645" spans="1:2" x14ac:dyDescent="0.25">
      <c r="A3645" s="18" t="s">
        <v>8084</v>
      </c>
      <c r="B3645" s="19" t="s">
        <v>4262</v>
      </c>
    </row>
    <row r="3646" spans="1:2" x14ac:dyDescent="0.25">
      <c r="A3646" s="18" t="s">
        <v>8085</v>
      </c>
      <c r="B3646" s="19" t="s">
        <v>2560</v>
      </c>
    </row>
    <row r="3647" spans="1:2" x14ac:dyDescent="0.25">
      <c r="A3647" s="18" t="s">
        <v>8086</v>
      </c>
      <c r="B3647" s="19" t="s">
        <v>904</v>
      </c>
    </row>
    <row r="3648" spans="1:2" x14ac:dyDescent="0.25">
      <c r="A3648" s="18" t="s">
        <v>8087</v>
      </c>
      <c r="B3648" s="19" t="s">
        <v>2636</v>
      </c>
    </row>
    <row r="3649" spans="1:2" x14ac:dyDescent="0.25">
      <c r="A3649" s="18" t="s">
        <v>8088</v>
      </c>
      <c r="B3649" s="19" t="s">
        <v>720</v>
      </c>
    </row>
    <row r="3650" spans="1:2" x14ac:dyDescent="0.25">
      <c r="A3650" s="18" t="s">
        <v>8089</v>
      </c>
      <c r="B3650" s="19" t="s">
        <v>2345</v>
      </c>
    </row>
    <row r="3651" spans="1:2" x14ac:dyDescent="0.25">
      <c r="A3651" s="18" t="s">
        <v>8090</v>
      </c>
      <c r="B3651" s="19" t="s">
        <v>1456</v>
      </c>
    </row>
    <row r="3652" spans="1:2" x14ac:dyDescent="0.25">
      <c r="A3652" s="18" t="s">
        <v>8091</v>
      </c>
      <c r="B3652" s="19" t="s">
        <v>3371</v>
      </c>
    </row>
    <row r="3653" spans="1:2" x14ac:dyDescent="0.25">
      <c r="A3653" s="18" t="s">
        <v>8092</v>
      </c>
      <c r="B3653" s="19" t="s">
        <v>2824</v>
      </c>
    </row>
    <row r="3654" spans="1:2" x14ac:dyDescent="0.25">
      <c r="A3654" s="18" t="s">
        <v>8093</v>
      </c>
      <c r="B3654" s="19" t="s">
        <v>485</v>
      </c>
    </row>
    <row r="3655" spans="1:2" x14ac:dyDescent="0.25">
      <c r="A3655" s="18" t="s">
        <v>8094</v>
      </c>
      <c r="B3655" s="19" t="s">
        <v>1493</v>
      </c>
    </row>
    <row r="3656" spans="1:2" x14ac:dyDescent="0.25">
      <c r="A3656" s="18" t="s">
        <v>8095</v>
      </c>
      <c r="B3656" s="19" t="s">
        <v>4328</v>
      </c>
    </row>
    <row r="3657" spans="1:2" x14ac:dyDescent="0.25">
      <c r="A3657" s="18" t="s">
        <v>8096</v>
      </c>
      <c r="B3657" s="19" t="s">
        <v>2812</v>
      </c>
    </row>
    <row r="3658" spans="1:2" x14ac:dyDescent="0.25">
      <c r="A3658" s="18" t="s">
        <v>8097</v>
      </c>
      <c r="B3658" s="19" t="s">
        <v>2373</v>
      </c>
    </row>
    <row r="3659" spans="1:2" x14ac:dyDescent="0.25">
      <c r="A3659" s="18" t="s">
        <v>8098</v>
      </c>
      <c r="B3659" s="19" t="s">
        <v>2866</v>
      </c>
    </row>
    <row r="3660" spans="1:2" x14ac:dyDescent="0.25">
      <c r="A3660" s="18" t="s">
        <v>8099</v>
      </c>
      <c r="B3660" s="19" t="s">
        <v>3792</v>
      </c>
    </row>
    <row r="3661" spans="1:2" x14ac:dyDescent="0.25">
      <c r="A3661" s="18" t="s">
        <v>8100</v>
      </c>
      <c r="B3661" s="19" t="s">
        <v>3951</v>
      </c>
    </row>
    <row r="3662" spans="1:2" x14ac:dyDescent="0.25">
      <c r="A3662" s="18" t="s">
        <v>8101</v>
      </c>
      <c r="B3662" s="19" t="s">
        <v>1651</v>
      </c>
    </row>
    <row r="3663" spans="1:2" x14ac:dyDescent="0.25">
      <c r="A3663" s="18" t="s">
        <v>8102</v>
      </c>
      <c r="B3663" s="19" t="s">
        <v>136</v>
      </c>
    </row>
    <row r="3664" spans="1:2" x14ac:dyDescent="0.25">
      <c r="A3664" s="18" t="s">
        <v>8103</v>
      </c>
      <c r="B3664" s="19" t="s">
        <v>3633</v>
      </c>
    </row>
    <row r="3665" spans="1:2" x14ac:dyDescent="0.25">
      <c r="A3665" s="18" t="s">
        <v>8104</v>
      </c>
      <c r="B3665" s="19" t="s">
        <v>2519</v>
      </c>
    </row>
    <row r="3666" spans="1:2" x14ac:dyDescent="0.25">
      <c r="A3666" s="18" t="s">
        <v>8105</v>
      </c>
      <c r="B3666" s="19" t="s">
        <v>2502</v>
      </c>
    </row>
    <row r="3667" spans="1:2" x14ac:dyDescent="0.25">
      <c r="A3667" s="18" t="s">
        <v>8106</v>
      </c>
      <c r="B3667" s="19" t="s">
        <v>3862</v>
      </c>
    </row>
    <row r="3668" spans="1:2" x14ac:dyDescent="0.25">
      <c r="A3668" s="18" t="s">
        <v>8107</v>
      </c>
      <c r="B3668" s="19" t="s">
        <v>261</v>
      </c>
    </row>
    <row r="3669" spans="1:2" x14ac:dyDescent="0.25">
      <c r="A3669" s="18" t="s">
        <v>8108</v>
      </c>
      <c r="B3669" s="19" t="s">
        <v>725</v>
      </c>
    </row>
    <row r="3670" spans="1:2" x14ac:dyDescent="0.25">
      <c r="A3670" s="18" t="s">
        <v>8109</v>
      </c>
      <c r="B3670" s="19" t="s">
        <v>1109</v>
      </c>
    </row>
    <row r="3671" spans="1:2" x14ac:dyDescent="0.25">
      <c r="A3671" s="18" t="s">
        <v>8110</v>
      </c>
      <c r="B3671" s="19" t="s">
        <v>1068</v>
      </c>
    </row>
    <row r="3672" spans="1:2" x14ac:dyDescent="0.25">
      <c r="A3672" s="18" t="s">
        <v>8111</v>
      </c>
      <c r="B3672" s="19" t="s">
        <v>4213</v>
      </c>
    </row>
    <row r="3673" spans="1:2" x14ac:dyDescent="0.25">
      <c r="A3673" s="18" t="s">
        <v>8112</v>
      </c>
      <c r="B3673" s="19" t="s">
        <v>4303</v>
      </c>
    </row>
    <row r="3674" spans="1:2" x14ac:dyDescent="0.25">
      <c r="A3674" s="18" t="s">
        <v>8113</v>
      </c>
      <c r="B3674" s="19" t="s">
        <v>2952</v>
      </c>
    </row>
    <row r="3675" spans="1:2" x14ac:dyDescent="0.25">
      <c r="A3675" s="18" t="s">
        <v>8114</v>
      </c>
      <c r="B3675" s="19" t="s">
        <v>3776</v>
      </c>
    </row>
    <row r="3676" spans="1:2" x14ac:dyDescent="0.25">
      <c r="A3676" s="18" t="s">
        <v>8115</v>
      </c>
      <c r="B3676" s="19" t="s">
        <v>522</v>
      </c>
    </row>
    <row r="3677" spans="1:2" x14ac:dyDescent="0.25">
      <c r="A3677" s="18" t="s">
        <v>8116</v>
      </c>
      <c r="B3677" s="19" t="s">
        <v>3336</v>
      </c>
    </row>
    <row r="3678" spans="1:2" x14ac:dyDescent="0.25">
      <c r="A3678" s="18" t="s">
        <v>8117</v>
      </c>
      <c r="B3678" s="19" t="s">
        <v>1077</v>
      </c>
    </row>
    <row r="3679" spans="1:2" x14ac:dyDescent="0.25">
      <c r="A3679" s="18" t="s">
        <v>8118</v>
      </c>
      <c r="B3679" s="19" t="s">
        <v>1191</v>
      </c>
    </row>
    <row r="3680" spans="1:2" x14ac:dyDescent="0.25">
      <c r="A3680" s="18" t="s">
        <v>8119</v>
      </c>
      <c r="B3680" s="19" t="s">
        <v>1096</v>
      </c>
    </row>
    <row r="3681" spans="1:2" x14ac:dyDescent="0.25">
      <c r="A3681" s="18" t="s">
        <v>8120</v>
      </c>
      <c r="B3681" s="19" t="s">
        <v>3990</v>
      </c>
    </row>
    <row r="3682" spans="1:2" x14ac:dyDescent="0.25">
      <c r="A3682" s="18" t="s">
        <v>8121</v>
      </c>
      <c r="B3682" s="19" t="s">
        <v>3459</v>
      </c>
    </row>
    <row r="3683" spans="1:2" x14ac:dyDescent="0.25">
      <c r="A3683" s="18" t="s">
        <v>8122</v>
      </c>
      <c r="B3683" s="19" t="s">
        <v>1137</v>
      </c>
    </row>
    <row r="3684" spans="1:2" x14ac:dyDescent="0.25">
      <c r="A3684" s="18" t="s">
        <v>8123</v>
      </c>
      <c r="B3684" s="19" t="s">
        <v>3777</v>
      </c>
    </row>
    <row r="3685" spans="1:2" x14ac:dyDescent="0.25">
      <c r="A3685" s="18" t="s">
        <v>8124</v>
      </c>
      <c r="B3685" s="19" t="s">
        <v>4392</v>
      </c>
    </row>
    <row r="3686" spans="1:2" x14ac:dyDescent="0.25">
      <c r="A3686" s="18" t="s">
        <v>8125</v>
      </c>
      <c r="B3686" s="19" t="s">
        <v>2986</v>
      </c>
    </row>
    <row r="3687" spans="1:2" x14ac:dyDescent="0.25">
      <c r="A3687" s="18" t="s">
        <v>8126</v>
      </c>
      <c r="B3687" s="19" t="s">
        <v>3588</v>
      </c>
    </row>
    <row r="3688" spans="1:2" x14ac:dyDescent="0.25">
      <c r="A3688" s="18" t="s">
        <v>8127</v>
      </c>
      <c r="B3688" s="19" t="s">
        <v>571</v>
      </c>
    </row>
    <row r="3689" spans="1:2" x14ac:dyDescent="0.25">
      <c r="A3689" s="18" t="s">
        <v>8128</v>
      </c>
      <c r="B3689" s="19" t="s">
        <v>4375</v>
      </c>
    </row>
    <row r="3690" spans="1:2" x14ac:dyDescent="0.25">
      <c r="A3690" s="18" t="s">
        <v>8129</v>
      </c>
      <c r="B3690" s="19" t="s">
        <v>3488</v>
      </c>
    </row>
    <row r="3691" spans="1:2" x14ac:dyDescent="0.25">
      <c r="A3691" s="18" t="s">
        <v>8130</v>
      </c>
      <c r="B3691" s="19" t="s">
        <v>3762</v>
      </c>
    </row>
    <row r="3692" spans="1:2" x14ac:dyDescent="0.25">
      <c r="A3692" s="18" t="s">
        <v>8131</v>
      </c>
      <c r="B3692" s="19" t="s">
        <v>2629</v>
      </c>
    </row>
    <row r="3693" spans="1:2" x14ac:dyDescent="0.25">
      <c r="A3693" s="18" t="s">
        <v>8132</v>
      </c>
      <c r="B3693" s="19" t="s">
        <v>4166</v>
      </c>
    </row>
    <row r="3694" spans="1:2" x14ac:dyDescent="0.25">
      <c r="A3694" s="18" t="s">
        <v>8133</v>
      </c>
      <c r="B3694" s="19" t="s">
        <v>2529</v>
      </c>
    </row>
    <row r="3695" spans="1:2" x14ac:dyDescent="0.25">
      <c r="A3695" s="18" t="s">
        <v>8134</v>
      </c>
      <c r="B3695" s="19" t="s">
        <v>3618</v>
      </c>
    </row>
    <row r="3696" spans="1:2" x14ac:dyDescent="0.25">
      <c r="A3696" s="18" t="s">
        <v>8135</v>
      </c>
      <c r="B3696" s="19" t="s">
        <v>3333</v>
      </c>
    </row>
    <row r="3697" spans="1:2" x14ac:dyDescent="0.25">
      <c r="A3697" s="18" t="s">
        <v>8136</v>
      </c>
      <c r="B3697" s="19" t="s">
        <v>3084</v>
      </c>
    </row>
    <row r="3698" spans="1:2" x14ac:dyDescent="0.25">
      <c r="A3698" s="18" t="s">
        <v>8137</v>
      </c>
      <c r="B3698" s="19" t="s">
        <v>3892</v>
      </c>
    </row>
    <row r="3699" spans="1:2" x14ac:dyDescent="0.25">
      <c r="A3699" s="18" t="s">
        <v>8138</v>
      </c>
      <c r="B3699" s="19" t="s">
        <v>1832</v>
      </c>
    </row>
    <row r="3700" spans="1:2" x14ac:dyDescent="0.25">
      <c r="A3700" s="18" t="s">
        <v>8139</v>
      </c>
      <c r="B3700" s="19" t="s">
        <v>1125</v>
      </c>
    </row>
    <row r="3701" spans="1:2" x14ac:dyDescent="0.25">
      <c r="A3701" s="18" t="s">
        <v>8140</v>
      </c>
      <c r="B3701" s="19" t="s">
        <v>3419</v>
      </c>
    </row>
    <row r="3702" spans="1:2" x14ac:dyDescent="0.25">
      <c r="A3702" s="18" t="s">
        <v>8141</v>
      </c>
      <c r="B3702" s="19" t="s">
        <v>4338</v>
      </c>
    </row>
    <row r="3703" spans="1:2" x14ac:dyDescent="0.25">
      <c r="A3703" s="18" t="s">
        <v>8142</v>
      </c>
      <c r="B3703" s="19" t="s">
        <v>3858</v>
      </c>
    </row>
    <row r="3704" spans="1:2" x14ac:dyDescent="0.25">
      <c r="A3704" s="18" t="s">
        <v>8143</v>
      </c>
      <c r="B3704" s="19" t="s">
        <v>3256</v>
      </c>
    </row>
    <row r="3705" spans="1:2" x14ac:dyDescent="0.25">
      <c r="A3705" s="18" t="s">
        <v>8144</v>
      </c>
      <c r="B3705" s="19" t="s">
        <v>4275</v>
      </c>
    </row>
    <row r="3706" spans="1:2" x14ac:dyDescent="0.25">
      <c r="A3706" s="18" t="s">
        <v>8145</v>
      </c>
      <c r="B3706" s="19" t="s">
        <v>4366</v>
      </c>
    </row>
    <row r="3707" spans="1:2" x14ac:dyDescent="0.25">
      <c r="A3707" s="18" t="s">
        <v>8146</v>
      </c>
      <c r="B3707" s="19" t="s">
        <v>4289</v>
      </c>
    </row>
    <row r="3708" spans="1:2" x14ac:dyDescent="0.25">
      <c r="A3708" s="18" t="s">
        <v>8147</v>
      </c>
      <c r="B3708" s="19" t="s">
        <v>1680</v>
      </c>
    </row>
    <row r="3709" spans="1:2" x14ac:dyDescent="0.25">
      <c r="A3709" s="18" t="s">
        <v>8148</v>
      </c>
      <c r="B3709" s="19" t="s">
        <v>4109</v>
      </c>
    </row>
    <row r="3710" spans="1:2" x14ac:dyDescent="0.25">
      <c r="A3710" s="18" t="s">
        <v>8149</v>
      </c>
      <c r="B3710" s="19" t="s">
        <v>1402</v>
      </c>
    </row>
    <row r="3711" spans="1:2" x14ac:dyDescent="0.25">
      <c r="A3711" s="18" t="s">
        <v>8150</v>
      </c>
      <c r="B3711" s="19" t="s">
        <v>328</v>
      </c>
    </row>
    <row r="3712" spans="1:2" x14ac:dyDescent="0.25">
      <c r="A3712" s="18" t="s">
        <v>8151</v>
      </c>
      <c r="B3712" s="19" t="s">
        <v>3314</v>
      </c>
    </row>
    <row r="3713" spans="1:2" x14ac:dyDescent="0.25">
      <c r="A3713" s="18" t="s">
        <v>8152</v>
      </c>
      <c r="B3713" s="19" t="s">
        <v>1180</v>
      </c>
    </row>
    <row r="3714" spans="1:2" x14ac:dyDescent="0.25">
      <c r="A3714" s="18" t="s">
        <v>8153</v>
      </c>
      <c r="B3714" s="19" t="s">
        <v>2804</v>
      </c>
    </row>
    <row r="3715" spans="1:2" x14ac:dyDescent="0.25">
      <c r="A3715" s="18" t="s">
        <v>8154</v>
      </c>
      <c r="B3715" s="19" t="s">
        <v>4348</v>
      </c>
    </row>
    <row r="3716" spans="1:2" x14ac:dyDescent="0.25">
      <c r="A3716" s="18" t="s">
        <v>8155</v>
      </c>
      <c r="B3716" s="19" t="s">
        <v>2579</v>
      </c>
    </row>
    <row r="3717" spans="1:2" x14ac:dyDescent="0.25">
      <c r="A3717" s="18" t="s">
        <v>8156</v>
      </c>
      <c r="B3717" s="19" t="s">
        <v>2488</v>
      </c>
    </row>
    <row r="3718" spans="1:2" x14ac:dyDescent="0.25">
      <c r="A3718" s="18" t="s">
        <v>8157</v>
      </c>
      <c r="B3718" s="19" t="s">
        <v>3395</v>
      </c>
    </row>
    <row r="3719" spans="1:2" x14ac:dyDescent="0.25">
      <c r="A3719" s="18" t="s">
        <v>8158</v>
      </c>
      <c r="B3719" s="19" t="s">
        <v>2633</v>
      </c>
    </row>
    <row r="3720" spans="1:2" x14ac:dyDescent="0.25">
      <c r="A3720" s="18" t="s">
        <v>8159</v>
      </c>
      <c r="B3720" s="19" t="s">
        <v>4255</v>
      </c>
    </row>
    <row r="3721" spans="1:2" x14ac:dyDescent="0.25">
      <c r="A3721" s="18" t="s">
        <v>8160</v>
      </c>
      <c r="B3721" s="19" t="s">
        <v>4120</v>
      </c>
    </row>
    <row r="3722" spans="1:2" x14ac:dyDescent="0.25">
      <c r="A3722" s="18" t="s">
        <v>8161</v>
      </c>
      <c r="B3722" s="19" t="s">
        <v>4244</v>
      </c>
    </row>
    <row r="3723" spans="1:2" x14ac:dyDescent="0.25">
      <c r="A3723" s="18" t="s">
        <v>8162</v>
      </c>
      <c r="B3723" s="19" t="s">
        <v>1105</v>
      </c>
    </row>
    <row r="3724" spans="1:2" x14ac:dyDescent="0.25">
      <c r="A3724" s="18" t="s">
        <v>8163</v>
      </c>
      <c r="B3724" s="19" t="s">
        <v>4386</v>
      </c>
    </row>
    <row r="3725" spans="1:2" x14ac:dyDescent="0.25">
      <c r="A3725" s="18" t="s">
        <v>8164</v>
      </c>
      <c r="B3725" s="19" t="s">
        <v>727</v>
      </c>
    </row>
    <row r="3726" spans="1:2" x14ac:dyDescent="0.25">
      <c r="A3726" s="18" t="s">
        <v>8165</v>
      </c>
      <c r="B3726" s="19" t="s">
        <v>349</v>
      </c>
    </row>
    <row r="3727" spans="1:2" x14ac:dyDescent="0.25">
      <c r="A3727" s="18" t="s">
        <v>8166</v>
      </c>
      <c r="B3727" s="19" t="s">
        <v>311</v>
      </c>
    </row>
    <row r="3728" spans="1:2" x14ac:dyDescent="0.25">
      <c r="A3728" s="18" t="s">
        <v>8167</v>
      </c>
      <c r="B3728" s="19" t="s">
        <v>3836</v>
      </c>
    </row>
    <row r="3729" spans="1:2" x14ac:dyDescent="0.25">
      <c r="A3729" s="18" t="s">
        <v>8168</v>
      </c>
      <c r="B3729" s="19" t="s">
        <v>4138</v>
      </c>
    </row>
    <row r="3730" spans="1:2" x14ac:dyDescent="0.25">
      <c r="A3730" s="18" t="s">
        <v>8169</v>
      </c>
      <c r="B3730" s="19" t="s">
        <v>2943</v>
      </c>
    </row>
    <row r="3731" spans="1:2" x14ac:dyDescent="0.25">
      <c r="A3731" s="18" t="s">
        <v>8170</v>
      </c>
      <c r="B3731" s="19" t="s">
        <v>2895</v>
      </c>
    </row>
    <row r="3732" spans="1:2" x14ac:dyDescent="0.25">
      <c r="A3732" s="18" t="s">
        <v>8171</v>
      </c>
      <c r="B3732" s="19" t="s">
        <v>3435</v>
      </c>
    </row>
    <row r="3733" spans="1:2" x14ac:dyDescent="0.25">
      <c r="A3733" s="18" t="s">
        <v>8172</v>
      </c>
      <c r="B3733" s="19" t="s">
        <v>4314</v>
      </c>
    </row>
    <row r="3734" spans="1:2" x14ac:dyDescent="0.25">
      <c r="A3734" s="18" t="s">
        <v>8173</v>
      </c>
      <c r="B3734" s="19" t="s">
        <v>507</v>
      </c>
    </row>
    <row r="3735" spans="1:2" x14ac:dyDescent="0.25">
      <c r="A3735" s="18" t="s">
        <v>8174</v>
      </c>
      <c r="B3735" s="19" t="s">
        <v>280</v>
      </c>
    </row>
    <row r="3736" spans="1:2" x14ac:dyDescent="0.25">
      <c r="A3736" s="18" t="s">
        <v>8175</v>
      </c>
      <c r="B3736" s="19" t="s">
        <v>2552</v>
      </c>
    </row>
    <row r="3737" spans="1:2" x14ac:dyDescent="0.25">
      <c r="A3737" s="18" t="s">
        <v>8176</v>
      </c>
      <c r="B3737" s="19" t="s">
        <v>2580</v>
      </c>
    </row>
    <row r="3738" spans="1:2" x14ac:dyDescent="0.25">
      <c r="A3738" s="18" t="s">
        <v>8177</v>
      </c>
      <c r="B3738" s="19" t="s">
        <v>2853</v>
      </c>
    </row>
    <row r="3739" spans="1:2" x14ac:dyDescent="0.25">
      <c r="A3739" s="18" t="s">
        <v>8178</v>
      </c>
      <c r="B3739" s="19" t="s">
        <v>3965</v>
      </c>
    </row>
    <row r="3740" spans="1:2" x14ac:dyDescent="0.25">
      <c r="A3740" s="18" t="s">
        <v>8179</v>
      </c>
      <c r="B3740" s="19" t="s">
        <v>1856</v>
      </c>
    </row>
    <row r="3741" spans="1:2" x14ac:dyDescent="0.25">
      <c r="A3741" s="18" t="s">
        <v>8180</v>
      </c>
      <c r="B3741" s="19" t="s">
        <v>2435</v>
      </c>
    </row>
    <row r="3742" spans="1:2" x14ac:dyDescent="0.25">
      <c r="A3742" s="18" t="s">
        <v>8181</v>
      </c>
      <c r="B3742" s="19" t="s">
        <v>3904</v>
      </c>
    </row>
    <row r="3743" spans="1:2" x14ac:dyDescent="0.25">
      <c r="A3743" s="18" t="s">
        <v>8182</v>
      </c>
      <c r="B3743" s="19" t="s">
        <v>2210</v>
      </c>
    </row>
    <row r="3744" spans="1:2" x14ac:dyDescent="0.25">
      <c r="A3744" s="18" t="s">
        <v>8183</v>
      </c>
      <c r="B3744" s="19" t="s">
        <v>1748</v>
      </c>
    </row>
    <row r="3745" spans="1:2" x14ac:dyDescent="0.25">
      <c r="A3745" s="18" t="s">
        <v>8184</v>
      </c>
      <c r="B3745" s="19" t="s">
        <v>3012</v>
      </c>
    </row>
    <row r="3746" spans="1:2" x14ac:dyDescent="0.25">
      <c r="A3746" s="18" t="s">
        <v>8185</v>
      </c>
      <c r="B3746" s="19" t="s">
        <v>1652</v>
      </c>
    </row>
    <row r="3747" spans="1:2" x14ac:dyDescent="0.25">
      <c r="A3747" s="18" t="s">
        <v>8186</v>
      </c>
      <c r="B3747" s="19" t="s">
        <v>3789</v>
      </c>
    </row>
    <row r="3748" spans="1:2" x14ac:dyDescent="0.25">
      <c r="A3748" s="18" t="s">
        <v>8187</v>
      </c>
      <c r="B3748" s="19" t="s">
        <v>2199</v>
      </c>
    </row>
    <row r="3749" spans="1:2" x14ac:dyDescent="0.25">
      <c r="A3749" s="18" t="s">
        <v>8188</v>
      </c>
      <c r="B3749" s="19" t="s">
        <v>1607</v>
      </c>
    </row>
    <row r="3750" spans="1:2" x14ac:dyDescent="0.25">
      <c r="A3750" s="18" t="s">
        <v>8189</v>
      </c>
      <c r="B3750" s="19" t="s">
        <v>1862</v>
      </c>
    </row>
    <row r="3751" spans="1:2" x14ac:dyDescent="0.25">
      <c r="A3751" s="18" t="s">
        <v>8190</v>
      </c>
      <c r="B3751" s="19" t="s">
        <v>1814</v>
      </c>
    </row>
    <row r="3752" spans="1:2" x14ac:dyDescent="0.25">
      <c r="A3752" s="18" t="s">
        <v>8191</v>
      </c>
      <c r="B3752" s="19" t="s">
        <v>4265</v>
      </c>
    </row>
    <row r="3753" spans="1:2" x14ac:dyDescent="0.25">
      <c r="A3753" s="18" t="s">
        <v>8192</v>
      </c>
      <c r="B3753" s="19" t="s">
        <v>2793</v>
      </c>
    </row>
    <row r="3754" spans="1:2" x14ac:dyDescent="0.25">
      <c r="A3754" s="18" t="s">
        <v>8193</v>
      </c>
      <c r="B3754" s="19" t="s">
        <v>894</v>
      </c>
    </row>
    <row r="3755" spans="1:2" x14ac:dyDescent="0.25">
      <c r="A3755" s="18" t="s">
        <v>8194</v>
      </c>
      <c r="B3755" s="19" t="s">
        <v>1674</v>
      </c>
    </row>
    <row r="3756" spans="1:2" x14ac:dyDescent="0.25">
      <c r="A3756" s="18" t="s">
        <v>8195</v>
      </c>
      <c r="B3756" s="19" t="s">
        <v>2847</v>
      </c>
    </row>
    <row r="3757" spans="1:2" x14ac:dyDescent="0.25">
      <c r="A3757" s="18" t="s">
        <v>8196</v>
      </c>
      <c r="B3757" s="19" t="s">
        <v>461</v>
      </c>
    </row>
    <row r="3758" spans="1:2" x14ac:dyDescent="0.25">
      <c r="A3758" s="18" t="s">
        <v>8197</v>
      </c>
      <c r="B3758" s="19" t="s">
        <v>2996</v>
      </c>
    </row>
    <row r="3759" spans="1:2" x14ac:dyDescent="0.25">
      <c r="A3759" s="18" t="s">
        <v>8198</v>
      </c>
      <c r="B3759" s="19" t="s">
        <v>2613</v>
      </c>
    </row>
    <row r="3760" spans="1:2" x14ac:dyDescent="0.25">
      <c r="A3760" s="18" t="s">
        <v>8199</v>
      </c>
      <c r="B3760" s="19" t="s">
        <v>430</v>
      </c>
    </row>
    <row r="3761" spans="1:2" x14ac:dyDescent="0.25">
      <c r="A3761" s="18" t="s">
        <v>8200</v>
      </c>
      <c r="B3761" s="19" t="s">
        <v>1106</v>
      </c>
    </row>
    <row r="3762" spans="1:2" x14ac:dyDescent="0.25">
      <c r="A3762" s="18" t="s">
        <v>8201</v>
      </c>
      <c r="B3762" s="19" t="s">
        <v>1106</v>
      </c>
    </row>
    <row r="3763" spans="1:2" x14ac:dyDescent="0.25">
      <c r="A3763" s="18" t="s">
        <v>8202</v>
      </c>
      <c r="B3763" s="19" t="s">
        <v>221</v>
      </c>
    </row>
    <row r="3764" spans="1:2" x14ac:dyDescent="0.25">
      <c r="A3764" s="18" t="s">
        <v>8203</v>
      </c>
      <c r="B3764" s="19" t="s">
        <v>3046</v>
      </c>
    </row>
    <row r="3765" spans="1:2" x14ac:dyDescent="0.25">
      <c r="A3765" s="18" t="s">
        <v>8204</v>
      </c>
      <c r="B3765" s="19" t="s">
        <v>1300</v>
      </c>
    </row>
    <row r="3766" spans="1:2" x14ac:dyDescent="0.25">
      <c r="A3766" s="18" t="s">
        <v>8205</v>
      </c>
      <c r="B3766" s="19" t="s">
        <v>2238</v>
      </c>
    </row>
    <row r="3767" spans="1:2" x14ac:dyDescent="0.25">
      <c r="A3767" s="18" t="s">
        <v>8206</v>
      </c>
      <c r="B3767" s="19" t="s">
        <v>4263</v>
      </c>
    </row>
    <row r="3768" spans="1:2" x14ac:dyDescent="0.25">
      <c r="A3768" s="18" t="s">
        <v>8207</v>
      </c>
      <c r="B3768" s="19" t="s">
        <v>1741</v>
      </c>
    </row>
    <row r="3769" spans="1:2" x14ac:dyDescent="0.25">
      <c r="A3769" s="18" t="s">
        <v>8208</v>
      </c>
      <c r="B3769" s="19" t="s">
        <v>1065</v>
      </c>
    </row>
    <row r="3770" spans="1:2" x14ac:dyDescent="0.25">
      <c r="A3770" s="18" t="s">
        <v>8209</v>
      </c>
      <c r="B3770" s="19" t="s">
        <v>3137</v>
      </c>
    </row>
    <row r="3771" spans="1:2" x14ac:dyDescent="0.25">
      <c r="A3771" s="18" t="s">
        <v>8210</v>
      </c>
      <c r="B3771" s="19" t="s">
        <v>1637</v>
      </c>
    </row>
    <row r="3772" spans="1:2" x14ac:dyDescent="0.25">
      <c r="A3772" s="18" t="s">
        <v>8211</v>
      </c>
      <c r="B3772" s="19" t="s">
        <v>2630</v>
      </c>
    </row>
    <row r="3773" spans="1:2" x14ac:dyDescent="0.25">
      <c r="A3773" s="18" t="s">
        <v>8212</v>
      </c>
      <c r="B3773" s="19" t="s">
        <v>1785</v>
      </c>
    </row>
    <row r="3774" spans="1:2" x14ac:dyDescent="0.25">
      <c r="A3774" s="18" t="s">
        <v>8213</v>
      </c>
      <c r="B3774" s="19" t="s">
        <v>4253</v>
      </c>
    </row>
    <row r="3775" spans="1:2" x14ac:dyDescent="0.25">
      <c r="A3775" s="18" t="s">
        <v>8214</v>
      </c>
      <c r="B3775" s="19" t="s">
        <v>4371</v>
      </c>
    </row>
    <row r="3776" spans="1:2" x14ac:dyDescent="0.25">
      <c r="A3776" s="18" t="s">
        <v>8215</v>
      </c>
      <c r="B3776" s="19" t="s">
        <v>3154</v>
      </c>
    </row>
    <row r="3777" spans="1:2" x14ac:dyDescent="0.25">
      <c r="A3777" s="18" t="s">
        <v>8216</v>
      </c>
      <c r="B3777" s="19" t="s">
        <v>3988</v>
      </c>
    </row>
    <row r="3778" spans="1:2" x14ac:dyDescent="0.25">
      <c r="A3778" s="18" t="s">
        <v>8217</v>
      </c>
      <c r="B3778" s="19" t="s">
        <v>3870</v>
      </c>
    </row>
    <row r="3779" spans="1:2" x14ac:dyDescent="0.25">
      <c r="A3779" s="18" t="s">
        <v>8218</v>
      </c>
      <c r="B3779" s="19" t="s">
        <v>837</v>
      </c>
    </row>
    <row r="3780" spans="1:2" x14ac:dyDescent="0.25">
      <c r="A3780" s="18" t="s">
        <v>8219</v>
      </c>
      <c r="B3780" s="19" t="s">
        <v>1272</v>
      </c>
    </row>
    <row r="3781" spans="1:2" x14ac:dyDescent="0.25">
      <c r="A3781" s="18" t="s">
        <v>8220</v>
      </c>
      <c r="B3781" s="19" t="s">
        <v>530</v>
      </c>
    </row>
    <row r="3782" spans="1:2" x14ac:dyDescent="0.25">
      <c r="A3782" s="18" t="s">
        <v>8221</v>
      </c>
      <c r="B3782" s="19" t="s">
        <v>2038</v>
      </c>
    </row>
    <row r="3783" spans="1:2" x14ac:dyDescent="0.25">
      <c r="A3783" s="18" t="s">
        <v>8222</v>
      </c>
      <c r="B3783" s="19" t="s">
        <v>600</v>
      </c>
    </row>
    <row r="3784" spans="1:2" x14ac:dyDescent="0.25">
      <c r="A3784" s="18" t="s">
        <v>8223</v>
      </c>
      <c r="B3784" s="19" t="s">
        <v>1597</v>
      </c>
    </row>
    <row r="3785" spans="1:2" x14ac:dyDescent="0.25">
      <c r="A3785" s="18" t="s">
        <v>8224</v>
      </c>
      <c r="B3785" s="19" t="s">
        <v>1746</v>
      </c>
    </row>
    <row r="3786" spans="1:2" x14ac:dyDescent="0.25">
      <c r="A3786" s="18" t="s">
        <v>8225</v>
      </c>
      <c r="B3786" s="19" t="s">
        <v>2487</v>
      </c>
    </row>
    <row r="3787" spans="1:2" x14ac:dyDescent="0.25">
      <c r="A3787" s="18" t="s">
        <v>8226</v>
      </c>
      <c r="B3787" s="19" t="s">
        <v>697</v>
      </c>
    </row>
    <row r="3788" spans="1:2" x14ac:dyDescent="0.25">
      <c r="A3788" s="18" t="s">
        <v>8227</v>
      </c>
      <c r="B3788" s="19" t="s">
        <v>2361</v>
      </c>
    </row>
    <row r="3789" spans="1:2" x14ac:dyDescent="0.25">
      <c r="A3789" s="18" t="s">
        <v>8228</v>
      </c>
      <c r="B3789" s="19" t="s">
        <v>688</v>
      </c>
    </row>
    <row r="3790" spans="1:2" x14ac:dyDescent="0.25">
      <c r="A3790" s="18" t="s">
        <v>8229</v>
      </c>
      <c r="B3790" s="19" t="s">
        <v>1737</v>
      </c>
    </row>
    <row r="3791" spans="1:2" x14ac:dyDescent="0.25">
      <c r="A3791" s="18" t="s">
        <v>8230</v>
      </c>
      <c r="B3791" s="19" t="s">
        <v>1732</v>
      </c>
    </row>
    <row r="3792" spans="1:2" x14ac:dyDescent="0.25">
      <c r="A3792" s="18" t="s">
        <v>8231</v>
      </c>
      <c r="B3792" s="19" t="s">
        <v>4295</v>
      </c>
    </row>
    <row r="3793" spans="1:2" x14ac:dyDescent="0.25">
      <c r="A3793" s="18" t="s">
        <v>8232</v>
      </c>
      <c r="B3793" s="19" t="s">
        <v>2348</v>
      </c>
    </row>
    <row r="3794" spans="1:2" x14ac:dyDescent="0.25">
      <c r="A3794" s="18" t="s">
        <v>8233</v>
      </c>
      <c r="B3794" s="19" t="s">
        <v>3447</v>
      </c>
    </row>
    <row r="3795" spans="1:2" x14ac:dyDescent="0.25">
      <c r="A3795" s="18" t="s">
        <v>8234</v>
      </c>
      <c r="B3795" s="19" t="s">
        <v>852</v>
      </c>
    </row>
    <row r="3796" spans="1:2" x14ac:dyDescent="0.25">
      <c r="A3796" s="18" t="s">
        <v>8235</v>
      </c>
      <c r="B3796" s="19" t="s">
        <v>4123</v>
      </c>
    </row>
    <row r="3797" spans="1:2" x14ac:dyDescent="0.25">
      <c r="A3797" s="18" t="s">
        <v>8236</v>
      </c>
      <c r="B3797" s="19" t="s">
        <v>2056</v>
      </c>
    </row>
    <row r="3798" spans="1:2" x14ac:dyDescent="0.25">
      <c r="A3798" s="18" t="s">
        <v>8237</v>
      </c>
      <c r="B3798" s="19" t="s">
        <v>431</v>
      </c>
    </row>
    <row r="3799" spans="1:2" x14ac:dyDescent="0.25">
      <c r="A3799" s="18" t="s">
        <v>8238</v>
      </c>
      <c r="B3799" s="19" t="s">
        <v>3269</v>
      </c>
    </row>
    <row r="3800" spans="1:2" x14ac:dyDescent="0.25">
      <c r="A3800" s="18" t="s">
        <v>8239</v>
      </c>
      <c r="B3800" s="19" t="s">
        <v>1593</v>
      </c>
    </row>
    <row r="3801" spans="1:2" x14ac:dyDescent="0.25">
      <c r="A3801" s="18" t="s">
        <v>8240</v>
      </c>
      <c r="B3801" s="19" t="s">
        <v>1186</v>
      </c>
    </row>
    <row r="3802" spans="1:2" x14ac:dyDescent="0.25">
      <c r="A3802" s="18" t="s">
        <v>8241</v>
      </c>
      <c r="B3802" s="19" t="s">
        <v>1835</v>
      </c>
    </row>
    <row r="3803" spans="1:2" x14ac:dyDescent="0.25">
      <c r="A3803" s="18" t="s">
        <v>8242</v>
      </c>
      <c r="B3803" s="19" t="s">
        <v>4346</v>
      </c>
    </row>
    <row r="3804" spans="1:2" x14ac:dyDescent="0.25">
      <c r="A3804" s="18" t="s">
        <v>8243</v>
      </c>
      <c r="B3804" s="19" t="s">
        <v>410</v>
      </c>
    </row>
    <row r="3805" spans="1:2" x14ac:dyDescent="0.25">
      <c r="A3805" s="18" t="s">
        <v>8244</v>
      </c>
      <c r="B3805" s="19" t="s">
        <v>2208</v>
      </c>
    </row>
    <row r="3806" spans="1:2" x14ac:dyDescent="0.25">
      <c r="A3806" s="18" t="s">
        <v>8245</v>
      </c>
      <c r="B3806" s="19" t="s">
        <v>1629</v>
      </c>
    </row>
    <row r="3807" spans="1:2" x14ac:dyDescent="0.25">
      <c r="A3807" s="18" t="s">
        <v>8246</v>
      </c>
      <c r="B3807" s="19" t="s">
        <v>4203</v>
      </c>
    </row>
    <row r="3808" spans="1:2" x14ac:dyDescent="0.25">
      <c r="A3808" s="18" t="s">
        <v>8247</v>
      </c>
      <c r="B3808" s="19" t="s">
        <v>3120</v>
      </c>
    </row>
    <row r="3809" spans="1:2" x14ac:dyDescent="0.25">
      <c r="A3809" s="18" t="s">
        <v>8248</v>
      </c>
      <c r="B3809" s="19" t="s">
        <v>492</v>
      </c>
    </row>
    <row r="3810" spans="1:2" x14ac:dyDescent="0.25">
      <c r="A3810" s="18" t="s">
        <v>8249</v>
      </c>
      <c r="B3810" s="19" t="s">
        <v>1844</v>
      </c>
    </row>
    <row r="3811" spans="1:2" x14ac:dyDescent="0.25">
      <c r="A3811" s="18" t="s">
        <v>8250</v>
      </c>
      <c r="B3811" s="19" t="s">
        <v>1609</v>
      </c>
    </row>
    <row r="3812" spans="1:2" x14ac:dyDescent="0.25">
      <c r="A3812" s="18" t="s">
        <v>8251</v>
      </c>
      <c r="B3812" s="19" t="s">
        <v>2951</v>
      </c>
    </row>
    <row r="3813" spans="1:2" x14ac:dyDescent="0.25">
      <c r="A3813" s="18" t="s">
        <v>8252</v>
      </c>
      <c r="B3813" s="19" t="s">
        <v>3171</v>
      </c>
    </row>
    <row r="3814" spans="1:2" x14ac:dyDescent="0.25">
      <c r="A3814" s="18" t="s">
        <v>8253</v>
      </c>
      <c r="B3814" s="19" t="s">
        <v>2411</v>
      </c>
    </row>
    <row r="3815" spans="1:2" x14ac:dyDescent="0.25">
      <c r="A3815" s="18" t="s">
        <v>8254</v>
      </c>
      <c r="B3815" s="19" t="s">
        <v>3765</v>
      </c>
    </row>
    <row r="3816" spans="1:2" x14ac:dyDescent="0.25">
      <c r="A3816" s="18" t="s">
        <v>8255</v>
      </c>
      <c r="B3816" s="19" t="s">
        <v>3508</v>
      </c>
    </row>
    <row r="3817" spans="1:2" x14ac:dyDescent="0.25">
      <c r="A3817" s="18" t="s">
        <v>8256</v>
      </c>
      <c r="B3817" s="19" t="s">
        <v>2420</v>
      </c>
    </row>
    <row r="3818" spans="1:2" x14ac:dyDescent="0.25">
      <c r="A3818" s="18" t="s">
        <v>8257</v>
      </c>
      <c r="B3818" s="19" t="s">
        <v>3111</v>
      </c>
    </row>
    <row r="3819" spans="1:2" x14ac:dyDescent="0.25">
      <c r="A3819" s="18" t="s">
        <v>8258</v>
      </c>
      <c r="B3819" s="19" t="s">
        <v>285</v>
      </c>
    </row>
    <row r="3820" spans="1:2" x14ac:dyDescent="0.25">
      <c r="A3820" s="18" t="s">
        <v>8259</v>
      </c>
      <c r="B3820" s="19" t="s">
        <v>3028</v>
      </c>
    </row>
    <row r="3821" spans="1:2" x14ac:dyDescent="0.25">
      <c r="A3821" s="18" t="s">
        <v>8260</v>
      </c>
      <c r="B3821" s="19" t="s">
        <v>2716</v>
      </c>
    </row>
    <row r="3822" spans="1:2" x14ac:dyDescent="0.25">
      <c r="A3822" s="18" t="s">
        <v>8261</v>
      </c>
      <c r="B3822" s="19" t="s">
        <v>2103</v>
      </c>
    </row>
    <row r="3823" spans="1:2" x14ac:dyDescent="0.25">
      <c r="A3823" s="18" t="s">
        <v>8262</v>
      </c>
      <c r="B3823" s="19" t="s">
        <v>3000</v>
      </c>
    </row>
    <row r="3824" spans="1:2" x14ac:dyDescent="0.25">
      <c r="A3824" s="18" t="s">
        <v>8263</v>
      </c>
      <c r="B3824" s="19" t="s">
        <v>1617</v>
      </c>
    </row>
    <row r="3825" spans="1:2" x14ac:dyDescent="0.25">
      <c r="A3825" s="18" t="s">
        <v>8264</v>
      </c>
      <c r="B3825" s="19" t="s">
        <v>2367</v>
      </c>
    </row>
    <row r="3826" spans="1:2" x14ac:dyDescent="0.25">
      <c r="A3826" s="18" t="s">
        <v>8265</v>
      </c>
      <c r="B3826" s="19" t="s">
        <v>4377</v>
      </c>
    </row>
    <row r="3827" spans="1:2" x14ac:dyDescent="0.25">
      <c r="A3827" s="18" t="s">
        <v>8266</v>
      </c>
      <c r="B3827" s="19" t="s">
        <v>4342</v>
      </c>
    </row>
    <row r="3828" spans="1:2" x14ac:dyDescent="0.25">
      <c r="A3828" s="18" t="s">
        <v>8267</v>
      </c>
      <c r="B3828" s="19" t="s">
        <v>1908</v>
      </c>
    </row>
    <row r="3829" spans="1:2" x14ac:dyDescent="0.25">
      <c r="A3829" s="18" t="s">
        <v>8268</v>
      </c>
      <c r="B3829" s="19" t="s">
        <v>3946</v>
      </c>
    </row>
    <row r="3830" spans="1:2" x14ac:dyDescent="0.25">
      <c r="A3830" s="18" t="s">
        <v>8269</v>
      </c>
      <c r="B3830" s="19" t="s">
        <v>2214</v>
      </c>
    </row>
    <row r="3831" spans="1:2" x14ac:dyDescent="0.25">
      <c r="A3831" s="18" t="s">
        <v>8270</v>
      </c>
      <c r="B3831" s="19" t="s">
        <v>2212</v>
      </c>
    </row>
    <row r="3832" spans="1:2" x14ac:dyDescent="0.25">
      <c r="A3832" s="18" t="s">
        <v>8271</v>
      </c>
      <c r="B3832" s="19" t="s">
        <v>3856</v>
      </c>
    </row>
    <row r="3833" spans="1:2" x14ac:dyDescent="0.25">
      <c r="A3833" s="18" t="s">
        <v>8272</v>
      </c>
      <c r="B3833" s="19" t="s">
        <v>3692</v>
      </c>
    </row>
    <row r="3834" spans="1:2" x14ac:dyDescent="0.25">
      <c r="A3834" s="18" t="s">
        <v>8273</v>
      </c>
      <c r="B3834" s="19" t="s">
        <v>3691</v>
      </c>
    </row>
    <row r="3835" spans="1:2" x14ac:dyDescent="0.25">
      <c r="A3835" s="18" t="s">
        <v>8274</v>
      </c>
      <c r="B3835" s="19" t="s">
        <v>3791</v>
      </c>
    </row>
    <row r="3836" spans="1:2" x14ac:dyDescent="0.25">
      <c r="A3836" s="18" t="s">
        <v>8275</v>
      </c>
      <c r="B3836" s="19" t="s">
        <v>4312</v>
      </c>
    </row>
    <row r="3837" spans="1:2" x14ac:dyDescent="0.25">
      <c r="A3837" s="18" t="s">
        <v>8276</v>
      </c>
      <c r="B3837" s="19" t="s">
        <v>3002</v>
      </c>
    </row>
    <row r="3838" spans="1:2" x14ac:dyDescent="0.25">
      <c r="A3838" s="18" t="s">
        <v>8277</v>
      </c>
      <c r="B3838" s="19" t="s">
        <v>3864</v>
      </c>
    </row>
    <row r="3839" spans="1:2" x14ac:dyDescent="0.25">
      <c r="A3839" s="18" t="s">
        <v>8278</v>
      </c>
      <c r="B3839" s="19" t="s">
        <v>2206</v>
      </c>
    </row>
    <row r="3840" spans="1:2" x14ac:dyDescent="0.25">
      <c r="A3840" s="18" t="s">
        <v>8279</v>
      </c>
      <c r="B3840" s="19" t="s">
        <v>4218</v>
      </c>
    </row>
    <row r="3841" spans="1:2" x14ac:dyDescent="0.25">
      <c r="A3841" s="18" t="s">
        <v>8280</v>
      </c>
      <c r="B3841" s="19" t="s">
        <v>486</v>
      </c>
    </row>
    <row r="3842" spans="1:2" x14ac:dyDescent="0.25">
      <c r="A3842" s="18" t="s">
        <v>8281</v>
      </c>
      <c r="B3842" s="19" t="s">
        <v>3236</v>
      </c>
    </row>
    <row r="3843" spans="1:2" x14ac:dyDescent="0.25">
      <c r="A3843" s="18" t="s">
        <v>8282</v>
      </c>
      <c r="B3843" s="19" t="s">
        <v>4091</v>
      </c>
    </row>
    <row r="3844" spans="1:2" x14ac:dyDescent="0.25">
      <c r="A3844" s="18" t="s">
        <v>8283</v>
      </c>
      <c r="B3844" s="19" t="s">
        <v>3337</v>
      </c>
    </row>
    <row r="3845" spans="1:2" x14ac:dyDescent="0.25">
      <c r="A3845" s="18" t="s">
        <v>8284</v>
      </c>
      <c r="B3845" s="19" t="s">
        <v>3943</v>
      </c>
    </row>
    <row r="3846" spans="1:2" x14ac:dyDescent="0.25">
      <c r="A3846" s="18" t="s">
        <v>8285</v>
      </c>
      <c r="B3846" s="19" t="s">
        <v>4127</v>
      </c>
    </row>
    <row r="3847" spans="1:2" x14ac:dyDescent="0.25">
      <c r="A3847" s="18" t="s">
        <v>8286</v>
      </c>
      <c r="B3847" s="19" t="s">
        <v>4163</v>
      </c>
    </row>
    <row r="3848" spans="1:2" x14ac:dyDescent="0.25">
      <c r="A3848" s="18" t="s">
        <v>8287</v>
      </c>
      <c r="B3848" s="19" t="s">
        <v>2944</v>
      </c>
    </row>
    <row r="3849" spans="1:2" x14ac:dyDescent="0.25">
      <c r="A3849" s="18" t="s">
        <v>8288</v>
      </c>
      <c r="B3849" s="19" t="s">
        <v>716</v>
      </c>
    </row>
    <row r="3850" spans="1:2" x14ac:dyDescent="0.25">
      <c r="A3850" s="18" t="s">
        <v>8289</v>
      </c>
      <c r="B3850" s="19" t="s">
        <v>4220</v>
      </c>
    </row>
    <row r="3851" spans="1:2" x14ac:dyDescent="0.25">
      <c r="A3851" s="18" t="s">
        <v>8290</v>
      </c>
      <c r="B3851" s="19" t="s">
        <v>3947</v>
      </c>
    </row>
    <row r="3852" spans="1:2" x14ac:dyDescent="0.25">
      <c r="A3852" s="18" t="s">
        <v>8291</v>
      </c>
      <c r="B3852" s="19" t="s">
        <v>1169</v>
      </c>
    </row>
    <row r="3853" spans="1:2" x14ac:dyDescent="0.25">
      <c r="A3853" s="18" t="s">
        <v>8292</v>
      </c>
      <c r="B3853" s="19" t="s">
        <v>4175</v>
      </c>
    </row>
    <row r="3854" spans="1:2" x14ac:dyDescent="0.25">
      <c r="A3854" s="18" t="s">
        <v>8293</v>
      </c>
      <c r="B3854" s="19" t="s">
        <v>1604</v>
      </c>
    </row>
    <row r="3855" spans="1:2" x14ac:dyDescent="0.25">
      <c r="A3855" s="18" t="s">
        <v>8294</v>
      </c>
      <c r="B3855" s="19" t="s">
        <v>4311</v>
      </c>
    </row>
    <row r="3856" spans="1:2" x14ac:dyDescent="0.25">
      <c r="A3856" s="18" t="s">
        <v>8295</v>
      </c>
      <c r="B3856" s="19" t="s">
        <v>4200</v>
      </c>
    </row>
    <row r="3857" spans="1:2" x14ac:dyDescent="0.25">
      <c r="A3857" s="18" t="s">
        <v>8296</v>
      </c>
      <c r="B3857" s="19" t="s">
        <v>3306</v>
      </c>
    </row>
    <row r="3858" spans="1:2" x14ac:dyDescent="0.25">
      <c r="A3858" s="18" t="s">
        <v>8297</v>
      </c>
      <c r="B3858" s="19" t="s">
        <v>322</v>
      </c>
    </row>
    <row r="3859" spans="1:2" x14ac:dyDescent="0.25">
      <c r="A3859" s="18" t="s">
        <v>8298</v>
      </c>
      <c r="B3859" s="19" t="s">
        <v>2228</v>
      </c>
    </row>
    <row r="3860" spans="1:2" x14ac:dyDescent="0.25">
      <c r="A3860" s="18" t="s">
        <v>8299</v>
      </c>
      <c r="B3860" s="19" t="s">
        <v>2370</v>
      </c>
    </row>
    <row r="3861" spans="1:2" x14ac:dyDescent="0.25">
      <c r="A3861" s="18" t="s">
        <v>8300</v>
      </c>
      <c r="B3861" s="19" t="s">
        <v>4350</v>
      </c>
    </row>
    <row r="3862" spans="1:2" x14ac:dyDescent="0.25">
      <c r="A3862" s="18" t="s">
        <v>8301</v>
      </c>
      <c r="B3862" s="19" t="s">
        <v>2320</v>
      </c>
    </row>
    <row r="3863" spans="1:2" x14ac:dyDescent="0.25">
      <c r="A3863" s="18" t="s">
        <v>8302</v>
      </c>
      <c r="B3863" s="19" t="s">
        <v>4248</v>
      </c>
    </row>
    <row r="3864" spans="1:2" x14ac:dyDescent="0.25">
      <c r="A3864" s="18" t="s">
        <v>8303</v>
      </c>
      <c r="B3864" s="19" t="s">
        <v>4095</v>
      </c>
    </row>
    <row r="3865" spans="1:2" x14ac:dyDescent="0.25">
      <c r="A3865" s="18" t="s">
        <v>8304</v>
      </c>
      <c r="B3865" s="19" t="s">
        <v>1353</v>
      </c>
    </row>
    <row r="3866" spans="1:2" x14ac:dyDescent="0.25">
      <c r="A3866" s="18" t="s">
        <v>8305</v>
      </c>
      <c r="B3866" s="19" t="s">
        <v>435</v>
      </c>
    </row>
    <row r="3867" spans="1:2" x14ac:dyDescent="0.25">
      <c r="A3867" s="18" t="s">
        <v>8306</v>
      </c>
      <c r="B3867" s="19" t="s">
        <v>4172</v>
      </c>
    </row>
    <row r="3868" spans="1:2" x14ac:dyDescent="0.25">
      <c r="A3868" s="18" t="s">
        <v>8307</v>
      </c>
      <c r="B3868" s="19" t="s">
        <v>1396</v>
      </c>
    </row>
    <row r="3869" spans="1:2" x14ac:dyDescent="0.25">
      <c r="A3869" s="18" t="s">
        <v>8308</v>
      </c>
      <c r="B3869" s="19" t="s">
        <v>685</v>
      </c>
    </row>
    <row r="3870" spans="1:2" x14ac:dyDescent="0.25">
      <c r="A3870" s="18" t="s">
        <v>8309</v>
      </c>
      <c r="B3870" s="19" t="s">
        <v>1099</v>
      </c>
    </row>
    <row r="3871" spans="1:2" x14ac:dyDescent="0.25">
      <c r="A3871" s="18" t="s">
        <v>8310</v>
      </c>
      <c r="B3871" s="19" t="s">
        <v>4341</v>
      </c>
    </row>
    <row r="3872" spans="1:2" x14ac:dyDescent="0.25">
      <c r="A3872" s="18" t="s">
        <v>8311</v>
      </c>
      <c r="B3872" s="19" t="s">
        <v>4397</v>
      </c>
    </row>
    <row r="3873" spans="1:2" x14ac:dyDescent="0.25">
      <c r="A3873" s="18" t="s">
        <v>8312</v>
      </c>
      <c r="B3873" s="19" t="s">
        <v>4234</v>
      </c>
    </row>
    <row r="3874" spans="1:2" x14ac:dyDescent="0.25">
      <c r="A3874" s="18" t="s">
        <v>8313</v>
      </c>
      <c r="B3874" s="19" t="s">
        <v>159</v>
      </c>
    </row>
    <row r="3875" spans="1:2" x14ac:dyDescent="0.25">
      <c r="A3875" s="18" t="s">
        <v>8314</v>
      </c>
      <c r="B3875" s="19" t="s">
        <v>3251</v>
      </c>
    </row>
    <row r="3876" spans="1:2" x14ac:dyDescent="0.25">
      <c r="A3876" s="18" t="s">
        <v>8315</v>
      </c>
      <c r="B3876" s="19" t="s">
        <v>673</v>
      </c>
    </row>
    <row r="3877" spans="1:2" x14ac:dyDescent="0.25">
      <c r="A3877" s="18" t="s">
        <v>8316</v>
      </c>
      <c r="B3877" s="19" t="s">
        <v>477</v>
      </c>
    </row>
    <row r="3878" spans="1:2" x14ac:dyDescent="0.25">
      <c r="A3878" s="18" t="s">
        <v>8317</v>
      </c>
      <c r="B3878" s="19" t="s">
        <v>717</v>
      </c>
    </row>
    <row r="3879" spans="1:2" x14ac:dyDescent="0.25">
      <c r="A3879" s="18" t="s">
        <v>8318</v>
      </c>
      <c r="B3879" s="19" t="s">
        <v>4352</v>
      </c>
    </row>
    <row r="3880" spans="1:2" x14ac:dyDescent="0.25">
      <c r="A3880" s="18" t="s">
        <v>8319</v>
      </c>
      <c r="B3880" s="19" t="s">
        <v>3544</v>
      </c>
    </row>
    <row r="3881" spans="1:2" x14ac:dyDescent="0.25">
      <c r="A3881" s="18" t="s">
        <v>8320</v>
      </c>
      <c r="B3881" s="19" t="s">
        <v>1777</v>
      </c>
    </row>
    <row r="3882" spans="1:2" x14ac:dyDescent="0.25">
      <c r="A3882" s="18" t="s">
        <v>8321</v>
      </c>
      <c r="B3882" s="19" t="s">
        <v>2737</v>
      </c>
    </row>
    <row r="3883" spans="1:2" x14ac:dyDescent="0.25">
      <c r="A3883" s="18" t="s">
        <v>8322</v>
      </c>
      <c r="B3883" s="19" t="s">
        <v>3092</v>
      </c>
    </row>
    <row r="3884" spans="1:2" x14ac:dyDescent="0.25">
      <c r="A3884" s="18" t="s">
        <v>8323</v>
      </c>
      <c r="B3884" s="19" t="s">
        <v>3507</v>
      </c>
    </row>
    <row r="3885" spans="1:2" x14ac:dyDescent="0.25">
      <c r="A3885" s="18" t="s">
        <v>8324</v>
      </c>
      <c r="B3885" s="19" t="s">
        <v>1911</v>
      </c>
    </row>
    <row r="3886" spans="1:2" x14ac:dyDescent="0.25">
      <c r="A3886" s="18" t="s">
        <v>8325</v>
      </c>
      <c r="B3886" s="19" t="s">
        <v>1121</v>
      </c>
    </row>
    <row r="3887" spans="1:2" x14ac:dyDescent="0.25">
      <c r="A3887" s="18" t="s">
        <v>8326</v>
      </c>
      <c r="B3887" s="19" t="s">
        <v>520</v>
      </c>
    </row>
    <row r="3888" spans="1:2" x14ac:dyDescent="0.25">
      <c r="A3888" s="18" t="s">
        <v>8327</v>
      </c>
      <c r="B3888" s="19" t="s">
        <v>709</v>
      </c>
    </row>
    <row r="3889" spans="1:2" x14ac:dyDescent="0.25">
      <c r="A3889" s="18" t="s">
        <v>8328</v>
      </c>
      <c r="B3889" s="19" t="s">
        <v>1132</v>
      </c>
    </row>
    <row r="3890" spans="1:2" x14ac:dyDescent="0.25">
      <c r="A3890" s="18" t="s">
        <v>8329</v>
      </c>
      <c r="B3890" s="19" t="s">
        <v>1868</v>
      </c>
    </row>
    <row r="3891" spans="1:2" x14ac:dyDescent="0.25">
      <c r="A3891" s="18" t="s">
        <v>8330</v>
      </c>
      <c r="B3891" s="19" t="s">
        <v>248</v>
      </c>
    </row>
    <row r="3892" spans="1:2" x14ac:dyDescent="0.25">
      <c r="A3892" s="18" t="s">
        <v>8331</v>
      </c>
      <c r="B3892" s="19" t="s">
        <v>2972</v>
      </c>
    </row>
    <row r="3893" spans="1:2" x14ac:dyDescent="0.25">
      <c r="A3893" s="18" t="s">
        <v>8332</v>
      </c>
      <c r="B3893" s="19" t="s">
        <v>420</v>
      </c>
    </row>
    <row r="3894" spans="1:2" x14ac:dyDescent="0.25">
      <c r="A3894" s="18" t="s">
        <v>8333</v>
      </c>
      <c r="B3894" s="19" t="s">
        <v>2790</v>
      </c>
    </row>
    <row r="3895" spans="1:2" x14ac:dyDescent="0.25">
      <c r="A3895" s="18" t="s">
        <v>8334</v>
      </c>
      <c r="B3895" s="19" t="s">
        <v>1084</v>
      </c>
    </row>
    <row r="3896" spans="1:2" x14ac:dyDescent="0.25">
      <c r="A3896" s="18" t="s">
        <v>8335</v>
      </c>
      <c r="B3896" s="19" t="s">
        <v>869</v>
      </c>
    </row>
    <row r="3897" spans="1:2" x14ac:dyDescent="0.25">
      <c r="A3897" s="18" t="s">
        <v>8336</v>
      </c>
      <c r="B3897" s="19" t="s">
        <v>2244</v>
      </c>
    </row>
    <row r="3898" spans="1:2" x14ac:dyDescent="0.25">
      <c r="A3898" s="18" t="s">
        <v>8337</v>
      </c>
      <c r="B3898" s="19" t="s">
        <v>199</v>
      </c>
    </row>
    <row r="3899" spans="1:2" x14ac:dyDescent="0.25">
      <c r="A3899" s="18" t="s">
        <v>8338</v>
      </c>
      <c r="B3899" s="19" t="s">
        <v>3422</v>
      </c>
    </row>
    <row r="3900" spans="1:2" x14ac:dyDescent="0.25">
      <c r="A3900" s="18" t="s">
        <v>8339</v>
      </c>
      <c r="B3900" s="19" t="s">
        <v>331</v>
      </c>
    </row>
    <row r="3901" spans="1:2" x14ac:dyDescent="0.25">
      <c r="A3901" s="18" t="s">
        <v>8340</v>
      </c>
      <c r="B3901" s="19" t="s">
        <v>536</v>
      </c>
    </row>
    <row r="3902" spans="1:2" x14ac:dyDescent="0.25">
      <c r="A3902" s="18" t="s">
        <v>8341</v>
      </c>
      <c r="B3902" s="19" t="s">
        <v>1108</v>
      </c>
    </row>
    <row r="3903" spans="1:2" x14ac:dyDescent="0.25">
      <c r="A3903" s="18" t="s">
        <v>8342</v>
      </c>
      <c r="B3903" s="19" t="s">
        <v>3920</v>
      </c>
    </row>
    <row r="3904" spans="1:2" x14ac:dyDescent="0.25">
      <c r="A3904" s="18" t="s">
        <v>8343</v>
      </c>
      <c r="B3904" s="19" t="s">
        <v>521</v>
      </c>
    </row>
    <row r="3905" spans="1:2" x14ac:dyDescent="0.25">
      <c r="A3905" s="18" t="s">
        <v>8344</v>
      </c>
      <c r="B3905" s="19" t="s">
        <v>2251</v>
      </c>
    </row>
    <row r="3906" spans="1:2" x14ac:dyDescent="0.25">
      <c r="A3906" s="18" t="s">
        <v>8345</v>
      </c>
      <c r="B3906" s="19" t="s">
        <v>314</v>
      </c>
    </row>
    <row r="3907" spans="1:2" x14ac:dyDescent="0.25">
      <c r="A3907" s="18" t="s">
        <v>8346</v>
      </c>
      <c r="B3907" s="19" t="s">
        <v>2321</v>
      </c>
    </row>
    <row r="3908" spans="1:2" x14ac:dyDescent="0.25">
      <c r="A3908" s="18" t="s">
        <v>8347</v>
      </c>
      <c r="B3908" s="19" t="s">
        <v>1879</v>
      </c>
    </row>
    <row r="3909" spans="1:2" x14ac:dyDescent="0.25">
      <c r="A3909" s="18" t="s">
        <v>8348</v>
      </c>
      <c r="B3909" s="19" t="s">
        <v>3141</v>
      </c>
    </row>
    <row r="3910" spans="1:2" x14ac:dyDescent="0.25">
      <c r="A3910" s="18" t="s">
        <v>8349</v>
      </c>
      <c r="B3910" s="19" t="s">
        <v>1279</v>
      </c>
    </row>
    <row r="3911" spans="1:2" x14ac:dyDescent="0.25">
      <c r="A3911" s="18" t="s">
        <v>8350</v>
      </c>
      <c r="B3911" s="19" t="s">
        <v>2372</v>
      </c>
    </row>
    <row r="3912" spans="1:2" x14ac:dyDescent="0.25">
      <c r="A3912" s="18" t="s">
        <v>8351</v>
      </c>
      <c r="B3912" s="19" t="s">
        <v>2106</v>
      </c>
    </row>
    <row r="3913" spans="1:2" x14ac:dyDescent="0.25">
      <c r="A3913" s="18" t="s">
        <v>8352</v>
      </c>
      <c r="B3913" s="19" t="s">
        <v>2588</v>
      </c>
    </row>
    <row r="3914" spans="1:2" x14ac:dyDescent="0.25">
      <c r="A3914" s="18" t="s">
        <v>8353</v>
      </c>
      <c r="B3914" s="19" t="s">
        <v>127</v>
      </c>
    </row>
    <row r="3915" spans="1:2" x14ac:dyDescent="0.25">
      <c r="A3915" s="18" t="s">
        <v>8354</v>
      </c>
      <c r="B3915" s="19" t="s">
        <v>1723</v>
      </c>
    </row>
    <row r="3916" spans="1:2" x14ac:dyDescent="0.25">
      <c r="A3916" s="18" t="s">
        <v>8355</v>
      </c>
      <c r="B3916" s="19" t="s">
        <v>1610</v>
      </c>
    </row>
    <row r="3917" spans="1:2" x14ac:dyDescent="0.25">
      <c r="A3917" s="18" t="s">
        <v>8356</v>
      </c>
      <c r="B3917" s="19" t="s">
        <v>1660</v>
      </c>
    </row>
    <row r="3918" spans="1:2" x14ac:dyDescent="0.25">
      <c r="A3918" s="18" t="s">
        <v>8357</v>
      </c>
      <c r="B3918" s="19" t="s">
        <v>1801</v>
      </c>
    </row>
    <row r="3919" spans="1:2" x14ac:dyDescent="0.25">
      <c r="A3919" s="18" t="s">
        <v>8358</v>
      </c>
      <c r="B3919" s="19" t="s">
        <v>844</v>
      </c>
    </row>
    <row r="3920" spans="1:2" x14ac:dyDescent="0.25">
      <c r="A3920" s="18" t="s">
        <v>8359</v>
      </c>
      <c r="B3920" s="19" t="s">
        <v>2506</v>
      </c>
    </row>
    <row r="3921" spans="1:2" x14ac:dyDescent="0.25">
      <c r="A3921" s="18" t="s">
        <v>8360</v>
      </c>
      <c r="B3921" s="19" t="s">
        <v>2545</v>
      </c>
    </row>
    <row r="3922" spans="1:2" x14ac:dyDescent="0.25">
      <c r="A3922" s="18" t="s">
        <v>8361</v>
      </c>
      <c r="B3922" s="19" t="s">
        <v>3542</v>
      </c>
    </row>
    <row r="3923" spans="1:2" x14ac:dyDescent="0.25">
      <c r="A3923" s="18" t="s">
        <v>8362</v>
      </c>
      <c r="B3923" s="19" t="s">
        <v>2485</v>
      </c>
    </row>
    <row r="3924" spans="1:2" x14ac:dyDescent="0.25">
      <c r="A3924" s="18" t="s">
        <v>8363</v>
      </c>
      <c r="B3924" s="19" t="s">
        <v>2928</v>
      </c>
    </row>
    <row r="3925" spans="1:2" x14ac:dyDescent="0.25">
      <c r="A3925" s="18" t="s">
        <v>8364</v>
      </c>
      <c r="B3925" s="19" t="s">
        <v>1400</v>
      </c>
    </row>
    <row r="3926" spans="1:2" x14ac:dyDescent="0.25">
      <c r="A3926" s="18" t="s">
        <v>8365</v>
      </c>
      <c r="B3926" s="19" t="s">
        <v>3114</v>
      </c>
    </row>
    <row r="3927" spans="1:2" x14ac:dyDescent="0.25">
      <c r="A3927" s="18" t="s">
        <v>8366</v>
      </c>
      <c r="B3927" s="19" t="s">
        <v>3400</v>
      </c>
    </row>
    <row r="3928" spans="1:2" x14ac:dyDescent="0.25">
      <c r="A3928" s="18" t="s">
        <v>8367</v>
      </c>
      <c r="B3928" s="19" t="s">
        <v>352</v>
      </c>
    </row>
    <row r="3929" spans="1:2" x14ac:dyDescent="0.25">
      <c r="A3929" s="18" t="s">
        <v>8368</v>
      </c>
      <c r="B3929" s="19" t="s">
        <v>2098</v>
      </c>
    </row>
    <row r="3930" spans="1:2" x14ac:dyDescent="0.25">
      <c r="A3930" s="18" t="s">
        <v>8369</v>
      </c>
      <c r="B3930" s="19" t="s">
        <v>1903</v>
      </c>
    </row>
    <row r="3931" spans="1:2" x14ac:dyDescent="0.25">
      <c r="A3931" s="18" t="s">
        <v>8370</v>
      </c>
      <c r="B3931" s="19" t="s">
        <v>3191</v>
      </c>
    </row>
    <row r="3932" spans="1:2" x14ac:dyDescent="0.25">
      <c r="A3932" s="18" t="s">
        <v>8371</v>
      </c>
      <c r="B3932" s="19" t="s">
        <v>2456</v>
      </c>
    </row>
    <row r="3933" spans="1:2" x14ac:dyDescent="0.25">
      <c r="A3933" s="18" t="s">
        <v>8372</v>
      </c>
      <c r="B3933" s="19" t="s">
        <v>2188</v>
      </c>
    </row>
    <row r="3934" spans="1:2" x14ac:dyDescent="0.25">
      <c r="A3934" s="18" t="s">
        <v>8373</v>
      </c>
      <c r="B3934" s="19" t="s">
        <v>2354</v>
      </c>
    </row>
    <row r="3935" spans="1:2" x14ac:dyDescent="0.25">
      <c r="A3935" s="18" t="s">
        <v>8374</v>
      </c>
      <c r="B3935" s="19" t="s">
        <v>758</v>
      </c>
    </row>
    <row r="3936" spans="1:2" x14ac:dyDescent="0.25">
      <c r="A3936" s="18" t="s">
        <v>8375</v>
      </c>
      <c r="B3936" s="19" t="s">
        <v>3591</v>
      </c>
    </row>
    <row r="3937" spans="1:2" x14ac:dyDescent="0.25">
      <c r="A3937" s="18" t="s">
        <v>8376</v>
      </c>
      <c r="B3937" s="19" t="s">
        <v>3855</v>
      </c>
    </row>
    <row r="3938" spans="1:2" x14ac:dyDescent="0.25">
      <c r="A3938" s="18" t="s">
        <v>8377</v>
      </c>
      <c r="B3938" s="19" t="s">
        <v>1085</v>
      </c>
    </row>
    <row r="3939" spans="1:2" x14ac:dyDescent="0.25">
      <c r="A3939" s="18" t="s">
        <v>8378</v>
      </c>
      <c r="B3939" s="19" t="s">
        <v>2188</v>
      </c>
    </row>
    <row r="3940" spans="1:2" x14ac:dyDescent="0.25">
      <c r="A3940" s="18" t="s">
        <v>8379</v>
      </c>
      <c r="B3940" s="19" t="s">
        <v>2639</v>
      </c>
    </row>
    <row r="3941" spans="1:2" x14ac:dyDescent="0.25">
      <c r="A3941" s="18" t="s">
        <v>8380</v>
      </c>
      <c r="B3941" s="19" t="s">
        <v>2086</v>
      </c>
    </row>
    <row r="3942" spans="1:2" x14ac:dyDescent="0.25">
      <c r="A3942" s="18" t="s">
        <v>8381</v>
      </c>
      <c r="B3942" s="19" t="s">
        <v>853</v>
      </c>
    </row>
    <row r="3943" spans="1:2" x14ac:dyDescent="0.25">
      <c r="A3943" s="18" t="s">
        <v>8382</v>
      </c>
      <c r="B3943" s="19" t="s">
        <v>1639</v>
      </c>
    </row>
    <row r="3944" spans="1:2" x14ac:dyDescent="0.25">
      <c r="A3944" s="18" t="s">
        <v>8383</v>
      </c>
      <c r="B3944" s="19" t="s">
        <v>2923</v>
      </c>
    </row>
    <row r="3945" spans="1:2" x14ac:dyDescent="0.25">
      <c r="A3945" s="18" t="s">
        <v>8384</v>
      </c>
      <c r="B3945" s="19" t="s">
        <v>1129</v>
      </c>
    </row>
    <row r="3946" spans="1:2" x14ac:dyDescent="0.25">
      <c r="A3946" s="18" t="s">
        <v>8385</v>
      </c>
      <c r="B3946" s="19" t="s">
        <v>3321</v>
      </c>
    </row>
    <row r="3947" spans="1:2" x14ac:dyDescent="0.25">
      <c r="A3947" s="18" t="s">
        <v>8386</v>
      </c>
      <c r="B3947" s="19" t="s">
        <v>2902</v>
      </c>
    </row>
    <row r="3948" spans="1:2" x14ac:dyDescent="0.25">
      <c r="A3948" s="18" t="s">
        <v>8387</v>
      </c>
      <c r="B3948" s="19" t="s">
        <v>3475</v>
      </c>
    </row>
    <row r="3949" spans="1:2" x14ac:dyDescent="0.25">
      <c r="A3949" s="18" t="s">
        <v>8388</v>
      </c>
      <c r="B3949" s="19" t="s">
        <v>1140</v>
      </c>
    </row>
    <row r="3950" spans="1:2" x14ac:dyDescent="0.25">
      <c r="A3950" s="18" t="s">
        <v>8389</v>
      </c>
      <c r="B3950" s="19" t="s">
        <v>374</v>
      </c>
    </row>
    <row r="3951" spans="1:2" x14ac:dyDescent="0.25">
      <c r="A3951" s="18" t="s">
        <v>8390</v>
      </c>
      <c r="B3951" s="19" t="s">
        <v>1622</v>
      </c>
    </row>
    <row r="3952" spans="1:2" x14ac:dyDescent="0.25">
      <c r="A3952" s="18" t="s">
        <v>8391</v>
      </c>
      <c r="B3952" s="19" t="s">
        <v>2423</v>
      </c>
    </row>
    <row r="3953" spans="1:2" x14ac:dyDescent="0.25">
      <c r="A3953" s="18" t="s">
        <v>8392</v>
      </c>
      <c r="B3953" s="19" t="s">
        <v>4320</v>
      </c>
    </row>
    <row r="3954" spans="1:2" x14ac:dyDescent="0.25">
      <c r="A3954" s="18" t="s">
        <v>8393</v>
      </c>
      <c r="B3954" s="19" t="s">
        <v>3865</v>
      </c>
    </row>
    <row r="3955" spans="1:2" x14ac:dyDescent="0.25">
      <c r="A3955" s="18" t="s">
        <v>8394</v>
      </c>
      <c r="B3955" s="19" t="s">
        <v>2897</v>
      </c>
    </row>
    <row r="3956" spans="1:2" x14ac:dyDescent="0.25">
      <c r="A3956" s="18" t="s">
        <v>8395</v>
      </c>
      <c r="B3956" s="19" t="s">
        <v>406</v>
      </c>
    </row>
    <row r="3957" spans="1:2" x14ac:dyDescent="0.25">
      <c r="A3957" s="18" t="s">
        <v>8396</v>
      </c>
      <c r="B3957" s="19" t="s">
        <v>2393</v>
      </c>
    </row>
    <row r="3958" spans="1:2" x14ac:dyDescent="0.25">
      <c r="A3958" s="18" t="s">
        <v>8397</v>
      </c>
      <c r="B3958" s="19" t="s">
        <v>4315</v>
      </c>
    </row>
    <row r="3959" spans="1:2" x14ac:dyDescent="0.25">
      <c r="A3959" s="18" t="s">
        <v>8398</v>
      </c>
      <c r="B3959" s="19" t="s">
        <v>1828</v>
      </c>
    </row>
    <row r="3960" spans="1:2" x14ac:dyDescent="0.25">
      <c r="A3960" s="18" t="s">
        <v>8399</v>
      </c>
      <c r="B3960" s="19" t="s">
        <v>2229</v>
      </c>
    </row>
    <row r="3961" spans="1:2" x14ac:dyDescent="0.25">
      <c r="A3961" s="18" t="s">
        <v>8400</v>
      </c>
      <c r="B3961" s="19" t="s">
        <v>2491</v>
      </c>
    </row>
    <row r="3962" spans="1:2" x14ac:dyDescent="0.25">
      <c r="A3962" s="18" t="s">
        <v>8401</v>
      </c>
      <c r="B3962" s="19" t="s">
        <v>1745</v>
      </c>
    </row>
    <row r="3963" spans="1:2" x14ac:dyDescent="0.25">
      <c r="A3963" s="18" t="s">
        <v>8402</v>
      </c>
      <c r="B3963" s="19" t="s">
        <v>872</v>
      </c>
    </row>
    <row r="3964" spans="1:2" x14ac:dyDescent="0.25">
      <c r="A3964" s="18" t="s">
        <v>8403</v>
      </c>
      <c r="B3964" s="19" t="s">
        <v>3743</v>
      </c>
    </row>
    <row r="3965" spans="1:2" x14ac:dyDescent="0.25">
      <c r="A3965" s="18" t="s">
        <v>8404</v>
      </c>
      <c r="B3965" s="19" t="s">
        <v>2533</v>
      </c>
    </row>
    <row r="3966" spans="1:2" x14ac:dyDescent="0.25">
      <c r="A3966" s="18" t="s">
        <v>8405</v>
      </c>
      <c r="B3966" s="19" t="s">
        <v>2957</v>
      </c>
    </row>
    <row r="3967" spans="1:2" x14ac:dyDescent="0.25">
      <c r="A3967" s="18" t="s">
        <v>8406</v>
      </c>
      <c r="B3967" s="19" t="s">
        <v>2631</v>
      </c>
    </row>
    <row r="3968" spans="1:2" x14ac:dyDescent="0.25">
      <c r="A3968" s="18" t="s">
        <v>8407</v>
      </c>
      <c r="B3968" s="19" t="s">
        <v>4188</v>
      </c>
    </row>
    <row r="3969" spans="1:2" x14ac:dyDescent="0.25">
      <c r="A3969" s="18" t="s">
        <v>8408</v>
      </c>
      <c r="B3969" s="19" t="s">
        <v>3332</v>
      </c>
    </row>
    <row r="3970" spans="1:2" x14ac:dyDescent="0.25">
      <c r="A3970" s="18" t="s">
        <v>8409</v>
      </c>
      <c r="B3970" s="19" t="s">
        <v>2848</v>
      </c>
    </row>
    <row r="3971" spans="1:2" x14ac:dyDescent="0.25">
      <c r="A3971" s="18" t="s">
        <v>8410</v>
      </c>
      <c r="B3971" s="19" t="s">
        <v>4302</v>
      </c>
    </row>
    <row r="3972" spans="1:2" x14ac:dyDescent="0.25">
      <c r="A3972" s="18" t="s">
        <v>8411</v>
      </c>
      <c r="B3972" s="19" t="s">
        <v>2226</v>
      </c>
    </row>
    <row r="3973" spans="1:2" x14ac:dyDescent="0.25">
      <c r="A3973" s="18" t="s">
        <v>8412</v>
      </c>
      <c r="B3973" s="19" t="s">
        <v>3577</v>
      </c>
    </row>
    <row r="3974" spans="1:2" x14ac:dyDescent="0.25">
      <c r="A3974" s="18" t="s">
        <v>8413</v>
      </c>
      <c r="B3974" s="19" t="s">
        <v>4205</v>
      </c>
    </row>
    <row r="3975" spans="1:2" x14ac:dyDescent="0.25">
      <c r="A3975" s="18" t="s">
        <v>8414</v>
      </c>
      <c r="B3975" s="19" t="s">
        <v>2586</v>
      </c>
    </row>
    <row r="3976" spans="1:2" x14ac:dyDescent="0.25">
      <c r="A3976" s="18" t="s">
        <v>8415</v>
      </c>
      <c r="B3976" s="19" t="s">
        <v>4271</v>
      </c>
    </row>
    <row r="3977" spans="1:2" x14ac:dyDescent="0.25">
      <c r="A3977" s="18" t="s">
        <v>8416</v>
      </c>
      <c r="B3977" s="19" t="s">
        <v>2074</v>
      </c>
    </row>
    <row r="3978" spans="1:2" x14ac:dyDescent="0.25">
      <c r="A3978" s="18" t="s">
        <v>8417</v>
      </c>
      <c r="B3978" s="19" t="s">
        <v>746</v>
      </c>
    </row>
    <row r="3979" spans="1:2" x14ac:dyDescent="0.25">
      <c r="A3979" s="18" t="s">
        <v>8418</v>
      </c>
      <c r="B3979" s="19" t="s">
        <v>3379</v>
      </c>
    </row>
    <row r="3980" spans="1:2" x14ac:dyDescent="0.25">
      <c r="A3980" s="18" t="s">
        <v>8419</v>
      </c>
      <c r="B3980" s="19" t="s">
        <v>663</v>
      </c>
    </row>
    <row r="3981" spans="1:2" x14ac:dyDescent="0.25">
      <c r="A3981" s="18" t="s">
        <v>8420</v>
      </c>
      <c r="B3981" s="19" t="s">
        <v>3758</v>
      </c>
    </row>
    <row r="3982" spans="1:2" x14ac:dyDescent="0.25">
      <c r="A3982" s="18" t="s">
        <v>8421</v>
      </c>
      <c r="B3982" s="19" t="s">
        <v>4323</v>
      </c>
    </row>
    <row r="3983" spans="1:2" x14ac:dyDescent="0.25">
      <c r="A3983" s="18" t="s">
        <v>8422</v>
      </c>
      <c r="B3983" s="19" t="s">
        <v>755</v>
      </c>
    </row>
    <row r="3984" spans="1:2" x14ac:dyDescent="0.25">
      <c r="A3984" s="18" t="s">
        <v>8423</v>
      </c>
      <c r="B3984" s="19" t="s">
        <v>2336</v>
      </c>
    </row>
    <row r="3985" spans="1:2" x14ac:dyDescent="0.25">
      <c r="A3985" s="18" t="s">
        <v>8424</v>
      </c>
      <c r="B3985" s="19" t="s">
        <v>751</v>
      </c>
    </row>
    <row r="3986" spans="1:2" x14ac:dyDescent="0.25">
      <c r="A3986" s="18" t="s">
        <v>8425</v>
      </c>
      <c r="B3986" s="19" t="s">
        <v>3416</v>
      </c>
    </row>
    <row r="3987" spans="1:2" x14ac:dyDescent="0.25">
      <c r="A3987" s="18" t="s">
        <v>8426</v>
      </c>
      <c r="B3987" s="19" t="s">
        <v>4143</v>
      </c>
    </row>
    <row r="3988" spans="1:2" x14ac:dyDescent="0.25">
      <c r="A3988" s="18" t="s">
        <v>8427</v>
      </c>
      <c r="B3988" s="19" t="s">
        <v>3598</v>
      </c>
    </row>
    <row r="3989" spans="1:2" x14ac:dyDescent="0.25">
      <c r="A3989" s="18" t="s">
        <v>8428</v>
      </c>
      <c r="B3989" s="19" t="s">
        <v>3911</v>
      </c>
    </row>
    <row r="3990" spans="1:2" x14ac:dyDescent="0.25">
      <c r="A3990" s="18" t="s">
        <v>8429</v>
      </c>
      <c r="B3990" s="19" t="s">
        <v>3315</v>
      </c>
    </row>
    <row r="3991" spans="1:2" x14ac:dyDescent="0.25">
      <c r="A3991" s="18" t="s">
        <v>8430</v>
      </c>
      <c r="B3991" s="19" t="s">
        <v>2680</v>
      </c>
    </row>
    <row r="3992" spans="1:2" x14ac:dyDescent="0.25">
      <c r="A3992" s="18" t="s">
        <v>8431</v>
      </c>
      <c r="B3992" s="19" t="s">
        <v>3574</v>
      </c>
    </row>
    <row r="3993" spans="1:2" x14ac:dyDescent="0.25">
      <c r="A3993" s="18" t="s">
        <v>8432</v>
      </c>
      <c r="B3993" s="19" t="s">
        <v>1275</v>
      </c>
    </row>
    <row r="3994" spans="1:2" x14ac:dyDescent="0.25">
      <c r="A3994" s="18" t="s">
        <v>8433</v>
      </c>
      <c r="B3994" s="19" t="s">
        <v>3081</v>
      </c>
    </row>
    <row r="3995" spans="1:2" x14ac:dyDescent="0.25">
      <c r="A3995" s="18" t="s">
        <v>8434</v>
      </c>
      <c r="B3995" s="19" t="s">
        <v>4269</v>
      </c>
    </row>
    <row r="3996" spans="1:2" x14ac:dyDescent="0.25">
      <c r="A3996" s="18" t="s">
        <v>8435</v>
      </c>
      <c r="B3996" s="19" t="s">
        <v>660</v>
      </c>
    </row>
    <row r="3997" spans="1:2" x14ac:dyDescent="0.25">
      <c r="A3997" s="18" t="s">
        <v>8436</v>
      </c>
      <c r="B3997" s="19" t="s">
        <v>4135</v>
      </c>
    </row>
    <row r="3998" spans="1:2" x14ac:dyDescent="0.25">
      <c r="A3998" s="18" t="s">
        <v>8437</v>
      </c>
      <c r="B3998" s="19" t="s">
        <v>712</v>
      </c>
    </row>
    <row r="3999" spans="1:2" x14ac:dyDescent="0.25">
      <c r="A3999" s="18" t="s">
        <v>8438</v>
      </c>
      <c r="B3999" s="19" t="s">
        <v>2770</v>
      </c>
    </row>
    <row r="4000" spans="1:2" x14ac:dyDescent="0.25">
      <c r="A4000" s="18" t="s">
        <v>8439</v>
      </c>
      <c r="B4000" s="19" t="s">
        <v>2433</v>
      </c>
    </row>
    <row r="4001" spans="1:2" x14ac:dyDescent="0.25">
      <c r="A4001" s="18" t="s">
        <v>8440</v>
      </c>
      <c r="B4001" s="19" t="s">
        <v>4363</v>
      </c>
    </row>
    <row r="4002" spans="1:2" x14ac:dyDescent="0.25">
      <c r="A4002" s="18" t="s">
        <v>8441</v>
      </c>
      <c r="B4002" s="19" t="s">
        <v>1281</v>
      </c>
    </row>
    <row r="4003" spans="1:2" x14ac:dyDescent="0.25">
      <c r="A4003" s="18" t="s">
        <v>8442</v>
      </c>
      <c r="B4003" s="19" t="s">
        <v>3793</v>
      </c>
    </row>
    <row r="4004" spans="1:2" x14ac:dyDescent="0.25">
      <c r="A4004" s="18" t="s">
        <v>8443</v>
      </c>
      <c r="B4004" s="19" t="s">
        <v>645</v>
      </c>
    </row>
    <row r="4005" spans="1:2" x14ac:dyDescent="0.25">
      <c r="A4005" s="18" t="s">
        <v>8444</v>
      </c>
      <c r="B4005" s="19" t="s">
        <v>454</v>
      </c>
    </row>
    <row r="4006" spans="1:2" x14ac:dyDescent="0.25">
      <c r="A4006" s="18" t="s">
        <v>8445</v>
      </c>
      <c r="B4006" s="19" t="s">
        <v>3229</v>
      </c>
    </row>
    <row r="4007" spans="1:2" x14ac:dyDescent="0.25">
      <c r="A4007" s="18" t="s">
        <v>8446</v>
      </c>
      <c r="B4007" s="19" t="s">
        <v>4211</v>
      </c>
    </row>
    <row r="4008" spans="1:2" x14ac:dyDescent="0.25">
      <c r="A4008" s="18" t="s">
        <v>8447</v>
      </c>
      <c r="B4008" s="19" t="s">
        <v>3254</v>
      </c>
    </row>
    <row r="4009" spans="1:2" x14ac:dyDescent="0.25">
      <c r="A4009" s="18" t="s">
        <v>8448</v>
      </c>
      <c r="B4009" s="19" t="s">
        <v>3339</v>
      </c>
    </row>
    <row r="4010" spans="1:2" x14ac:dyDescent="0.25">
      <c r="A4010" s="18" t="s">
        <v>8449</v>
      </c>
      <c r="B4010" s="19" t="s">
        <v>3265</v>
      </c>
    </row>
    <row r="4011" spans="1:2" x14ac:dyDescent="0.25">
      <c r="A4011" s="18" t="s">
        <v>8450</v>
      </c>
      <c r="B4011" s="19" t="s">
        <v>202</v>
      </c>
    </row>
    <row r="4012" spans="1:2" x14ac:dyDescent="0.25">
      <c r="A4012" s="18" t="s">
        <v>8451</v>
      </c>
      <c r="B4012" s="19" t="s">
        <v>3340</v>
      </c>
    </row>
    <row r="4013" spans="1:2" x14ac:dyDescent="0.25">
      <c r="A4013" s="18" t="s">
        <v>8452</v>
      </c>
      <c r="B4013" s="19" t="s">
        <v>2356</v>
      </c>
    </row>
    <row r="4014" spans="1:2" x14ac:dyDescent="0.25">
      <c r="A4014" s="18" t="s">
        <v>8453</v>
      </c>
      <c r="B4014" s="19" t="s">
        <v>3620</v>
      </c>
    </row>
    <row r="4015" spans="1:2" x14ac:dyDescent="0.25">
      <c r="A4015" s="18" t="s">
        <v>8454</v>
      </c>
      <c r="B4015" s="19" t="s">
        <v>2681</v>
      </c>
    </row>
    <row r="4016" spans="1:2" x14ac:dyDescent="0.25">
      <c r="A4016" s="18" t="s">
        <v>8455</v>
      </c>
      <c r="B4016" s="19" t="s">
        <v>4164</v>
      </c>
    </row>
    <row r="4017" spans="1:2" x14ac:dyDescent="0.25">
      <c r="A4017" s="18" t="s">
        <v>8456</v>
      </c>
      <c r="B4017" s="19" t="s">
        <v>3285</v>
      </c>
    </row>
    <row r="4018" spans="1:2" x14ac:dyDescent="0.25">
      <c r="A4018" s="18" t="s">
        <v>8457</v>
      </c>
      <c r="B4018" s="19" t="s">
        <v>1806</v>
      </c>
    </row>
    <row r="4019" spans="1:2" x14ac:dyDescent="0.25">
      <c r="A4019" s="18" t="s">
        <v>8458</v>
      </c>
      <c r="B4019" s="19" t="s">
        <v>3897</v>
      </c>
    </row>
    <row r="4020" spans="1:2" x14ac:dyDescent="0.25">
      <c r="A4020" s="18" t="s">
        <v>8459</v>
      </c>
      <c r="B4020" s="19" t="s">
        <v>3645</v>
      </c>
    </row>
    <row r="4021" spans="1:2" x14ac:dyDescent="0.25">
      <c r="A4021" s="18" t="s">
        <v>8460</v>
      </c>
      <c r="B4021" s="19" t="s">
        <v>3119</v>
      </c>
    </row>
    <row r="4022" spans="1:2" x14ac:dyDescent="0.25">
      <c r="A4022" s="18" t="s">
        <v>8461</v>
      </c>
      <c r="B4022" s="19" t="s">
        <v>3113</v>
      </c>
    </row>
    <row r="4023" spans="1:2" x14ac:dyDescent="0.25">
      <c r="A4023" s="18" t="s">
        <v>8462</v>
      </c>
      <c r="B4023" s="19" t="s">
        <v>3272</v>
      </c>
    </row>
    <row r="4024" spans="1:2" x14ac:dyDescent="0.25">
      <c r="A4024" s="18" t="s">
        <v>8463</v>
      </c>
      <c r="B4024" s="19" t="s">
        <v>1719</v>
      </c>
    </row>
    <row r="4025" spans="1:2" x14ac:dyDescent="0.25">
      <c r="A4025" s="18" t="s">
        <v>8464</v>
      </c>
      <c r="B4025" s="19" t="s">
        <v>4107</v>
      </c>
    </row>
    <row r="4026" spans="1:2" x14ac:dyDescent="0.25">
      <c r="A4026" s="18" t="s">
        <v>8465</v>
      </c>
      <c r="B4026" s="19" t="s">
        <v>4114</v>
      </c>
    </row>
    <row r="4027" spans="1:2" x14ac:dyDescent="0.25">
      <c r="A4027" s="18" t="s">
        <v>8466</v>
      </c>
      <c r="B4027" s="19" t="s">
        <v>761</v>
      </c>
    </row>
    <row r="4028" spans="1:2" x14ac:dyDescent="0.25">
      <c r="A4028" s="18" t="s">
        <v>8467</v>
      </c>
      <c r="B4028" s="19" t="s">
        <v>2618</v>
      </c>
    </row>
    <row r="4029" spans="1:2" x14ac:dyDescent="0.25">
      <c r="A4029" s="18" t="s">
        <v>8468</v>
      </c>
      <c r="B4029" s="19" t="s">
        <v>1633</v>
      </c>
    </row>
    <row r="4030" spans="1:2" x14ac:dyDescent="0.25">
      <c r="A4030" s="18" t="s">
        <v>8469</v>
      </c>
      <c r="B4030" s="19" t="s">
        <v>4281</v>
      </c>
    </row>
    <row r="4031" spans="1:2" x14ac:dyDescent="0.25">
      <c r="A4031" s="18" t="s">
        <v>8470</v>
      </c>
      <c r="B4031" s="19" t="s">
        <v>3925</v>
      </c>
    </row>
    <row r="4032" spans="1:2" x14ac:dyDescent="0.25">
      <c r="A4032" s="18" t="s">
        <v>8471</v>
      </c>
      <c r="B4032" s="19" t="s">
        <v>3910</v>
      </c>
    </row>
    <row r="4033" spans="1:2" x14ac:dyDescent="0.25">
      <c r="A4033" s="18" t="s">
        <v>8472</v>
      </c>
      <c r="B4033" s="19" t="s">
        <v>132</v>
      </c>
    </row>
    <row r="4034" spans="1:2" x14ac:dyDescent="0.25">
      <c r="A4034" s="18" t="s">
        <v>8473</v>
      </c>
      <c r="B4034" s="19" t="s">
        <v>3335</v>
      </c>
    </row>
    <row r="4035" spans="1:2" x14ac:dyDescent="0.25">
      <c r="A4035" s="18" t="s">
        <v>8474</v>
      </c>
      <c r="B4035" s="19" t="s">
        <v>4351</v>
      </c>
    </row>
    <row r="4036" spans="1:2" x14ac:dyDescent="0.25">
      <c r="A4036" s="18" t="s">
        <v>8475</v>
      </c>
      <c r="B4036" s="19" t="s">
        <v>2628</v>
      </c>
    </row>
    <row r="4037" spans="1:2" x14ac:dyDescent="0.25">
      <c r="A4037" s="18" t="s">
        <v>8476</v>
      </c>
      <c r="B4037" s="19" t="s">
        <v>3457</v>
      </c>
    </row>
    <row r="4038" spans="1:2" x14ac:dyDescent="0.25">
      <c r="A4038" s="18" t="s">
        <v>8477</v>
      </c>
      <c r="B4038" s="19" t="s">
        <v>1407</v>
      </c>
    </row>
    <row r="4039" spans="1:2" x14ac:dyDescent="0.25">
      <c r="A4039" s="18" t="s">
        <v>8478</v>
      </c>
      <c r="B4039" s="19" t="s">
        <v>2798</v>
      </c>
    </row>
    <row r="4040" spans="1:2" x14ac:dyDescent="0.25">
      <c r="A4040" s="18" t="s">
        <v>8479</v>
      </c>
      <c r="B4040" s="19" t="s">
        <v>4160</v>
      </c>
    </row>
    <row r="4041" spans="1:2" x14ac:dyDescent="0.25">
      <c r="A4041" s="18" t="s">
        <v>8480</v>
      </c>
      <c r="B4041" s="19" t="s">
        <v>3267</v>
      </c>
    </row>
    <row r="4042" spans="1:2" x14ac:dyDescent="0.25">
      <c r="A4042" s="18" t="s">
        <v>8481</v>
      </c>
      <c r="B4042" s="19" t="s">
        <v>3470</v>
      </c>
    </row>
    <row r="4043" spans="1:2" x14ac:dyDescent="0.25">
      <c r="A4043" s="18" t="s">
        <v>8482</v>
      </c>
      <c r="B4043" s="19" t="s">
        <v>2583</v>
      </c>
    </row>
    <row r="4044" spans="1:2" x14ac:dyDescent="0.25">
      <c r="A4044" s="18" t="s">
        <v>8483</v>
      </c>
      <c r="B4044" s="19" t="s">
        <v>2156</v>
      </c>
    </row>
    <row r="4045" spans="1:2" x14ac:dyDescent="0.25">
      <c r="A4045" s="18" t="s">
        <v>8484</v>
      </c>
      <c r="B4045" s="19" t="s">
        <v>525</v>
      </c>
    </row>
    <row r="4046" spans="1:2" x14ac:dyDescent="0.25">
      <c r="A4046" s="18" t="s">
        <v>8485</v>
      </c>
      <c r="B4046" s="19" t="s">
        <v>1912</v>
      </c>
    </row>
    <row r="4047" spans="1:2" x14ac:dyDescent="0.25">
      <c r="A4047" s="18" t="s">
        <v>8486</v>
      </c>
      <c r="B4047" s="19" t="s">
        <v>1032</v>
      </c>
    </row>
    <row r="4048" spans="1:2" x14ac:dyDescent="0.25">
      <c r="A4048" s="18" t="s">
        <v>8487</v>
      </c>
      <c r="B4048" s="19" t="s">
        <v>2582</v>
      </c>
    </row>
    <row r="4049" spans="1:2" x14ac:dyDescent="0.25">
      <c r="A4049" s="18" t="s">
        <v>8488</v>
      </c>
      <c r="B4049" s="19" t="s">
        <v>3800</v>
      </c>
    </row>
    <row r="4050" spans="1:2" x14ac:dyDescent="0.25">
      <c r="A4050" s="18" t="s">
        <v>8489</v>
      </c>
      <c r="B4050" s="19" t="s">
        <v>1852</v>
      </c>
    </row>
    <row r="4051" spans="1:2" x14ac:dyDescent="0.25">
      <c r="A4051" s="18" t="s">
        <v>8490</v>
      </c>
      <c r="B4051" s="19" t="s">
        <v>3293</v>
      </c>
    </row>
    <row r="4052" spans="1:2" x14ac:dyDescent="0.25">
      <c r="A4052" s="18" t="s">
        <v>8491</v>
      </c>
      <c r="B4052" s="19" t="s">
        <v>4141</v>
      </c>
    </row>
    <row r="4053" spans="1:2" x14ac:dyDescent="0.25">
      <c r="A4053" s="18" t="s">
        <v>8492</v>
      </c>
      <c r="B4053" s="19" t="s">
        <v>2369</v>
      </c>
    </row>
    <row r="4054" spans="1:2" x14ac:dyDescent="0.25">
      <c r="A4054" s="18" t="s">
        <v>8493</v>
      </c>
      <c r="B4054" s="19" t="s">
        <v>2382</v>
      </c>
    </row>
    <row r="4055" spans="1:2" x14ac:dyDescent="0.25">
      <c r="A4055" s="18" t="s">
        <v>8494</v>
      </c>
      <c r="B4055" s="19" t="s">
        <v>4277</v>
      </c>
    </row>
    <row r="4056" spans="1:2" x14ac:dyDescent="0.25">
      <c r="A4056" s="18" t="s">
        <v>8495</v>
      </c>
      <c r="B4056" s="19" t="s">
        <v>2258</v>
      </c>
    </row>
    <row r="4057" spans="1:2" x14ac:dyDescent="0.25">
      <c r="A4057" s="18" t="s">
        <v>8496</v>
      </c>
      <c r="B4057" s="19" t="s">
        <v>662</v>
      </c>
    </row>
    <row r="4058" spans="1:2" x14ac:dyDescent="0.25">
      <c r="A4058" s="18" t="s">
        <v>8497</v>
      </c>
      <c r="B4058" s="19" t="s">
        <v>3366</v>
      </c>
    </row>
    <row r="4059" spans="1:2" x14ac:dyDescent="0.25">
      <c r="A4059" s="18" t="s">
        <v>8498</v>
      </c>
      <c r="B4059" s="19" t="s">
        <v>1596</v>
      </c>
    </row>
    <row r="4060" spans="1:2" x14ac:dyDescent="0.25">
      <c r="A4060" s="18" t="s">
        <v>8499</v>
      </c>
      <c r="B4060" s="19" t="s">
        <v>3866</v>
      </c>
    </row>
    <row r="4061" spans="1:2" x14ac:dyDescent="0.25">
      <c r="A4061" s="18" t="s">
        <v>8500</v>
      </c>
      <c r="B4061" s="19" t="s">
        <v>2809</v>
      </c>
    </row>
    <row r="4062" spans="1:2" x14ac:dyDescent="0.25">
      <c r="A4062" s="18" t="s">
        <v>8501</v>
      </c>
      <c r="B4062" s="19" t="s">
        <v>1778</v>
      </c>
    </row>
    <row r="4063" spans="1:2" x14ac:dyDescent="0.25">
      <c r="A4063" s="18" t="s">
        <v>8502</v>
      </c>
      <c r="B4063" s="19" t="s">
        <v>1817</v>
      </c>
    </row>
    <row r="4064" spans="1:2" x14ac:dyDescent="0.25">
      <c r="A4064" s="18" t="s">
        <v>8503</v>
      </c>
      <c r="B4064" s="19" t="s">
        <v>2073</v>
      </c>
    </row>
    <row r="4065" spans="1:2" x14ac:dyDescent="0.25">
      <c r="A4065" s="18" t="s">
        <v>8504</v>
      </c>
      <c r="B4065" s="19" t="s">
        <v>2900</v>
      </c>
    </row>
    <row r="4066" spans="1:2" x14ac:dyDescent="0.25">
      <c r="A4066" s="18" t="s">
        <v>8505</v>
      </c>
      <c r="B4066" s="19" t="s">
        <v>2805</v>
      </c>
    </row>
    <row r="4067" spans="1:2" x14ac:dyDescent="0.25">
      <c r="A4067" s="18" t="s">
        <v>8506</v>
      </c>
      <c r="B4067" s="19" t="s">
        <v>3881</v>
      </c>
    </row>
    <row r="4068" spans="1:2" x14ac:dyDescent="0.25">
      <c r="A4068" s="18" t="s">
        <v>8507</v>
      </c>
      <c r="B4068" s="19" t="s">
        <v>1657</v>
      </c>
    </row>
    <row r="4069" spans="1:2" x14ac:dyDescent="0.25">
      <c r="A4069" s="18" t="s">
        <v>8508</v>
      </c>
      <c r="B4069" s="19" t="s">
        <v>3950</v>
      </c>
    </row>
    <row r="4070" spans="1:2" x14ac:dyDescent="0.25">
      <c r="A4070" s="18" t="s">
        <v>8509</v>
      </c>
      <c r="B4070" s="19" t="s">
        <v>3026</v>
      </c>
    </row>
    <row r="4071" spans="1:2" x14ac:dyDescent="0.25">
      <c r="A4071" s="18" t="s">
        <v>8510</v>
      </c>
      <c r="B4071" s="19" t="s">
        <v>3132</v>
      </c>
    </row>
    <row r="4072" spans="1:2" x14ac:dyDescent="0.25">
      <c r="A4072" s="18" t="s">
        <v>8511</v>
      </c>
      <c r="B4072" s="19" t="s">
        <v>1138</v>
      </c>
    </row>
    <row r="4073" spans="1:2" x14ac:dyDescent="0.25">
      <c r="A4073" s="18" t="s">
        <v>8512</v>
      </c>
      <c r="B4073" s="19" t="s">
        <v>1694</v>
      </c>
    </row>
    <row r="4074" spans="1:2" x14ac:dyDescent="0.25">
      <c r="A4074" s="18" t="s">
        <v>8513</v>
      </c>
      <c r="B4074" s="19" t="s">
        <v>2781</v>
      </c>
    </row>
    <row r="4075" spans="1:2" x14ac:dyDescent="0.25">
      <c r="A4075" s="18" t="s">
        <v>8514</v>
      </c>
      <c r="B4075" s="19" t="s">
        <v>2499</v>
      </c>
    </row>
    <row r="4076" spans="1:2" x14ac:dyDescent="0.25">
      <c r="A4076" s="18" t="s">
        <v>8515</v>
      </c>
      <c r="B4076" s="19" t="s">
        <v>1562</v>
      </c>
    </row>
    <row r="4077" spans="1:2" x14ac:dyDescent="0.25">
      <c r="A4077" s="18" t="s">
        <v>8516</v>
      </c>
      <c r="B4077" s="19" t="s">
        <v>3506</v>
      </c>
    </row>
    <row r="4078" spans="1:2" x14ac:dyDescent="0.25">
      <c r="A4078" s="18" t="s">
        <v>8517</v>
      </c>
      <c r="B4078" s="19" t="s">
        <v>1743</v>
      </c>
    </row>
    <row r="4079" spans="1:2" x14ac:dyDescent="0.25">
      <c r="A4079" s="18" t="s">
        <v>8518</v>
      </c>
      <c r="B4079" s="19" t="s">
        <v>3287</v>
      </c>
    </row>
    <row r="4080" spans="1:2" x14ac:dyDescent="0.25">
      <c r="A4080" s="18" t="s">
        <v>8519</v>
      </c>
      <c r="B4080" s="19" t="s">
        <v>2165</v>
      </c>
    </row>
    <row r="4081" spans="1:2" x14ac:dyDescent="0.25">
      <c r="A4081" s="18" t="s">
        <v>8520</v>
      </c>
      <c r="B4081" s="19" t="s">
        <v>2422</v>
      </c>
    </row>
    <row r="4082" spans="1:2" x14ac:dyDescent="0.25">
      <c r="A4082" s="18" t="s">
        <v>8521</v>
      </c>
      <c r="B4082" s="19" t="s">
        <v>1004</v>
      </c>
    </row>
    <row r="4083" spans="1:2" x14ac:dyDescent="0.25">
      <c r="A4083" s="18" t="s">
        <v>8522</v>
      </c>
      <c r="B4083" s="19" t="s">
        <v>2946</v>
      </c>
    </row>
    <row r="4084" spans="1:2" x14ac:dyDescent="0.25">
      <c r="A4084" s="18" t="s">
        <v>8523</v>
      </c>
      <c r="B4084" s="19" t="s">
        <v>2204</v>
      </c>
    </row>
    <row r="4085" spans="1:2" x14ac:dyDescent="0.25">
      <c r="A4085" s="18" t="s">
        <v>8524</v>
      </c>
      <c r="B4085" s="19" t="s">
        <v>2246</v>
      </c>
    </row>
    <row r="4086" spans="1:2" x14ac:dyDescent="0.25">
      <c r="A4086" s="18" t="s">
        <v>8525</v>
      </c>
      <c r="B4086" s="19" t="s">
        <v>3997</v>
      </c>
    </row>
    <row r="4087" spans="1:2" x14ac:dyDescent="0.25">
      <c r="A4087" s="18" t="s">
        <v>8526</v>
      </c>
      <c r="B4087" s="19" t="s">
        <v>1193</v>
      </c>
    </row>
    <row r="4088" spans="1:2" x14ac:dyDescent="0.25">
      <c r="A4088" s="18" t="s">
        <v>8527</v>
      </c>
      <c r="B4088" s="19" t="s">
        <v>1177</v>
      </c>
    </row>
    <row r="4089" spans="1:2" x14ac:dyDescent="0.25">
      <c r="A4089" s="18" t="s">
        <v>8528</v>
      </c>
      <c r="B4089" s="19" t="s">
        <v>2316</v>
      </c>
    </row>
    <row r="4090" spans="1:2" x14ac:dyDescent="0.25">
      <c r="A4090" s="18" t="s">
        <v>8529</v>
      </c>
      <c r="B4090" s="19" t="s">
        <v>2385</v>
      </c>
    </row>
    <row r="4091" spans="1:2" x14ac:dyDescent="0.25">
      <c r="A4091" s="18" t="s">
        <v>8530</v>
      </c>
      <c r="B4091" s="19" t="s">
        <v>840</v>
      </c>
    </row>
    <row r="4092" spans="1:2" x14ac:dyDescent="0.25">
      <c r="A4092" s="18" t="s">
        <v>8531</v>
      </c>
      <c r="B4092" s="19" t="s">
        <v>4308</v>
      </c>
    </row>
    <row r="4093" spans="1:2" x14ac:dyDescent="0.25">
      <c r="A4093" s="18" t="s">
        <v>8532</v>
      </c>
      <c r="B4093" s="19" t="s">
        <v>791</v>
      </c>
    </row>
    <row r="4094" spans="1:2" x14ac:dyDescent="0.25">
      <c r="A4094" s="18" t="s">
        <v>8533</v>
      </c>
      <c r="B4094" s="19" t="s">
        <v>1031</v>
      </c>
    </row>
    <row r="4095" spans="1:2" x14ac:dyDescent="0.25">
      <c r="A4095" s="18" t="s">
        <v>8534</v>
      </c>
      <c r="B4095" s="19" t="s">
        <v>3136</v>
      </c>
    </row>
    <row r="4096" spans="1:2" x14ac:dyDescent="0.25">
      <c r="A4096" s="18" t="s">
        <v>8535</v>
      </c>
      <c r="B4096" s="19" t="s">
        <v>2905</v>
      </c>
    </row>
    <row r="4097" spans="1:2" x14ac:dyDescent="0.25">
      <c r="A4097" s="18" t="s">
        <v>8536</v>
      </c>
      <c r="B4097" s="19" t="s">
        <v>242</v>
      </c>
    </row>
    <row r="4098" spans="1:2" x14ac:dyDescent="0.25">
      <c r="A4098" s="18" t="s">
        <v>8537</v>
      </c>
      <c r="B4098" s="19" t="s">
        <v>2728</v>
      </c>
    </row>
    <row r="4099" spans="1:2" x14ac:dyDescent="0.25">
      <c r="A4099" s="18" t="s">
        <v>8538</v>
      </c>
      <c r="B4099" s="19" t="s">
        <v>632</v>
      </c>
    </row>
    <row r="4100" spans="1:2" x14ac:dyDescent="0.25">
      <c r="A4100" s="18" t="s">
        <v>8539</v>
      </c>
      <c r="B4100" s="19" t="s">
        <v>724</v>
      </c>
    </row>
    <row r="4101" spans="1:2" x14ac:dyDescent="0.25">
      <c r="A4101" s="18" t="s">
        <v>8540</v>
      </c>
      <c r="B4101" s="19" t="s">
        <v>2181</v>
      </c>
    </row>
    <row r="4102" spans="1:2" x14ac:dyDescent="0.25">
      <c r="A4102" s="18" t="s">
        <v>8541</v>
      </c>
      <c r="B4102" s="19" t="s">
        <v>1709</v>
      </c>
    </row>
    <row r="4103" spans="1:2" x14ac:dyDescent="0.25">
      <c r="A4103" s="18" t="s">
        <v>8542</v>
      </c>
      <c r="B4103" s="19" t="s">
        <v>463</v>
      </c>
    </row>
    <row r="4104" spans="1:2" x14ac:dyDescent="0.25">
      <c r="A4104" s="18" t="s">
        <v>8543</v>
      </c>
      <c r="B4104" s="19" t="s">
        <v>633</v>
      </c>
    </row>
    <row r="4105" spans="1:2" x14ac:dyDescent="0.25">
      <c r="A4105" s="18" t="s">
        <v>8544</v>
      </c>
      <c r="B4105" s="19" t="s">
        <v>2592</v>
      </c>
    </row>
    <row r="4106" spans="1:2" x14ac:dyDescent="0.25">
      <c r="A4106" s="18" t="s">
        <v>8545</v>
      </c>
      <c r="B4106" s="19" t="s">
        <v>1855</v>
      </c>
    </row>
    <row r="4107" spans="1:2" x14ac:dyDescent="0.25">
      <c r="A4107" s="18" t="s">
        <v>8546</v>
      </c>
      <c r="B4107" s="19" t="s">
        <v>1251</v>
      </c>
    </row>
    <row r="4108" spans="1:2" x14ac:dyDescent="0.25">
      <c r="A4108" s="18" t="s">
        <v>8547</v>
      </c>
      <c r="B4108" s="19" t="s">
        <v>2970</v>
      </c>
    </row>
    <row r="4109" spans="1:2" x14ac:dyDescent="0.25">
      <c r="A4109" s="18" t="s">
        <v>8548</v>
      </c>
      <c r="B4109" s="19" t="s">
        <v>1613</v>
      </c>
    </row>
    <row r="4110" spans="1:2" x14ac:dyDescent="0.25">
      <c r="A4110" s="18" t="s">
        <v>8549</v>
      </c>
      <c r="B4110" s="19" t="s">
        <v>4149</v>
      </c>
    </row>
    <row r="4111" spans="1:2" x14ac:dyDescent="0.25">
      <c r="A4111" s="18" t="s">
        <v>8550</v>
      </c>
      <c r="B4111" s="19" t="s">
        <v>2622</v>
      </c>
    </row>
    <row r="4112" spans="1:2" x14ac:dyDescent="0.25">
      <c r="A4112" s="18" t="s">
        <v>8551</v>
      </c>
      <c r="B4112" s="19" t="s">
        <v>599</v>
      </c>
    </row>
    <row r="4113" spans="1:2" x14ac:dyDescent="0.25">
      <c r="A4113" s="18" t="s">
        <v>8552</v>
      </c>
      <c r="B4113" s="19" t="s">
        <v>309</v>
      </c>
    </row>
    <row r="4114" spans="1:2" x14ac:dyDescent="0.25">
      <c r="A4114" s="18" t="s">
        <v>8553</v>
      </c>
      <c r="B4114" s="19" t="s">
        <v>684</v>
      </c>
    </row>
    <row r="4115" spans="1:2" x14ac:dyDescent="0.25">
      <c r="A4115" s="18" t="s">
        <v>8554</v>
      </c>
      <c r="B4115" s="19" t="s">
        <v>3204</v>
      </c>
    </row>
    <row r="4116" spans="1:2" x14ac:dyDescent="0.25">
      <c r="A4116" s="18" t="s">
        <v>8555</v>
      </c>
      <c r="B4116" s="19" t="s">
        <v>1249</v>
      </c>
    </row>
    <row r="4117" spans="1:2" x14ac:dyDescent="0.25">
      <c r="A4117" s="18" t="s">
        <v>8556</v>
      </c>
      <c r="B4117" s="19" t="s">
        <v>2380</v>
      </c>
    </row>
    <row r="4118" spans="1:2" x14ac:dyDescent="0.25">
      <c r="A4118" s="18" t="s">
        <v>8557</v>
      </c>
      <c r="B4118" s="19" t="s">
        <v>231</v>
      </c>
    </row>
    <row r="4119" spans="1:2" x14ac:dyDescent="0.25">
      <c r="A4119" s="18" t="s">
        <v>8558</v>
      </c>
      <c r="B4119" s="19" t="s">
        <v>3394</v>
      </c>
    </row>
    <row r="4120" spans="1:2" x14ac:dyDescent="0.25">
      <c r="A4120" s="18" t="s">
        <v>8559</v>
      </c>
      <c r="B4120" s="19" t="s">
        <v>1243</v>
      </c>
    </row>
    <row r="4121" spans="1:2" x14ac:dyDescent="0.25">
      <c r="A4121" s="18" t="s">
        <v>8560</v>
      </c>
      <c r="B4121" s="19" t="s">
        <v>2742</v>
      </c>
    </row>
    <row r="4122" spans="1:2" x14ac:dyDescent="0.25">
      <c r="A4122" s="18" t="s">
        <v>8561</v>
      </c>
      <c r="B4122" s="19" t="s">
        <v>275</v>
      </c>
    </row>
    <row r="4123" spans="1:2" x14ac:dyDescent="0.25">
      <c r="A4123" s="18" t="s">
        <v>8562</v>
      </c>
      <c r="B4123" s="19" t="s">
        <v>1773</v>
      </c>
    </row>
    <row r="4124" spans="1:2" x14ac:dyDescent="0.25">
      <c r="A4124" s="18" t="s">
        <v>8563</v>
      </c>
      <c r="B4124" s="19" t="s">
        <v>111</v>
      </c>
    </row>
    <row r="4125" spans="1:2" x14ac:dyDescent="0.25">
      <c r="A4125" s="18" t="s">
        <v>8564</v>
      </c>
      <c r="B4125" s="19" t="s">
        <v>696</v>
      </c>
    </row>
    <row r="4126" spans="1:2" x14ac:dyDescent="0.25">
      <c r="A4126" s="18" t="s">
        <v>8565</v>
      </c>
      <c r="B4126" s="19" t="s">
        <v>2395</v>
      </c>
    </row>
    <row r="4127" spans="1:2" x14ac:dyDescent="0.25">
      <c r="A4127" s="18" t="s">
        <v>8566</v>
      </c>
      <c r="B4127" s="19" t="s">
        <v>2816</v>
      </c>
    </row>
    <row r="4128" spans="1:2" x14ac:dyDescent="0.25">
      <c r="A4128" s="18" t="s">
        <v>8567</v>
      </c>
      <c r="B4128" s="19" t="s">
        <v>168</v>
      </c>
    </row>
    <row r="4129" spans="1:2" x14ac:dyDescent="0.25">
      <c r="A4129" s="18" t="s">
        <v>8568</v>
      </c>
      <c r="B4129" s="19" t="s">
        <v>171</v>
      </c>
    </row>
    <row r="4130" spans="1:2" x14ac:dyDescent="0.25">
      <c r="A4130" s="18" t="s">
        <v>8569</v>
      </c>
      <c r="B4130" s="19" t="s">
        <v>2954</v>
      </c>
    </row>
    <row r="4131" spans="1:2" x14ac:dyDescent="0.25">
      <c r="A4131" s="18" t="s">
        <v>8570</v>
      </c>
      <c r="B4131" s="19" t="s">
        <v>1488</v>
      </c>
    </row>
    <row r="4132" spans="1:2" x14ac:dyDescent="0.25">
      <c r="A4132" s="18" t="s">
        <v>8571</v>
      </c>
      <c r="B4132" s="19" t="s">
        <v>3235</v>
      </c>
    </row>
    <row r="4133" spans="1:2" x14ac:dyDescent="0.25">
      <c r="A4133" s="18" t="s">
        <v>8572</v>
      </c>
      <c r="B4133" s="19" t="s">
        <v>3914</v>
      </c>
    </row>
    <row r="4134" spans="1:2" x14ac:dyDescent="0.25">
      <c r="A4134" s="18" t="s">
        <v>8573</v>
      </c>
      <c r="B4134" s="19" t="s">
        <v>578</v>
      </c>
    </row>
    <row r="4135" spans="1:2" x14ac:dyDescent="0.25">
      <c r="A4135" s="18" t="s">
        <v>8574</v>
      </c>
      <c r="B4135" s="19" t="s">
        <v>1178</v>
      </c>
    </row>
    <row r="4136" spans="1:2" x14ac:dyDescent="0.25">
      <c r="A4136" s="18" t="s">
        <v>8575</v>
      </c>
      <c r="B4136" s="19" t="s">
        <v>2775</v>
      </c>
    </row>
    <row r="4137" spans="1:2" x14ac:dyDescent="0.25">
      <c r="A4137" s="18" t="s">
        <v>8576</v>
      </c>
      <c r="B4137" s="19" t="s">
        <v>480</v>
      </c>
    </row>
    <row r="4138" spans="1:2" x14ac:dyDescent="0.25">
      <c r="A4138" s="18" t="s">
        <v>8577</v>
      </c>
      <c r="B4138" s="19" t="s">
        <v>3418</v>
      </c>
    </row>
    <row r="4139" spans="1:2" x14ac:dyDescent="0.25">
      <c r="A4139" s="18" t="s">
        <v>8578</v>
      </c>
      <c r="B4139" s="19" t="s">
        <v>315</v>
      </c>
    </row>
    <row r="4140" spans="1:2" x14ac:dyDescent="0.25">
      <c r="A4140" s="18" t="s">
        <v>8579</v>
      </c>
      <c r="B4140" s="19" t="s">
        <v>2638</v>
      </c>
    </row>
    <row r="4141" spans="1:2" x14ac:dyDescent="0.25">
      <c r="A4141" s="18" t="s">
        <v>8580</v>
      </c>
      <c r="B4141" s="19" t="s">
        <v>1805</v>
      </c>
    </row>
    <row r="4142" spans="1:2" x14ac:dyDescent="0.25">
      <c r="A4142" s="18" t="s">
        <v>8581</v>
      </c>
      <c r="B4142" s="19" t="s">
        <v>1672</v>
      </c>
    </row>
    <row r="4143" spans="1:2" x14ac:dyDescent="0.25">
      <c r="A4143" s="18" t="s">
        <v>8582</v>
      </c>
      <c r="B4143" s="19" t="s">
        <v>1902</v>
      </c>
    </row>
    <row r="4144" spans="1:2" x14ac:dyDescent="0.25">
      <c r="A4144" s="18" t="s">
        <v>8583</v>
      </c>
      <c r="B4144" s="19" t="s">
        <v>1090</v>
      </c>
    </row>
    <row r="4145" spans="1:2" x14ac:dyDescent="0.25">
      <c r="A4145" s="18" t="s">
        <v>8584</v>
      </c>
      <c r="B4145" s="19" t="s">
        <v>2959</v>
      </c>
    </row>
    <row r="4146" spans="1:2" x14ac:dyDescent="0.25">
      <c r="A4146" s="18" t="s">
        <v>8585</v>
      </c>
      <c r="B4146" s="19" t="s">
        <v>2377</v>
      </c>
    </row>
    <row r="4147" spans="1:2" x14ac:dyDescent="0.25">
      <c r="A4147" s="18" t="s">
        <v>8586</v>
      </c>
      <c r="B4147" s="19" t="s">
        <v>1703</v>
      </c>
    </row>
    <row r="4148" spans="1:2" x14ac:dyDescent="0.25">
      <c r="A4148" s="18" t="s">
        <v>8587</v>
      </c>
      <c r="B4148" s="19" t="s">
        <v>1703</v>
      </c>
    </row>
    <row r="4149" spans="1:2" x14ac:dyDescent="0.25">
      <c r="A4149" s="18" t="s">
        <v>8588</v>
      </c>
      <c r="B4149" s="19" t="s">
        <v>4128</v>
      </c>
    </row>
    <row r="4150" spans="1:2" x14ac:dyDescent="0.25">
      <c r="A4150" s="18" t="s">
        <v>8589</v>
      </c>
      <c r="B4150" s="19" t="s">
        <v>1688</v>
      </c>
    </row>
    <row r="4151" spans="1:2" x14ac:dyDescent="0.25">
      <c r="A4151" s="18" t="s">
        <v>8590</v>
      </c>
      <c r="B4151" s="19" t="s">
        <v>1625</v>
      </c>
    </row>
    <row r="4152" spans="1:2" x14ac:dyDescent="0.25">
      <c r="A4152" s="18" t="s">
        <v>8591</v>
      </c>
      <c r="B4152" s="19" t="s">
        <v>3338</v>
      </c>
    </row>
    <row r="4153" spans="1:2" x14ac:dyDescent="0.25">
      <c r="A4153" s="18" t="s">
        <v>8592</v>
      </c>
      <c r="B4153" s="19" t="s">
        <v>595</v>
      </c>
    </row>
    <row r="4154" spans="1:2" x14ac:dyDescent="0.25">
      <c r="A4154" s="18" t="s">
        <v>8593</v>
      </c>
      <c r="B4154" s="19" t="s">
        <v>2036</v>
      </c>
    </row>
    <row r="4155" spans="1:2" x14ac:dyDescent="0.25">
      <c r="A4155" s="18" t="s">
        <v>8594</v>
      </c>
      <c r="B4155" s="19" t="s">
        <v>355</v>
      </c>
    </row>
    <row r="4156" spans="1:2" x14ac:dyDescent="0.25">
      <c r="A4156" s="18" t="s">
        <v>8595</v>
      </c>
      <c r="B4156" s="19" t="s">
        <v>339</v>
      </c>
    </row>
    <row r="4157" spans="1:2" x14ac:dyDescent="0.25">
      <c r="A4157" s="18" t="s">
        <v>8596</v>
      </c>
      <c r="B4157" s="19" t="s">
        <v>2988</v>
      </c>
    </row>
    <row r="4158" spans="1:2" x14ac:dyDescent="0.25">
      <c r="A4158" s="18" t="s">
        <v>8597</v>
      </c>
      <c r="B4158" s="19" t="s">
        <v>793</v>
      </c>
    </row>
    <row r="4159" spans="1:2" x14ac:dyDescent="0.25">
      <c r="A4159" s="18" t="s">
        <v>8598</v>
      </c>
      <c r="B4159" s="19" t="s">
        <v>1564</v>
      </c>
    </row>
    <row r="4160" spans="1:2" x14ac:dyDescent="0.25">
      <c r="A4160" s="18" t="s">
        <v>8599</v>
      </c>
      <c r="B4160" s="19" t="s">
        <v>3405</v>
      </c>
    </row>
    <row r="4161" spans="1:2" x14ac:dyDescent="0.25">
      <c r="A4161" s="18" t="s">
        <v>8600</v>
      </c>
      <c r="B4161" s="19" t="s">
        <v>2402</v>
      </c>
    </row>
    <row r="4162" spans="1:2" x14ac:dyDescent="0.25">
      <c r="A4162" s="18" t="s">
        <v>8601</v>
      </c>
      <c r="B4162" s="19" t="s">
        <v>163</v>
      </c>
    </row>
    <row r="4163" spans="1:2" x14ac:dyDescent="0.25">
      <c r="A4163" s="18" t="s">
        <v>8602</v>
      </c>
      <c r="B4163" s="19" t="s">
        <v>2047</v>
      </c>
    </row>
    <row r="4164" spans="1:2" x14ac:dyDescent="0.25">
      <c r="A4164" s="18" t="s">
        <v>8603</v>
      </c>
      <c r="B4164" s="19" t="s">
        <v>1701</v>
      </c>
    </row>
    <row r="4165" spans="1:2" x14ac:dyDescent="0.25">
      <c r="A4165" s="18" t="s">
        <v>8604</v>
      </c>
      <c r="B4165" s="19" t="s">
        <v>1786</v>
      </c>
    </row>
    <row r="4166" spans="1:2" x14ac:dyDescent="0.25">
      <c r="A4166" s="18" t="s">
        <v>8605</v>
      </c>
      <c r="B4166" s="19" t="s">
        <v>493</v>
      </c>
    </row>
    <row r="4167" spans="1:2" x14ac:dyDescent="0.25">
      <c r="A4167" s="18" t="s">
        <v>8606</v>
      </c>
      <c r="B4167" s="19" t="s">
        <v>1631</v>
      </c>
    </row>
    <row r="4168" spans="1:2" x14ac:dyDescent="0.25">
      <c r="A4168" s="18" t="s">
        <v>8607</v>
      </c>
      <c r="B4168" s="19" t="s">
        <v>2753</v>
      </c>
    </row>
    <row r="4169" spans="1:2" x14ac:dyDescent="0.25">
      <c r="A4169" s="18" t="s">
        <v>8608</v>
      </c>
      <c r="B4169" s="19" t="s">
        <v>2791</v>
      </c>
    </row>
    <row r="4170" spans="1:2" x14ac:dyDescent="0.25">
      <c r="A4170" s="18" t="s">
        <v>8609</v>
      </c>
      <c r="B4170" s="19" t="s">
        <v>1702</v>
      </c>
    </row>
    <row r="4171" spans="1:2" x14ac:dyDescent="0.25">
      <c r="A4171" s="18" t="s">
        <v>8610</v>
      </c>
      <c r="B4171" s="19" t="s">
        <v>2962</v>
      </c>
    </row>
    <row r="4172" spans="1:2" x14ac:dyDescent="0.25">
      <c r="A4172" s="18" t="s">
        <v>8611</v>
      </c>
      <c r="B4172" s="19" t="s">
        <v>2963</v>
      </c>
    </row>
    <row r="4173" spans="1:2" x14ac:dyDescent="0.25">
      <c r="A4173" s="18" t="s">
        <v>8612</v>
      </c>
      <c r="B4173" s="19" t="s">
        <v>456</v>
      </c>
    </row>
    <row r="4174" spans="1:2" x14ac:dyDescent="0.25">
      <c r="A4174" s="18" t="s">
        <v>8613</v>
      </c>
      <c r="B4174" s="19" t="s">
        <v>1792</v>
      </c>
    </row>
    <row r="4175" spans="1:2" x14ac:dyDescent="0.25">
      <c r="A4175" s="18" t="s">
        <v>8614</v>
      </c>
      <c r="B4175" s="19" t="s">
        <v>479</v>
      </c>
    </row>
    <row r="4176" spans="1:2" x14ac:dyDescent="0.25">
      <c r="A4176" s="18" t="s">
        <v>8615</v>
      </c>
      <c r="B4176" s="19" t="s">
        <v>1334</v>
      </c>
    </row>
    <row r="4177" spans="1:2" x14ac:dyDescent="0.25">
      <c r="A4177" s="18" t="s">
        <v>8616</v>
      </c>
      <c r="B4177" s="19" t="s">
        <v>713</v>
      </c>
    </row>
    <row r="4178" spans="1:2" x14ac:dyDescent="0.25">
      <c r="A4178" s="18" t="s">
        <v>8617</v>
      </c>
      <c r="B4178" s="19" t="s">
        <v>3854</v>
      </c>
    </row>
    <row r="4179" spans="1:2" x14ac:dyDescent="0.25">
      <c r="A4179" s="18" t="s">
        <v>8618</v>
      </c>
      <c r="B4179" s="19" t="s">
        <v>1540</v>
      </c>
    </row>
    <row r="4180" spans="1:2" x14ac:dyDescent="0.25">
      <c r="A4180" s="18" t="s">
        <v>8619</v>
      </c>
      <c r="B4180" s="19" t="s">
        <v>166</v>
      </c>
    </row>
    <row r="4181" spans="1:2" x14ac:dyDescent="0.25">
      <c r="A4181" s="18" t="s">
        <v>8620</v>
      </c>
      <c r="B4181" s="19" t="s">
        <v>3841</v>
      </c>
    </row>
    <row r="4182" spans="1:2" x14ac:dyDescent="0.25">
      <c r="A4182" s="18" t="s">
        <v>8621</v>
      </c>
      <c r="B4182" s="19" t="s">
        <v>607</v>
      </c>
    </row>
    <row r="4183" spans="1:2" x14ac:dyDescent="0.25">
      <c r="A4183" s="18" t="s">
        <v>8622</v>
      </c>
      <c r="B4183" s="19" t="s">
        <v>1497</v>
      </c>
    </row>
    <row r="4184" spans="1:2" x14ac:dyDescent="0.25">
      <c r="A4184" s="18" t="s">
        <v>8623</v>
      </c>
      <c r="B4184" s="19" t="s">
        <v>2906</v>
      </c>
    </row>
    <row r="4185" spans="1:2" x14ac:dyDescent="0.25">
      <c r="A4185" s="18" t="s">
        <v>8624</v>
      </c>
      <c r="B4185" s="19" t="s">
        <v>1632</v>
      </c>
    </row>
    <row r="4186" spans="1:2" x14ac:dyDescent="0.25">
      <c r="A4186" s="18" t="s">
        <v>8625</v>
      </c>
      <c r="B4186" s="19" t="s">
        <v>3454</v>
      </c>
    </row>
    <row r="4187" spans="1:2" x14ac:dyDescent="0.25">
      <c r="A4187" s="18" t="s">
        <v>8626</v>
      </c>
      <c r="B4187" s="19" t="s">
        <v>2232</v>
      </c>
    </row>
    <row r="4188" spans="1:2" x14ac:dyDescent="0.25">
      <c r="A4188" s="18" t="s">
        <v>8627</v>
      </c>
      <c r="B4188" s="19" t="s">
        <v>1189</v>
      </c>
    </row>
    <row r="4189" spans="1:2" x14ac:dyDescent="0.25">
      <c r="A4189" s="18" t="s">
        <v>8628</v>
      </c>
      <c r="B4189" s="19" t="s">
        <v>864</v>
      </c>
    </row>
    <row r="4190" spans="1:2" x14ac:dyDescent="0.25">
      <c r="A4190" s="18" t="s">
        <v>8629</v>
      </c>
      <c r="B4190" s="19" t="s">
        <v>1393</v>
      </c>
    </row>
    <row r="4191" spans="1:2" x14ac:dyDescent="0.25">
      <c r="A4191" s="18" t="s">
        <v>8630</v>
      </c>
      <c r="B4191" s="19" t="s">
        <v>1691</v>
      </c>
    </row>
    <row r="4192" spans="1:2" x14ac:dyDescent="0.25">
      <c r="A4192" s="18" t="s">
        <v>8631</v>
      </c>
      <c r="B4192" s="19" t="s">
        <v>1900</v>
      </c>
    </row>
    <row r="4193" spans="1:2" x14ac:dyDescent="0.25">
      <c r="A4193" s="18" t="s">
        <v>8632</v>
      </c>
      <c r="B4193" s="19" t="s">
        <v>563</v>
      </c>
    </row>
    <row r="4194" spans="1:2" x14ac:dyDescent="0.25">
      <c r="A4194" s="18" t="s">
        <v>8633</v>
      </c>
      <c r="B4194" s="19" t="s">
        <v>3702</v>
      </c>
    </row>
    <row r="4195" spans="1:2" x14ac:dyDescent="0.25">
      <c r="A4195" s="18" t="s">
        <v>8634</v>
      </c>
      <c r="B4195" s="19" t="s">
        <v>1712</v>
      </c>
    </row>
    <row r="4196" spans="1:2" x14ac:dyDescent="0.25">
      <c r="A4196" s="18" t="s">
        <v>8635</v>
      </c>
      <c r="B4196" s="19" t="s">
        <v>1561</v>
      </c>
    </row>
    <row r="4197" spans="1:2" x14ac:dyDescent="0.25">
      <c r="A4197" s="18" t="s">
        <v>8636</v>
      </c>
      <c r="B4197" s="19" t="s">
        <v>3304</v>
      </c>
    </row>
    <row r="4198" spans="1:2" x14ac:dyDescent="0.25">
      <c r="A4198" s="18" t="s">
        <v>8637</v>
      </c>
      <c r="B4198" s="19" t="s">
        <v>1834</v>
      </c>
    </row>
    <row r="4199" spans="1:2" x14ac:dyDescent="0.25">
      <c r="A4199" s="18" t="s">
        <v>8638</v>
      </c>
      <c r="B4199" s="19" t="s">
        <v>167</v>
      </c>
    </row>
    <row r="4200" spans="1:2" x14ac:dyDescent="0.25">
      <c r="A4200" s="18" t="s">
        <v>8639</v>
      </c>
      <c r="B4200" s="19" t="s">
        <v>343</v>
      </c>
    </row>
    <row r="4201" spans="1:2" x14ac:dyDescent="0.25">
      <c r="A4201" s="18" t="s">
        <v>8640</v>
      </c>
      <c r="B4201" s="19" t="s">
        <v>2441</v>
      </c>
    </row>
    <row r="4202" spans="1:2" x14ac:dyDescent="0.25">
      <c r="A4202" s="18" t="s">
        <v>8641</v>
      </c>
      <c r="B4202" s="19" t="s">
        <v>3738</v>
      </c>
    </row>
    <row r="4203" spans="1:2" x14ac:dyDescent="0.25">
      <c r="A4203" s="18" t="s">
        <v>8642</v>
      </c>
      <c r="B4203" s="19" t="s">
        <v>3372</v>
      </c>
    </row>
    <row r="4204" spans="1:2" x14ac:dyDescent="0.25">
      <c r="A4204" s="18" t="s">
        <v>8643</v>
      </c>
      <c r="B4204" s="19" t="s">
        <v>351</v>
      </c>
    </row>
    <row r="4205" spans="1:2" x14ac:dyDescent="0.25">
      <c r="A4205" s="18" t="s">
        <v>8644</v>
      </c>
      <c r="B4205" s="19" t="s">
        <v>2107</v>
      </c>
    </row>
    <row r="4206" spans="1:2" x14ac:dyDescent="0.25">
      <c r="A4206" s="18" t="s">
        <v>8645</v>
      </c>
      <c r="B4206" s="19" t="s">
        <v>1656</v>
      </c>
    </row>
    <row r="4207" spans="1:2" x14ac:dyDescent="0.25">
      <c r="A4207" s="18" t="s">
        <v>8646</v>
      </c>
      <c r="B4207" s="19" t="s">
        <v>3999</v>
      </c>
    </row>
    <row r="4208" spans="1:2" x14ac:dyDescent="0.25">
      <c r="A4208" s="18" t="s">
        <v>8647</v>
      </c>
      <c r="B4208" s="19" t="s">
        <v>1386</v>
      </c>
    </row>
    <row r="4209" spans="1:2" x14ac:dyDescent="0.25">
      <c r="A4209" s="18" t="s">
        <v>8648</v>
      </c>
      <c r="B4209" s="19" t="s">
        <v>2180</v>
      </c>
    </row>
    <row r="4210" spans="1:2" x14ac:dyDescent="0.25">
      <c r="A4210" s="18" t="s">
        <v>8649</v>
      </c>
      <c r="B4210" s="19" t="s">
        <v>687</v>
      </c>
    </row>
    <row r="4211" spans="1:2" x14ac:dyDescent="0.25">
      <c r="A4211" s="18" t="s">
        <v>8650</v>
      </c>
      <c r="B4211" s="19" t="s">
        <v>289</v>
      </c>
    </row>
    <row r="4212" spans="1:2" x14ac:dyDescent="0.25">
      <c r="A4212" s="18" t="s">
        <v>8651</v>
      </c>
      <c r="B4212" s="19" t="s">
        <v>3525</v>
      </c>
    </row>
    <row r="4213" spans="1:2" x14ac:dyDescent="0.25">
      <c r="A4213" s="18" t="s">
        <v>8652</v>
      </c>
      <c r="B4213" s="19" t="s">
        <v>2518</v>
      </c>
    </row>
    <row r="4214" spans="1:2" x14ac:dyDescent="0.25">
      <c r="A4214" s="18" t="s">
        <v>8653</v>
      </c>
      <c r="B4214" s="19" t="s">
        <v>1377</v>
      </c>
    </row>
    <row r="4215" spans="1:2" x14ac:dyDescent="0.25">
      <c r="A4215" s="18" t="s">
        <v>8654</v>
      </c>
      <c r="B4215" s="19" t="s">
        <v>2832</v>
      </c>
    </row>
    <row r="4216" spans="1:2" x14ac:dyDescent="0.25">
      <c r="A4216" s="18" t="s">
        <v>8655</v>
      </c>
      <c r="B4216" s="19" t="s">
        <v>2687</v>
      </c>
    </row>
    <row r="4217" spans="1:2" x14ac:dyDescent="0.25">
      <c r="A4217" s="18" t="s">
        <v>8656</v>
      </c>
      <c r="B4217" s="19" t="s">
        <v>701</v>
      </c>
    </row>
    <row r="4218" spans="1:2" x14ac:dyDescent="0.25">
      <c r="A4218" s="18" t="s">
        <v>8657</v>
      </c>
      <c r="B4218" s="19" t="s">
        <v>3159</v>
      </c>
    </row>
    <row r="4219" spans="1:2" x14ac:dyDescent="0.25">
      <c r="A4219" s="18" t="s">
        <v>8658</v>
      </c>
      <c r="B4219" s="19" t="s">
        <v>3159</v>
      </c>
    </row>
    <row r="4220" spans="1:2" x14ac:dyDescent="0.25">
      <c r="A4220" s="18" t="s">
        <v>8659</v>
      </c>
      <c r="B4220" s="19" t="s">
        <v>3525</v>
      </c>
    </row>
    <row r="4221" spans="1:2" x14ac:dyDescent="0.25">
      <c r="A4221" s="18" t="s">
        <v>8660</v>
      </c>
      <c r="B4221" s="19" t="s">
        <v>1374</v>
      </c>
    </row>
    <row r="4222" spans="1:2" x14ac:dyDescent="0.25">
      <c r="A4222" s="18" t="s">
        <v>8661</v>
      </c>
      <c r="B4222" s="19" t="s">
        <v>3977</v>
      </c>
    </row>
    <row r="4223" spans="1:2" x14ac:dyDescent="0.25">
      <c r="A4223" s="18" t="s">
        <v>8662</v>
      </c>
      <c r="B4223" s="19" t="s">
        <v>1854</v>
      </c>
    </row>
    <row r="4224" spans="1:2" x14ac:dyDescent="0.25">
      <c r="A4224" s="18" t="s">
        <v>8663</v>
      </c>
      <c r="B4224" s="19" t="s">
        <v>560</v>
      </c>
    </row>
    <row r="4225" spans="1:2" x14ac:dyDescent="0.25">
      <c r="A4225" s="18" t="s">
        <v>8664</v>
      </c>
      <c r="B4225" s="19" t="s">
        <v>1225</v>
      </c>
    </row>
    <row r="4226" spans="1:2" x14ac:dyDescent="0.25">
      <c r="A4226" s="18" t="s">
        <v>8665</v>
      </c>
      <c r="B4226" s="19" t="s">
        <v>3584</v>
      </c>
    </row>
    <row r="4227" spans="1:2" x14ac:dyDescent="0.25">
      <c r="A4227" s="18" t="s">
        <v>8666</v>
      </c>
      <c r="B4227" s="19" t="s">
        <v>2754</v>
      </c>
    </row>
    <row r="4228" spans="1:2" x14ac:dyDescent="0.25">
      <c r="A4228" s="18" t="s">
        <v>8667</v>
      </c>
      <c r="B4228" s="19" t="s">
        <v>1122</v>
      </c>
    </row>
    <row r="4229" spans="1:2" x14ac:dyDescent="0.25">
      <c r="A4229" s="18" t="s">
        <v>8668</v>
      </c>
      <c r="B4229" s="19" t="s">
        <v>3975</v>
      </c>
    </row>
    <row r="4230" spans="1:2" x14ac:dyDescent="0.25">
      <c r="A4230" s="18" t="s">
        <v>8669</v>
      </c>
      <c r="B4230" s="19" t="s">
        <v>2079</v>
      </c>
    </row>
    <row r="4231" spans="1:2" x14ac:dyDescent="0.25">
      <c r="A4231" s="18" t="s">
        <v>8670</v>
      </c>
      <c r="B4231" s="19" t="s">
        <v>4198</v>
      </c>
    </row>
    <row r="4232" spans="1:2" x14ac:dyDescent="0.25">
      <c r="A4232" s="18" t="s">
        <v>8671</v>
      </c>
      <c r="B4232" s="19" t="s">
        <v>3334</v>
      </c>
    </row>
    <row r="4233" spans="1:2" x14ac:dyDescent="0.25">
      <c r="A4233" s="18" t="s">
        <v>8672</v>
      </c>
      <c r="B4233" s="19" t="s">
        <v>2822</v>
      </c>
    </row>
    <row r="4234" spans="1:2" x14ac:dyDescent="0.25">
      <c r="A4234" s="18" t="s">
        <v>8673</v>
      </c>
      <c r="B4234" s="19" t="s">
        <v>1192</v>
      </c>
    </row>
    <row r="4235" spans="1:2" x14ac:dyDescent="0.25">
      <c r="A4235" s="18" t="s">
        <v>8674</v>
      </c>
      <c r="B4235" s="19" t="s">
        <v>1056</v>
      </c>
    </row>
    <row r="4236" spans="1:2" x14ac:dyDescent="0.25">
      <c r="A4236" s="18" t="s">
        <v>8675</v>
      </c>
      <c r="B4236" s="19" t="s">
        <v>2092</v>
      </c>
    </row>
    <row r="4237" spans="1:2" x14ac:dyDescent="0.25">
      <c r="A4237" s="18" t="s">
        <v>8676</v>
      </c>
      <c r="B4237" s="19" t="s">
        <v>667</v>
      </c>
    </row>
    <row r="4238" spans="1:2" x14ac:dyDescent="0.25">
      <c r="A4238" s="18" t="s">
        <v>8677</v>
      </c>
      <c r="B4238" s="19" t="s">
        <v>3226</v>
      </c>
    </row>
    <row r="4239" spans="1:2" x14ac:dyDescent="0.25">
      <c r="A4239" s="18" t="s">
        <v>8678</v>
      </c>
      <c r="B4239" s="19" t="s">
        <v>3859</v>
      </c>
    </row>
    <row r="4240" spans="1:2" x14ac:dyDescent="0.25">
      <c r="A4240" s="18" t="s">
        <v>8679</v>
      </c>
      <c r="B4240" s="19" t="s">
        <v>2547</v>
      </c>
    </row>
    <row r="4241" spans="1:2" x14ac:dyDescent="0.25">
      <c r="A4241" s="18" t="s">
        <v>8680</v>
      </c>
      <c r="B4241" s="19" t="s">
        <v>2409</v>
      </c>
    </row>
    <row r="4242" spans="1:2" x14ac:dyDescent="0.25">
      <c r="A4242" s="18" t="s">
        <v>8681</v>
      </c>
      <c r="B4242" s="19" t="s">
        <v>2776</v>
      </c>
    </row>
    <row r="4243" spans="1:2" x14ac:dyDescent="0.25">
      <c r="A4243" s="18" t="s">
        <v>8682</v>
      </c>
      <c r="B4243" s="19" t="s">
        <v>3247</v>
      </c>
    </row>
    <row r="4244" spans="1:2" x14ac:dyDescent="0.25">
      <c r="A4244" s="18" t="s">
        <v>8683</v>
      </c>
      <c r="B4244" s="19" t="s">
        <v>1563</v>
      </c>
    </row>
    <row r="4245" spans="1:2" x14ac:dyDescent="0.25">
      <c r="A4245" s="18" t="s">
        <v>8684</v>
      </c>
      <c r="B4245" s="19" t="s">
        <v>2427</v>
      </c>
    </row>
    <row r="4246" spans="1:2" x14ac:dyDescent="0.25">
      <c r="A4246" s="18" t="s">
        <v>8685</v>
      </c>
      <c r="B4246" s="19" t="s">
        <v>2053</v>
      </c>
    </row>
    <row r="4247" spans="1:2" x14ac:dyDescent="0.25">
      <c r="A4247" s="18" t="s">
        <v>8686</v>
      </c>
      <c r="B4247" s="19" t="s">
        <v>2085</v>
      </c>
    </row>
    <row r="4248" spans="1:2" x14ac:dyDescent="0.25">
      <c r="A4248" s="18" t="s">
        <v>8687</v>
      </c>
      <c r="B4248" s="19" t="s">
        <v>3929</v>
      </c>
    </row>
    <row r="4249" spans="1:2" x14ac:dyDescent="0.25">
      <c r="A4249" s="18" t="s">
        <v>8688</v>
      </c>
      <c r="B4249" s="19" t="s">
        <v>1448</v>
      </c>
    </row>
    <row r="4250" spans="1:2" x14ac:dyDescent="0.25">
      <c r="A4250" s="18" t="s">
        <v>8689</v>
      </c>
      <c r="B4250" s="19" t="s">
        <v>3240</v>
      </c>
    </row>
    <row r="4251" spans="1:2" x14ac:dyDescent="0.25">
      <c r="A4251" s="18" t="s">
        <v>8690</v>
      </c>
      <c r="B4251" s="19" t="s">
        <v>3541</v>
      </c>
    </row>
    <row r="4252" spans="1:2" x14ac:dyDescent="0.25">
      <c r="A4252" s="18" t="s">
        <v>8691</v>
      </c>
      <c r="B4252" s="19" t="s">
        <v>3498</v>
      </c>
    </row>
    <row r="4253" spans="1:2" x14ac:dyDescent="0.25">
      <c r="A4253" s="18" t="s">
        <v>8692</v>
      </c>
      <c r="B4253" s="19" t="s">
        <v>3980</v>
      </c>
    </row>
    <row r="4254" spans="1:2" x14ac:dyDescent="0.25">
      <c r="A4254" s="18" t="s">
        <v>8693</v>
      </c>
      <c r="B4254" s="19" t="s">
        <v>2461</v>
      </c>
    </row>
    <row r="4255" spans="1:2" x14ac:dyDescent="0.25">
      <c r="A4255" s="18" t="s">
        <v>8694</v>
      </c>
      <c r="B4255" s="19" t="s">
        <v>4340</v>
      </c>
    </row>
    <row r="4256" spans="1:2" x14ac:dyDescent="0.25">
      <c r="A4256" s="18" t="s">
        <v>8695</v>
      </c>
      <c r="B4256" s="19" t="s">
        <v>2627</v>
      </c>
    </row>
    <row r="4257" spans="1:2" x14ac:dyDescent="0.25">
      <c r="A4257" s="18" t="s">
        <v>8696</v>
      </c>
      <c r="B4257" s="19" t="s">
        <v>3308</v>
      </c>
    </row>
    <row r="4258" spans="1:2" x14ac:dyDescent="0.25">
      <c r="A4258" s="18" t="s">
        <v>8697</v>
      </c>
      <c r="B4258" s="19" t="s">
        <v>1498</v>
      </c>
    </row>
    <row r="4259" spans="1:2" x14ac:dyDescent="0.25">
      <c r="A4259" s="18" t="s">
        <v>8698</v>
      </c>
      <c r="B4259" s="19" t="s">
        <v>2311</v>
      </c>
    </row>
    <row r="4260" spans="1:2" x14ac:dyDescent="0.25">
      <c r="A4260" s="18" t="s">
        <v>8699</v>
      </c>
      <c r="B4260" s="19" t="s">
        <v>44</v>
      </c>
    </row>
    <row r="4261" spans="1:2" x14ac:dyDescent="0.25">
      <c r="A4261" s="18" t="s">
        <v>8700</v>
      </c>
      <c r="B4261" s="19" t="s">
        <v>1825</v>
      </c>
    </row>
    <row r="4262" spans="1:2" x14ac:dyDescent="0.25">
      <c r="A4262" s="18" t="s">
        <v>8701</v>
      </c>
      <c r="B4262" s="19" t="s">
        <v>900</v>
      </c>
    </row>
    <row r="4263" spans="1:2" x14ac:dyDescent="0.25">
      <c r="A4263" s="18" t="s">
        <v>8702</v>
      </c>
      <c r="B4263" s="19" t="s">
        <v>3709</v>
      </c>
    </row>
    <row r="4264" spans="1:2" x14ac:dyDescent="0.25">
      <c r="A4264" s="18" t="s">
        <v>8703</v>
      </c>
      <c r="B4264" s="19" t="s">
        <v>302</v>
      </c>
    </row>
    <row r="4265" spans="1:2" x14ac:dyDescent="0.25">
      <c r="A4265" s="18" t="s">
        <v>8704</v>
      </c>
      <c r="B4265" s="19" t="s">
        <v>3058</v>
      </c>
    </row>
    <row r="4266" spans="1:2" x14ac:dyDescent="0.25">
      <c r="A4266" s="18" t="s">
        <v>8705</v>
      </c>
      <c r="B4266" s="19" t="s">
        <v>2668</v>
      </c>
    </row>
    <row r="4267" spans="1:2" x14ac:dyDescent="0.25">
      <c r="A4267" s="18" t="s">
        <v>8706</v>
      </c>
      <c r="B4267" s="19" t="s">
        <v>3288</v>
      </c>
    </row>
    <row r="4268" spans="1:2" x14ac:dyDescent="0.25">
      <c r="A4268" s="18" t="s">
        <v>8707</v>
      </c>
      <c r="B4268" s="19" t="s">
        <v>1101</v>
      </c>
    </row>
    <row r="4269" spans="1:2" x14ac:dyDescent="0.25">
      <c r="A4269" s="18" t="s">
        <v>8708</v>
      </c>
      <c r="B4269" s="19" t="s">
        <v>527</v>
      </c>
    </row>
    <row r="4270" spans="1:2" x14ac:dyDescent="0.25">
      <c r="A4270" s="18" t="s">
        <v>8709</v>
      </c>
      <c r="B4270" s="19" t="s">
        <v>2050</v>
      </c>
    </row>
    <row r="4271" spans="1:2" x14ac:dyDescent="0.25">
      <c r="A4271" s="18" t="s">
        <v>8710</v>
      </c>
      <c r="B4271" s="19" t="s">
        <v>1211</v>
      </c>
    </row>
    <row r="4272" spans="1:2" x14ac:dyDescent="0.25">
      <c r="A4272" s="18" t="s">
        <v>8711</v>
      </c>
      <c r="B4272" s="19" t="s">
        <v>3028</v>
      </c>
    </row>
    <row r="4273" spans="1:2" x14ac:dyDescent="0.25">
      <c r="A4273" s="18" t="s">
        <v>8712</v>
      </c>
      <c r="B4273" s="19" t="s">
        <v>2246</v>
      </c>
    </row>
    <row r="4274" spans="1:2" x14ac:dyDescent="0.25">
      <c r="A4274" s="18" t="s">
        <v>8713</v>
      </c>
      <c r="B4274" s="19" t="s">
        <v>2053</v>
      </c>
    </row>
    <row r="4275" spans="1:2" x14ac:dyDescent="0.25">
      <c r="A4275" s="18" t="s">
        <v>8714</v>
      </c>
      <c r="B4275" s="19" t="s">
        <v>1701</v>
      </c>
    </row>
    <row r="4276" spans="1:2" x14ac:dyDescent="0.25">
      <c r="A4276" s="18" t="s">
        <v>8715</v>
      </c>
      <c r="B4276" s="19" t="s">
        <v>3882</v>
      </c>
    </row>
    <row r="4277" spans="1:2" x14ac:dyDescent="0.25">
      <c r="A4277" s="18" t="s">
        <v>8716</v>
      </c>
      <c r="B4277" s="19" t="s">
        <v>1819</v>
      </c>
    </row>
    <row r="4278" spans="1:2" x14ac:dyDescent="0.25">
      <c r="A4278" s="18" t="s">
        <v>8717</v>
      </c>
      <c r="B4278" s="19" t="s">
        <v>3942</v>
      </c>
    </row>
    <row r="4279" spans="1:2" x14ac:dyDescent="0.25">
      <c r="A4279" s="18" t="s">
        <v>8718</v>
      </c>
      <c r="B4279" s="19" t="s">
        <v>280</v>
      </c>
    </row>
    <row r="4280" spans="1:2" x14ac:dyDescent="0.25">
      <c r="A4280" s="18" t="s">
        <v>8719</v>
      </c>
      <c r="B4280" s="19" t="s">
        <v>3632</v>
      </c>
    </row>
    <row r="4281" spans="1:2" x14ac:dyDescent="0.25">
      <c r="A4281" s="18" t="s">
        <v>8720</v>
      </c>
      <c r="B4281" s="19" t="s">
        <v>1795</v>
      </c>
    </row>
    <row r="4282" spans="1:2" x14ac:dyDescent="0.25">
      <c r="A4282" s="18" t="s">
        <v>8721</v>
      </c>
      <c r="B4282" s="19" t="s">
        <v>2690</v>
      </c>
    </row>
    <row r="4283" spans="1:2" x14ac:dyDescent="0.25">
      <c r="A4283" s="18" t="s">
        <v>8722</v>
      </c>
      <c r="B4283" s="19" t="s">
        <v>3213</v>
      </c>
    </row>
    <row r="4284" spans="1:2" x14ac:dyDescent="0.25">
      <c r="A4284" s="18" t="s">
        <v>8723</v>
      </c>
      <c r="B4284" s="19" t="s">
        <v>1433</v>
      </c>
    </row>
    <row r="4285" spans="1:2" x14ac:dyDescent="0.25">
      <c r="A4285" s="18" t="s">
        <v>8724</v>
      </c>
      <c r="B4285" s="19" t="s">
        <v>3553</v>
      </c>
    </row>
    <row r="4286" spans="1:2" x14ac:dyDescent="0.25">
      <c r="A4286" s="18" t="s">
        <v>8725</v>
      </c>
      <c r="B4286" s="19" t="s">
        <v>3519</v>
      </c>
    </row>
    <row r="4287" spans="1:2" x14ac:dyDescent="0.25">
      <c r="A4287" s="18" t="s">
        <v>8726</v>
      </c>
      <c r="B4287" s="19" t="s">
        <v>1891</v>
      </c>
    </row>
    <row r="4288" spans="1:2" x14ac:dyDescent="0.25">
      <c r="A4288" s="18" t="s">
        <v>8727</v>
      </c>
      <c r="B4288" s="19" t="s">
        <v>1809</v>
      </c>
    </row>
    <row r="4289" spans="1:2" x14ac:dyDescent="0.25">
      <c r="A4289" s="18" t="s">
        <v>8728</v>
      </c>
      <c r="B4289" s="19" t="s">
        <v>861</v>
      </c>
    </row>
    <row r="4290" spans="1:2" x14ac:dyDescent="0.25">
      <c r="A4290" s="18" t="s">
        <v>8729</v>
      </c>
      <c r="B4290" s="19" t="s">
        <v>3221</v>
      </c>
    </row>
    <row r="4291" spans="1:2" x14ac:dyDescent="0.25">
      <c r="A4291" s="18" t="s">
        <v>8730</v>
      </c>
      <c r="B4291" s="19" t="s">
        <v>2470</v>
      </c>
    </row>
    <row r="4292" spans="1:2" x14ac:dyDescent="0.25">
      <c r="A4292" s="18" t="s">
        <v>8731</v>
      </c>
      <c r="B4292" s="19" t="s">
        <v>3812</v>
      </c>
    </row>
    <row r="4293" spans="1:2" x14ac:dyDescent="0.25">
      <c r="A4293" s="18" t="s">
        <v>8732</v>
      </c>
      <c r="B4293" s="19" t="s">
        <v>53</v>
      </c>
    </row>
    <row r="4294" spans="1:2" x14ac:dyDescent="0.25">
      <c r="A4294" s="18" t="s">
        <v>8733</v>
      </c>
      <c r="B4294" s="19" t="s">
        <v>2689</v>
      </c>
    </row>
    <row r="4295" spans="1:2" x14ac:dyDescent="0.25">
      <c r="A4295" s="18" t="s">
        <v>8734</v>
      </c>
      <c r="B4295" s="19" t="s">
        <v>1303</v>
      </c>
    </row>
    <row r="4296" spans="1:2" x14ac:dyDescent="0.25">
      <c r="A4296" s="18" t="s">
        <v>8735</v>
      </c>
      <c r="B4296" s="19" t="s">
        <v>1235</v>
      </c>
    </row>
    <row r="4297" spans="1:2" x14ac:dyDescent="0.25">
      <c r="A4297" s="18" t="s">
        <v>8736</v>
      </c>
      <c r="B4297" s="19" t="s">
        <v>1998</v>
      </c>
    </row>
    <row r="4298" spans="1:2" x14ac:dyDescent="0.25">
      <c r="A4298" s="18" t="s">
        <v>8737</v>
      </c>
      <c r="B4298" s="19" t="s">
        <v>2384</v>
      </c>
    </row>
    <row r="4299" spans="1:2" x14ac:dyDescent="0.25">
      <c r="A4299" s="18" t="s">
        <v>8738</v>
      </c>
      <c r="B4299" s="19" t="s">
        <v>3624</v>
      </c>
    </row>
  </sheetData>
  <autoFilter ref="A1:B4299" xr:uid="{00000000-0009-0000-0000-000002000000}">
    <sortState xmlns:xlrd2="http://schemas.microsoft.com/office/spreadsheetml/2017/richdata2" ref="A2:B4299">
      <sortCondition ref="A1:A4299"/>
    </sortState>
  </autoFilter>
  <sortState xmlns:xlrd2="http://schemas.microsoft.com/office/spreadsheetml/2017/richdata2" ref="A2:B4301">
    <sortCondition ref="A2:A4301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CAJA MENOR</vt:lpstr>
      <vt:lpstr>LISTADOS</vt:lpstr>
      <vt:lpstr>TERCERO</vt:lpstr>
      <vt:lpstr>'CAJA MENOR'!Área_de_impresión</vt:lpstr>
      <vt:lpstr>AREAS</vt:lpstr>
      <vt:lpstr>BASES</vt:lpstr>
      <vt:lpstr>CLIENTES</vt:lpstr>
      <vt:lpstr>COD_AREA</vt:lpstr>
      <vt:lpstr>COD_TERCEROS</vt:lpstr>
      <vt:lpstr>CONCEPTOS</vt:lpstr>
      <vt:lpstr>NOM_AREA</vt:lpstr>
      <vt:lpstr>TERCEROS</vt:lpstr>
      <vt:lpstr>'CAJA MENOR'!Títulos_a_imprimir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Inés Díaz Barriga</dc:creator>
  <cp:lastModifiedBy>Selcomp</cp:lastModifiedBy>
  <cp:lastPrinted>2019-01-30T17:19:09Z</cp:lastPrinted>
  <dcterms:created xsi:type="dcterms:W3CDTF">2018-02-09T22:00:27Z</dcterms:created>
  <dcterms:modified xsi:type="dcterms:W3CDTF">2023-05-03T09:47:37Z</dcterms:modified>
</cp:coreProperties>
</file>