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09224B99-7D27-4C10-91F6-F42354C520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<sst xmlns="http://schemas.openxmlformats.org/spreadsheetml/2006/main" count="1085" uniqueCount="609">
  <si>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</si>
  <si>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</si>
  <si>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</si>
  <si>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</si>
  <si>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</si>
  <si>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</si>
  <si>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</si>
  <si>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</si>
  <si>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</si>
  <si>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</si>
  <si>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</si>
  <si>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</si>
  <si>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</si>
  <si>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</si>
  <si>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GO:0051053</t>
  </si>
  <si>
    <t>negative regulation of DNA metabolic process</t>
  </si>
  <si>
    <t>tags=91%, list=2%, signal=89%</t>
  </si>
  <si>
    <t>100334868/751661/100332815/573073/560910/792275/103911343/571135/100333275/562307</t>
  </si>
  <si>
    <t>Repressed</t>
  </si>
  <si>
    <t>GO:0030261</t>
  </si>
  <si>
    <t>chromosome condensation</t>
  </si>
  <si>
    <t>tags=100%, list=2%, signal=98%</t>
  </si>
  <si>
    <t>751661/100332815/573073/560910/792275/103911343/571135/100333275/562307</t>
  </si>
  <si>
    <t>GO:0045910</t>
  </si>
  <si>
    <t>negative regulation of DNA recombination</t>
  </si>
  <si>
    <t>GO:0051052</t>
  </si>
  <si>
    <t>regulation of DNA metabolic process</t>
  </si>
  <si>
    <t>tags=46%, list=2%, signal=45%</t>
  </si>
  <si>
    <t>100334868/751661/100332815/573073/560910/792275/103911343/571135/100333275/562307/566753</t>
  </si>
  <si>
    <t>GO:0000018</t>
  </si>
  <si>
    <t>regulation of DNA recombination</t>
  </si>
  <si>
    <t>tags=83%, list=2%, signal=82%</t>
  </si>
  <si>
    <t>GO:0006334</t>
  </si>
  <si>
    <t>nucleosome assembly</t>
  </si>
  <si>
    <t>tags=65%, list=2%, signal=64%</t>
  </si>
  <si>
    <t>100334868/751661/100332815/573073/560910/541350/792275/103911343/571135/100333275/562307</t>
  </si>
  <si>
    <t>GO:0034728</t>
  </si>
  <si>
    <t>nucleosome organization</t>
  </si>
  <si>
    <t>tags=61%, list=2%, signal=60%</t>
  </si>
  <si>
    <t>GO:0065004</t>
  </si>
  <si>
    <t>protein-DNA complex assembly</t>
  </si>
  <si>
    <t>tags=63%, list=2%, signal=62%</t>
  </si>
  <si>
    <t>334402/100334868/751661/100332815/573073/560910/541350/792275/103911343/571135/100333275/562307</t>
  </si>
  <si>
    <t>GO:0006955</t>
  </si>
  <si>
    <t>immune response</t>
  </si>
  <si>
    <t>tags=50%, list=16%, signal=43%</t>
  </si>
  <si>
    <t>569454/790934/559849/449803/102467220/556341/791453/100536229/565708/571647/503741/30400/791742/30400/791742/563803/327484/798441/352944/368846/368615/563286/326022/30762/767810/103911540/368703/100332219/794891/792495/654692/799527/641415/571282/368878/368614/103908641/795595/368816/57923/556684/326022/368703/100332219/563286/368615/30762/368846/103911540/767810/100334918/798119/564690/100332332/799447/569129/57923/436866/100003167/30757/751750/140747/751750/30757/403135/751750/30757/337413/57933/259303/100003911/557984/751750/30757/100007523/100148554/799658/100007552/100150009</t>
  </si>
  <si>
    <t>GO:0006310</t>
  </si>
  <si>
    <t>DNA recombination</t>
  </si>
  <si>
    <t>tags=53%, list=2%, signal=52%</t>
  </si>
  <si>
    <t>GO:0019882</t>
  </si>
  <si>
    <t>antigen processing and presentation</t>
  </si>
  <si>
    <t>tags=100%, list=13%, signal=87%</t>
  </si>
  <si>
    <t>791742/30400/791742/368846/368615/563286/326022/30762/767810/103911540/368703/100332219/641415/571282/368878/368614/103908641/795595/368816/326022/368703/100332219/563286/368615/30762/368846/103911540/767810/100334918</t>
  </si>
  <si>
    <t>GO:0045321</t>
  </si>
  <si>
    <t>leukocyte activation</t>
  </si>
  <si>
    <t>tags=70%, list=16%, signal=60%</t>
  </si>
  <si>
    <t>796604/559849/393650/503741/30400/791742/30400/791742/100149618/58126/368846/368615/563286/326022/30762/767810/103911540/368703/100332219/327284/100148547/556717/100124603/337597/641415/571282/103908641/368816/326022/368703/100332219/563286/368615/30762/368846/103911540/767810/100334918/799447/541344</t>
  </si>
  <si>
    <t>GO:0050863</t>
  </si>
  <si>
    <t>regulation of T cell activation</t>
  </si>
  <si>
    <t>tags=91%, list=14%, signal=79%</t>
  </si>
  <si>
    <t>393650/30400/791742/30400/791742/368846/368615/563286/326022/30762/767810/103911540/368703/100332219/327284/100148547/556717/100124603/337597/641415/571282/103908641/368816/326022/368703/100332219/563286/368615/30762/368846/103911540/767810</t>
  </si>
  <si>
    <t>GO:0002504</t>
  </si>
  <si>
    <t>antigen processing and presentation of peptide or polysaccharide antigen via MHC class II</t>
  </si>
  <si>
    <t>791742/30400/791742/368846/368615/563286/326022/30762/767810/103911540/368703/100332219/641415/571282/368878/368614/103908641/795595/368816/326022/368703/100332219/563286/368615/30762/368846/103911540/767810</t>
  </si>
  <si>
    <t>GO:0002694</t>
  </si>
  <si>
    <t>regulation of leukocyte activation</t>
  </si>
  <si>
    <t>tags=80%, list=14%, signal=70%</t>
  </si>
  <si>
    <t>393650/503741/30400/791742/30400/791742/368846/368615/563286/326022/30762/767810/103911540/368703/100332219/327284/100148547/556717/100124603/337597/641415/571282/103908641/368816/326022/368703/100332219/563286/368615/30762/368846/103911540/767810</t>
  </si>
  <si>
    <t>GO:0050865</t>
  </si>
  <si>
    <t>regulation of cell activation</t>
  </si>
  <si>
    <t>GO:0007159</t>
  </si>
  <si>
    <t>leukocyte cell-cell adhesion</t>
  </si>
  <si>
    <t>tags=91%, list=13%, signal=80%</t>
  </si>
  <si>
    <t>30400/791742/30400/791742/368846/368615/563286/326022/30762/767810/103911540/368703/100332219/327284/100148547/556717/100124603/337597/641415/571282/103908641/368816/326022/368703/100332219/563286/368615/30762/368846/103911540/767810</t>
  </si>
  <si>
    <t>GO:1903037</t>
  </si>
  <si>
    <t>regulation of leukocyte cell-cell adhesion</t>
  </si>
  <si>
    <t>GO:0006836</t>
  </si>
  <si>
    <t>neurotransmitter transport</t>
  </si>
  <si>
    <t>tags=12%, list=0%, signal=12%</t>
  </si>
  <si>
    <t>394082/795293/100331980/559347</t>
  </si>
  <si>
    <t>Activated</t>
  </si>
  <si>
    <t>GO:0051249</t>
  </si>
  <si>
    <t>regulation of lymphocyte activation</t>
  </si>
  <si>
    <t>tags=89%, list=14%, signal=77%</t>
  </si>
  <si>
    <t>GO:0042110</t>
  </si>
  <si>
    <t>T cell activation</t>
  </si>
  <si>
    <t>tags=77%, list=14%, signal=67%</t>
  </si>
  <si>
    <t>393650/30400/791742/30400/791742/368846/368615/563286/326022/30762/767810/103911540/368703/100332219/327284/100148547/556717/100124603/337597/641415/571282/103908641/368816/326022/368703/100332219/563286/368615/30762/368846/103911540/767810/100334918/799447</t>
  </si>
  <si>
    <t>GO:0002396</t>
  </si>
  <si>
    <t>MHC protein complex assembly</t>
  </si>
  <si>
    <t>791742/30400/791742/368846/368615/563286/326022/30762/767810/103911540/368703/100332219/641415/571282/103908641/368816/326022/368703/100332219/563286/368615/30762/368846/103911540/767810</t>
  </si>
  <si>
    <t>GO:0002399</t>
  </si>
  <si>
    <t>MHC class II protein complex assembly</t>
  </si>
  <si>
    <t>GO:0002478</t>
  </si>
  <si>
    <t>antigen processing and presentation of exogenous peptide antigen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</si>
  <si>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</si>
  <si>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</si>
  <si>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</si>
  <si>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</si>
  <si>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</si>
  <si>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</si>
  <si>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</si>
  <si>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</si>
  <si>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</si>
  <si>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</si>
  <si>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GO:0048002</t>
  </si>
  <si>
    <t>antigen processing and presentation of peptide antigen</t>
  </si>
  <si>
    <t>GO:0007268</t>
  </si>
  <si>
    <t>chemical synaptic transmission</t>
  </si>
  <si>
    <t>tags=22%, list=12%, signal=20%</t>
  </si>
  <si>
    <t>394082/795293/100331980/559347/100003342/555516/393684/100005589/568484/569032/568849/569662/100150246/794401/100001828/792371/100537531/556619/555747/560808/559806/569281/566633/571720/797331/394236/572143/100170938/83412</t>
  </si>
  <si>
    <t>GO:0098916</t>
  </si>
  <si>
    <t>anterograde trans-synaptic signaling</t>
  </si>
  <si>
    <t>GO:0099537</t>
  </si>
  <si>
    <t>trans-synaptic signaling</t>
  </si>
  <si>
    <t>GO:0003008</t>
  </si>
  <si>
    <t>system process</t>
  </si>
  <si>
    <t>tags=26%, list=14%, signal=23%</t>
  </si>
  <si>
    <t>558797/494164/402809/100003342/567239/565014/555516/64609/100007585/677750/569032/559284/568849/100884131/569662/266755/100334480/794401/554142/492810/30148/260440/100001828/564412/558627/321552/100124599/100537531/555423/556619/568126/555747/566633/767757/394236/572143/558325/100334824/83412/30427/563937/373089/100006941/100148183/415175/100003278</t>
  </si>
  <si>
    <t>GO:0006355</t>
  </si>
  <si>
    <t>regulation of DNA-templated transcription</t>
  </si>
  <si>
    <t>tags=18%, list=13%, signal=17%</t>
  </si>
  <si>
    <t>550288/557661/142987/403019/114467/100537332/30766/324261/378964/324931/407691/767673/415097/405890/565854/797143/560270/100005680/564403/561017/108449885/564951/431720/100003866/571948/553232/561230/103908622/100333922/492560/565755/323052/797138/100007842/563697/103910465/563440/797700/794762/559771/100001080/571611/794317/541480/100141494/324116/100333893/324469/100126129/108183695/100329377/541422/797781/108183932/569975/100537428/100534843/100126141/571000/553663/563808/373116/565269/30526/553947/563150/431765/317733/65238/402815/560869/30454/321217/192122/140633/114429/564009/100330886/560043/378993/100170817/553527/100329742/100034503/30568/30478/30159/570238/30427/561772/573741/569048/393733/30333</t>
  </si>
  <si>
    <t>GO:2001141</t>
  </si>
  <si>
    <t>regulation of RNA biosynthetic process</t>
  </si>
  <si>
    <t>GO:0046649</t>
  </si>
  <si>
    <t>lymphocyte activation</t>
  </si>
  <si>
    <t>tags=77%, list=16%, signal=66%</t>
  </si>
  <si>
    <t>796604/559849/393650/30400/791742/30400/791742/58126/368846/368615/563286/326022/30762/767810/103911540/368703/100332219/327284/100148547/556717/100124603/337597/641415/571282/103908641/368816/326022/368703/100332219/563286/368615/30762/368846/103911540/767810/100334918/799447</t>
  </si>
  <si>
    <t>GO:0099536</t>
  </si>
  <si>
    <t>synaptic signaling</t>
  </si>
  <si>
    <t>tags=21%, list=12%, signal=19%</t>
  </si>
  <si>
    <t>GO:0030901</t>
  </si>
  <si>
    <t>midbrain development</t>
  </si>
  <si>
    <t>tags=23%, list=1%, signal=23%</t>
  </si>
  <si>
    <t>550288/142987/30538</t>
  </si>
  <si>
    <t>GO:0050877</t>
  </si>
  <si>
    <t>nervous system process</t>
  </si>
  <si>
    <t>tags=27%, list=14%, signal=24%</t>
  </si>
  <si>
    <t>558797/494164/402809/100003342/565014/569032/568849/100884131/569662/100334480/794401/554142/564412/558627/321552/100124599/100537531/556619/555747/566633/767757/394236/558325/83412/30427/100006941/415175/100003278</t>
  </si>
  <si>
    <t>GO:0065008</t>
  </si>
  <si>
    <t>regulation of biological quality</t>
  </si>
  <si>
    <t>tags=19%, list=14%, signal=17%</t>
  </si>
  <si>
    <t>394082/795293/100331980/550232/557301/570849/559347/324188/100003342/567239/558616/565014/393684/100007585/327417/569032/559284/568849/569662/266755/560568/794401/561618/30148/445212/394210/101884258/568258/568314/100001828/322626/553501/565155/100537531/555423/556619/405802/568126/555747/100535798/405851/569281/566633/797331/557912/572143/544658/566530/83412/563937/100073342/373089/100006941/100148183/30227/100003278/100006087/799937</t>
  </si>
  <si>
    <t>GO:0007267</t>
  </si>
  <si>
    <t>cell-cell signaling</t>
  </si>
  <si>
    <t>tags=18%, list=12%, signal=16%</t>
  </si>
  <si>
    <t>394082/795293/100331980/559347/100003342/569420/30538/324261/555516/393684/100149310/100005589/568484/569032/568849/569662/100150246/368620/794401/100001828/792371/100537531/556619/555747/560808/559806/100535798/114429/569281/791993/566633/571720/100330886/556087/797331/394236/572143/572372/100170938/83412</t>
  </si>
  <si>
    <t>GO:0051276</t>
  </si>
  <si>
    <t>chromosome organization</t>
  </si>
  <si>
    <t>tags=32%, list=6%, signal=31%</t>
  </si>
  <si>
    <t>101883094/436630/100334868/751661/100332815/573073/560910/792275/103911343/571135/100333275/562307</t>
  </si>
  <si>
    <t>GO:0006357</t>
  </si>
  <si>
    <t>regulation of transcription by RNA polymerase II</t>
  </si>
  <si>
    <t>tags=19%, list=13%, signal=18%</t>
  </si>
  <si>
    <t>550288/142987/403019/114467/100537332/30766/324261/378964/324931/407691/767673/415097/405890/565854/797143/560270/564403/108449885/564951/431720/571948/553232/103908622/100333922/492560/565755/323052/797138/100007842/563697/563440/797700/794762/559771/100001080/571611/794317/541480/100141494/324116/100333893/324469/100126129/108183695/100329377/541422/797781/108183932/569975/100537428/100534843/100126141/571000/553663/563808/373116/565269/30526/563150/317733/65238/402815/560869/30454/321217/192122/140633/100330886/560043/378993/100170817/100329742/100034503/30568/30478/30159/570238/30427/573741/569048/393733/30333</t>
  </si>
  <si>
    <t>GO:0006366</t>
  </si>
  <si>
    <t>transcription by RNA polymerase II</t>
  </si>
  <si>
    <t>GO:0002376</t>
  </si>
  <si>
    <t>immune system process</t>
  </si>
  <si>
    <t>tags=41%, list=16%, signal=36%</t>
  </si>
  <si>
    <t>569454/796604/790934/559849/449803/102467220/556341/791453/100536229/565708/571647/393650/503741/30400/791742/30400/791742/563803/327484/798441/100002070/352944/100149618/30665/58126/368846/368615/563286/326022/30762/767810/103911540/368703/100332219/794891/792495/327284/100148547/556717/100124603/337597/654692/799527/641415/571282/368878/368614/103908641/795595/368816/30682/559896/57923/436816/323696/556684/326022/368703/100332219/563286/368615/30762/368846/103911540/767810/100334918/798119/564690/100332332/100009655/436679/799447/569129/57923/436866/100003167/767662/30757/751750/140747/751750/30757/403135/751750/30757/30666/337413/57933/259303/541344/100003911/557984/751750/30757/100007523/100148554/799658/100007552/100150009/64280</t>
  </si>
  <si>
    <t>GO:0006338</t>
  </si>
  <si>
    <t>chromatin remodeling</t>
  </si>
  <si>
    <t>tags=20%, list=2%, signal=19%</t>
  </si>
  <si>
    <t>GO:0007420</t>
  </si>
  <si>
    <t>brain development</t>
  </si>
  <si>
    <t>tags=8%, list=3%, signal=8%</t>
  </si>
  <si>
    <t>550288/557661/142987/324188/569420/30538/324261/378964/767673/564951/560568</t>
  </si>
  <si>
    <t>GO:0060041</t>
  </si>
  <si>
    <t>retina development in camera-type eye</t>
  </si>
  <si>
    <t>tags=14%, list=3%, signal=14%</t>
  </si>
  <si>
    <t>550288/142987/403019/30538/394162/386707/447918/556528</t>
  </si>
  <si>
    <t>GO:0006259</t>
  </si>
  <si>
    <t>DNA metabolic process</t>
  </si>
  <si>
    <t>tags=21%, list=8%, signal=20%</t>
  </si>
  <si>
    <t>768152/30740/83776/100334868/751661/100332815/573073/560910/792275/103911343/571135/100333275/562307/566753/30740</t>
  </si>
  <si>
    <t>GO:0007417</t>
  </si>
  <si>
    <t>central nervous system development</t>
  </si>
  <si>
    <t>tags=9%, list=4%, signal=8%</t>
  </si>
  <si>
    <t>550288/557661/142987/403019/324188/569420/30538/324261/378964/767673/415097/564951/560568/492810/368201</t>
  </si>
  <si>
    <t>GO:0051960</t>
  </si>
  <si>
    <t>regulation of nervous system development</t>
  </si>
  <si>
    <t>tags=6%, list=1%, signal=6%</t>
  </si>
  <si>
    <t>550288/142987/405830</t>
  </si>
  <si>
    <t>GO:0007339</t>
  </si>
  <si>
    <t>binding of sperm to zona pellucida</t>
  </si>
  <si>
    <t>tags=54%, list=5%, signal=51%</t>
  </si>
  <si>
    <t>100333772/114439/114438/555180/114440/30593/664700</t>
  </si>
  <si>
    <t>GO:0035036</t>
  </si>
  <si>
    <t>sperm-egg recognition</t>
  </si>
  <si>
    <t>GO:0043065</t>
  </si>
  <si>
    <t>positive regulation of apoptotic process</t>
  </si>
  <si>
    <t>tags=48%, list=6%, signal=45%</t>
  </si>
  <si>
    <t>58022/100003308/799537/799791/797876/799634/560704/100000024/114461/57933/259303</t>
  </si>
  <si>
    <t>GO:0050803</t>
  </si>
  <si>
    <t>regulation of synapse structure or activity</t>
  </si>
  <si>
    <t>tags=17%, list=0%, signal=17%</t>
  </si>
  <si>
    <t>795293/100331980</t>
  </si>
  <si>
    <t>GO:0060322</t>
  </si>
  <si>
    <t>head development</t>
  </si>
  <si>
    <t>GO:0022407</t>
  </si>
  <si>
    <t>regulation of cell-cell adhesion</t>
  </si>
  <si>
    <t>tags=70%, list=13%, signal=61%</t>
  </si>
  <si>
    <t>30400/791742/30400/791742/326825/58126/368846/368615/563286/326022/30762/767810/103911540/368703/100332219/327284/100148547/556717/100124603/337597/641415/571282/103908641/368816/326022/368703/100332219/563286/368615/30762/368846/103911540/767810</t>
  </si>
  <si>
    <t>GO:0050870</t>
  </si>
  <si>
    <t>positive regulation of T cell activation</t>
  </si>
  <si>
    <t>tags=93%, list=13%, signal=81%</t>
  </si>
  <si>
    <t>30400/791742/30400/791742/368846/368615/563286/326022/30762/767810/103911540/368703/100332219/641415/571282/103908641/368816/326022/368703/100332219/563286/368615/30762/368846/103911540/767810</t>
  </si>
  <si>
    <t>GO:1903039</t>
  </si>
  <si>
    <t>positive regulation of leukocyte cell-cell adhesion</t>
  </si>
  <si>
    <t>GO:0007610</t>
  </si>
  <si>
    <t>behavior</t>
  </si>
  <si>
    <t>tags=20%, list=7%, signal=19%</t>
  </si>
  <si>
    <t>550232/557301/30211/321245/64609/321064/393678/30148/100001828/566750</t>
  </si>
  <si>
    <t>GO:0002696</t>
  </si>
  <si>
    <t>positive regulation of leukocyte activation</t>
  </si>
  <si>
    <t>tags=90%, list=13%, signal=78%</t>
  </si>
  <si>
    <t>GO:0050867</t>
  </si>
  <si>
    <t>positive regulation of cell activation</t>
  </si>
  <si>
    <t>GO:0051251</t>
  </si>
  <si>
    <t>positive regulation of lymphocyte activation</t>
  </si>
  <si>
    <t>GO:0051146</t>
  </si>
  <si>
    <t>striated muscle cell differentiation</t>
  </si>
  <si>
    <t>tags=25%, list=12%, signal=22%</t>
  </si>
  <si>
    <t>494164/405830/30538/321245/321064/560297/572733/30148/558627/321552/100124599/405851/393444/100334824</t>
  </si>
  <si>
    <t>GO:0045862</t>
  </si>
  <si>
    <t>positive regulation of proteolysis</t>
  </si>
  <si>
    <t>tags=53%, list=20%, signal=43%</t>
  </si>
  <si>
    <t>100005593/554157/337572/793295/100002872/100192215/322275/100192215/58022/557302/406417/57923/57923/100192215/57933/259303/405805</t>
  </si>
  <si>
    <t>GO:0055085</t>
  </si>
  <si>
    <t>transmembrane transport</t>
  </si>
  <si>
    <t>tags=21%, list=13%, signal=19%</t>
  </si>
  <si>
    <t>394082/795293/100331980/570849/559347/567239/565014/64609/494489/100005589/64273/569032/557091/559284/568849/100149844/569662/560568/368620/556979/794401/561618/568158/494472/30148/406717/260440/405833/100034580/101884258/100007990/568258/568314/556181/541497/100148290/751786/327276/100537531/555423/556619/100332946/555747/564371/567059/100150270/560808/559806/100003947/100151479/492519/795332/406424/566633/569752/563580/321541/327292/571193/797331/767757/436687/405791/83412/407646/449771/407670/100535196/100006941/100000855/326977</t>
  </si>
  <si>
    <t>GO:0030162</t>
  </si>
  <si>
    <t>regulation of proteolysis</t>
  </si>
  <si>
    <t>tags=32%, list=20%, signal=26%</t>
  </si>
  <si>
    <t>100005593/554157/337572/792398/793295/100002872/100192215/322275/100192215/58022/557302/58126/406417/57923/57923/30449/100192215/57933/259303/405805</t>
  </si>
  <si>
    <t>GO:0043068</t>
  </si>
  <si>
    <t>positive regulation of programmed cell death</t>
  </si>
  <si>
    <t>tags=46%, list=6%, signal=43%</t>
  </si>
  <si>
    <t>GO:0006936</t>
  </si>
  <si>
    <t>muscle contraction</t>
  </si>
  <si>
    <t>tags=46%, list=14%, signal=40%</t>
  </si>
  <si>
    <t>494164/402809/567239/555516/677750/266755/30148/260440/558627/321552/100124599/555423/767757/572143/100334824/100148183/415175</t>
  </si>
  <si>
    <t>GO:0009988</t>
  </si>
  <si>
    <t>cell-cell recognition</t>
  </si>
  <si>
    <t>tags=50%, list=5%, signal=48%</t>
  </si>
  <si>
    <t>GO:0007346</t>
  </si>
  <si>
    <t>regulation of mitotic cell cycle</t>
  </si>
  <si>
    <t>tags=6%, list=0%, signal=6%</t>
  </si>
  <si>
    <t>550288/142987</t>
  </si>
  <si>
    <t>GO:0010959</t>
  </si>
  <si>
    <t>regulation of metal ion transport</t>
  </si>
  <si>
    <t>tags=64%, list=23%, signal=50%</t>
  </si>
  <si>
    <t>567239/565014/325599/445241/557091/100149844/30148/100034580/100148290/555423/100003947/571193/767757/436687/103911868/402892/558806/436687/393755/777735/402993/378718/497642</t>
  </si>
  <si>
    <t>GO:0050767</t>
  </si>
  <si>
    <t>regulation of neurogenesis</t>
  </si>
  <si>
    <t>tags=7%, list=1%, signal=7%</t>
  </si>
  <si>
    <t>GO:0006941</t>
  </si>
  <si>
    <t>striated muscle contraction</t>
  </si>
  <si>
    <t>tags=60%, list=14%, signal=52%</t>
  </si>
  <si>
    <t>494164/402809/567239/677750/30148/558627/321552/100124599/555423/767757/100334824/415175</t>
  </si>
  <si>
    <t>GO:1904062</t>
  </si>
  <si>
    <t>regulation of monoatomic cation transmembrane transport</t>
  </si>
  <si>
    <t>tags=70%, list=23%, signal=54%</t>
  </si>
  <si>
    <t>567239/565014/557091/100149844/30148/100034580/100148290/555423/567059/100003947/492519/571193/767757/436687/100000855/103911868/558806/436687/393755/777735/402993/378718/497642</t>
  </si>
  <si>
    <t>GO:0006325</t>
  </si>
  <si>
    <t>chromatin organization</t>
  </si>
  <si>
    <t>tags=15%, list=2%, signal=15%</t>
  </si>
  <si>
    <t>556659/100334868/751661/100332815/573073/560910/541350/792275/103911343/571135/100333275/562307</t>
  </si>
  <si>
    <t>GO:0022409</t>
  </si>
  <si>
    <t>positive regulation of cell-cell adhesion</t>
  </si>
  <si>
    <t>tags=84%, list=13%, signal=73%</t>
  </si>
  <si>
    <t>GO:0006508</t>
  </si>
  <si>
    <t>proteolysis</t>
  </si>
  <si>
    <t>tags=29%, list=20%, signal=25%</t>
  </si>
  <si>
    <t>393278/100007636/559877/100005593/373882/100003937/554157/337572/83917/558733/570101/553461/494034/564984/445148/767635/574002/792398/793295/100002872/100192215/436700/563867/562592/322275/406645/100192215/445108/751088/560657/100333601/100334535/58026/58022/557302/566945/799247/30665/58126/406417/100000479/57923/436816/100001210/100000986/100001138/100001065/560031/100003308/799537/799791/797876/799634/560704/100000024/359826/100535584/445032/553249/445056/445282/574008/57923/567986/793871/30449/100192215/566096/30666/566185/57933/259303/571242/558956/570552/405805/64280</t>
  </si>
  <si>
    <t>GO:0045785</t>
  </si>
  <si>
    <t>positive regulation of cell adhesion</t>
  </si>
  <si>
    <t>tags=71%, list=13%, signal=62%</t>
  </si>
  <si>
    <t>30400/791742/30400/791742/368846/368615/563286/326022/30762/767810/103911540/368703/100332219/641415/571282/103908641/368816/30682/326022/368703/100332219/563286/368615/30762/368846/103911540/767810</t>
  </si>
  <si>
    <t>GO:0034220</t>
  </si>
  <si>
    <t>monoatomic ion transmembrane transport</t>
  </si>
  <si>
    <t>tags=28%, list=17%, signal=24%</t>
  </si>
  <si>
    <t>570849/567239/565014/64609/494489/64273/569032/557091/568849/100149844/569662/560568/794401/494472/30148/260440/405833/100034580/101884258/568258/568314/100148290/751786/100537531/555423/556619/555747/564371/567059/560808/559806/100003947/492519/566633/569752/571193/797331/767757/436687/405791/83412/407646/407670/100535196/100006941/100000855/326977/100003278/103911868/402892/558806/100334231/436687/64610/64611/387526</t>
  </si>
  <si>
    <t>GO:0043010</t>
  </si>
  <si>
    <t>camera-type eye development</t>
  </si>
  <si>
    <t>tags=9%, list=3%, signal=9%</t>
  </si>
  <si>
    <t>GO:0003012</t>
  </si>
  <si>
    <t>muscle system process</t>
  </si>
  <si>
    <t>tags=44%, list=14%, signal=38%</t>
  </si>
  <si>
    <t>GO:0035249</t>
  </si>
  <si>
    <t>synaptic transmission, glutamatergic</t>
  </si>
  <si>
    <t>tags=13%, list=3%, signal=12%</t>
  </si>
  <si>
    <t>795293/100331980/100003342/568484/100150246</t>
  </si>
  <si>
    <t>GO:0045595</t>
  </si>
  <si>
    <t>regulation of cell differentiation</t>
  </si>
  <si>
    <t>tags=19%, list=13%, signal=17%</t>
  </si>
  <si>
    <t>550288/142987/101886149/405830/30538/30766/108449885/368201/368201/373116/565269/100034412/405851/436935/794493/564470/568405/30568/544658/30478/30333/100001603</t>
  </si>
  <si>
    <t>GO:0007399</t>
  </si>
  <si>
    <t>nervous system development</t>
  </si>
  <si>
    <t>tags=12%, list=12%, signal=12%</t>
  </si>
  <si>
    <t>550288/557661/142987/403019/324188/405830/569420/30538/324261/378964/767673/415097/445057/548607/79376/564951/556528/560568/556647/492810/368201/562720/641469/368201/373116/567508/565269/564412/553947/114378/768159/571349/30454/558206/559806/405851/114429/569281/564470/436836/791993/100007978/793701/568405/556087/569963/100144564/100034503/30568/558325/572372/555911/568402/544658/30478</t>
  </si>
  <si>
    <t>GO:0030155</t>
  </si>
  <si>
    <t>regulation of cell adhesion</t>
  </si>
  <si>
    <t>tags=58%, list=13%, signal=51%</t>
  </si>
  <si>
    <t>30400/791742/30400/791742/326825/58126/368846/368615/563286/326022/30762/767810/103911540/368703/100332219/327284/100148547/556717/100124603/337597/641415/571282/103908641/368816/30682/326022/368703/100332219/563286/368615/30762/368846/103911540/767810</t>
  </si>
  <si>
    <t>GO:0042692</t>
  </si>
  <si>
    <t>muscle cell differentiation</t>
  </si>
  <si>
    <t>494164/405830/30538/321245/321064/560297/677750/572733/30148/558627/321552/100124599/405851/323260/393444/100334824/573741</t>
  </si>
  <si>
    <t>GO:0002682</t>
  </si>
  <si>
    <t>regulation of immune system process</t>
  </si>
  <si>
    <t>tags=47%, list=16%, signal=40%</t>
  </si>
  <si>
    <t>569454/790934/449803/393650/503741/30400/791742/30400/791742/327484/100002070/352944/100149618/58126/368846/368615/563286/326022/30762/767810/103911540/368703/100332219/327284/100148547/556717/100124603/337597/654692/641415/571282/103908641/368816/30682/559896/556684/326022/368703/100332219/563286/368615/30762/368846/103911540/767810/100332332/569129/403135/557984</t>
  </si>
  <si>
    <t>GO:0045333</t>
  </si>
  <si>
    <t>cellular respiration</t>
  </si>
  <si>
    <t>tags=54%, list=27%, signal=40%</t>
  </si>
  <si>
    <t>406717/494577/100002384/567059/492519/100000855/100535363/568740/550442/336118/767664/326975/751638/100333064/337675/406413/326962/399662/406359/322670/368262/554154/564379/393731/335774</t>
  </si>
  <si>
    <t>GO:0006820</t>
  </si>
  <si>
    <t>monoatomic anion transport</t>
  </si>
  <si>
    <t>tags=24%, list=12%, signal=21%</t>
  </si>
  <si>
    <t>795293/100331980/570849/569032/368620/561618/405833/566633/797331/83412</t>
  </si>
  <si>
    <t>GO:0008219</t>
  </si>
  <si>
    <t>cell death</t>
  </si>
  <si>
    <t>tags=41%, list=23%, signal=32%</t>
  </si>
  <si>
    <t>58054/393376/30445/393303/565041/100150223/555192/564338/572469/373110/554157/337572/30192/58065/100002872/100192215/436856/393956/497072/555589/322275/100192215/100073331/334911/58026/58022/101883816/557302/799247/557526/30314/57923/100149185/555766/393287/561155/100003308/799537/799791/797876/799634/560704/100000024/114461/563887/57923/492647/100192215/57933/259303/101884911</t>
  </si>
  <si>
    <t>GO:0012501</t>
  </si>
  <si>
    <t>programmed cell death</t>
  </si>
  <si>
    <t>GO:0055001</t>
  </si>
  <si>
    <t>muscle cell development</t>
  </si>
  <si>
    <t>494164/405830/321245/321064/560297/30148/558627/321552/100124599/405851/323260/393444/100334824</t>
  </si>
  <si>
    <t>GO:0071824</t>
  </si>
  <si>
    <t>protein-DNA complex organization</t>
  </si>
  <si>
    <t>tags=18%, list=2%, signal=18%</t>
  </si>
  <si>
    <t>556659/334402/568616/556659/100334868/751661/100332815/573073/560910/541350/792275/103911343/571135/100333275/562307</t>
  </si>
  <si>
    <t>GO:0015850</t>
  </si>
  <si>
    <t>organic hydroxy compound transport</t>
  </si>
  <si>
    <t>tags=20%, list=4%, signal=19%</t>
  </si>
  <si>
    <t>394082/559347/100149310/556979</t>
  </si>
  <si>
    <t>GO:0010927</t>
  </si>
  <si>
    <t>cellular component assembly involved in morphogenesis</t>
  </si>
  <si>
    <t>tags=25%, list=8%, signal=23%</t>
  </si>
  <si>
    <t>494164/321245/321064/560297/30148/558627/321552/100124599</t>
  </si>
  <si>
    <t>GO:0043269</t>
  </si>
  <si>
    <t>regulation of monoatomic ion transport</t>
  </si>
  <si>
    <t>tags=35%, list=16%, signal=29%</t>
  </si>
  <si>
    <t>567239/565014/325599/445241/557091/100149844/560568/30148/405833/100034580/100148290/555423/564371/567059/100003947/492519/569752/571193/767757/436687/405791/100535196/100000855/100003278/103911868/402892/558806/436687</t>
  </si>
  <si>
    <t>GO:0048468</t>
  </si>
  <si>
    <t>cell development</t>
  </si>
  <si>
    <t>tags=13%, list=13%, signal=13%</t>
  </si>
  <si>
    <t>550288/142987/101886149/403019/494164/405830/321245/30766/321064/447811/445057/560297/548607/560270/494099/368722/108449885/492810/30148/368201/571000/641469/368201/373116/567508/565269/564412/751109/114378/65238/768159/393922/558627/321552/100124599/571349/321217/559806/378998/100034412/405851/192122/436935/569281/564470/436836/100334363/793701/30216/568405/323260/793309/393444/558325/555911/568402/544658/100526683/30478/100334824/102216267/334316/393733</t>
  </si>
  <si>
    <t>GO:0060284</t>
  </si>
  <si>
    <t>regulation of cell development</t>
  </si>
  <si>
    <t>tags=4%, list=1%, signal=5%</t>
  </si>
  <si>
    <t>GO:2000026</t>
  </si>
  <si>
    <t>regulation of multicellular organismal development</t>
  </si>
  <si>
    <t>tags=6%, list=2%, signal=6%</t>
  </si>
  <si>
    <t>550288/142987/101886149/405830/30766/108449885</t>
  </si>
  <si>
    <t>GO:0006091</t>
  </si>
  <si>
    <t>generation of precursor metabolites and energy</t>
  </si>
  <si>
    <t>tags=49%, list=27%, signal=36%</t>
  </si>
  <si>
    <t>406459/572733/406717/494577/100002384/567059/406831/492519/393444/321664/327165/100000855/406367/100535363/568740/550442/336118/767664/326975/335817/751638/100333064/553685/402874/337675/406413/326962/399662/406359/322670/368262/554154/393668/564379/393731/335774/246094</t>
  </si>
  <si>
    <t>GO:0051923</t>
  </si>
  <si>
    <t>sulfation</t>
  </si>
  <si>
    <t>tags=73%, list=13%, signal=64%</t>
  </si>
  <si>
    <t>402915/100196921/368270/100196920/323424/791732/777793/338214</t>
  </si>
  <si>
    <t>GO:0014904</t>
  </si>
  <si>
    <t>myotube cell development</t>
  </si>
  <si>
    <t>tags=35%, list=11%, signal=31%</t>
  </si>
  <si>
    <t>405830/321245/321064/321552/405851/393444</t>
  </si>
  <si>
    <t>GO:0048741</t>
  </si>
  <si>
    <t>skeletal muscle fiber development</t>
  </si>
  <si>
    <t>GO:0042391</t>
  </si>
  <si>
    <t>regulation of membrane potential</t>
  </si>
  <si>
    <t>tags=29%, list=13%, signal=26%</t>
  </si>
  <si>
    <t>100003342/567239/565014/569032/568849/569662/560568/794401/101884258/100537531/555423/556619/555747/566633/83412/100006941</t>
  </si>
  <si>
    <t>GO:0055002</t>
  </si>
  <si>
    <t>striated muscle cell development</t>
  </si>
  <si>
    <t>GO:0098660</t>
  </si>
  <si>
    <t>inorganic ion transmembrane transport</t>
  </si>
  <si>
    <t>tags=35%, list=23%, signal=28%</t>
  </si>
  <si>
    <t>570849/567239/565014/64609/494489/64273/569032/557091/100149844/560568/494472/30148/260440/100034580/101884258/568258/568314/100148290/555423/564371/567059/560808/559806/100003947/492519/566633/569752/321541/571193/797331/767757/436687/405791/83412/407646/407670/100535196/100000855/326977/100003278/103911868/402892/558806/100334231/436687/64610/64611/387526/795702/326977/393755/777735/324307/393914/402993/100003329/337583/406301/562947/100006614/378718/326962/497642/565195</t>
  </si>
  <si>
    <t>GO:0006811</t>
  </si>
  <si>
    <t>monoatomic ion transport</t>
  </si>
  <si>
    <t>tags=23%, list=13%, signal=21%</t>
  </si>
  <si>
    <t>795293/100331980/570849/567239/565014/325599/64609/494489/445241/64273/569032/557091/568849/100149844/569662/560568/368620/796753/794401/561618/494472/30148/559095/260440/405833/100034580/327588/436966/101884258/568258/568314/100148290/751786/100537531/555423/556619/100332946/555747/564371/567059/560808/559806/100003947/550324/492519/566633/571720/569752/327292/571193/797331/567207/406286/767757/436687/494478/405791/83412/407646/407670/100535196/100006941/100000855/326977</t>
  </si>
  <si>
    <t>GO:0060048</t>
  </si>
  <si>
    <t>cardiac muscle contraction</t>
  </si>
  <si>
    <t>tags=62%, list=14%, signal=54%</t>
  </si>
  <si>
    <t>494164/402809/567239/677750/30148/321552/100124599/555423/100334824/415175</t>
  </si>
  <si>
    <t>GO:0008015</t>
  </si>
  <si>
    <t>blood circulation</t>
  </si>
  <si>
    <t>tags=33%, list=14%, signal=29%</t>
  </si>
  <si>
    <t>494164/402809/567239/64609/100007585/677750/266755/30148/100001828/321552/100124599/555423/568126/572143/100334824/563937/373089/100148183/415175</t>
  </si>
  <si>
    <t>GO:0008535</t>
  </si>
  <si>
    <t>respiratory chain complex IV assembly</t>
  </si>
  <si>
    <t>tags=9%, list=0%, signal=9%</t>
  </si>
  <si>
    <t>335493</t>
  </si>
  <si>
    <t>GO:0007338</t>
  </si>
  <si>
    <t>single fertilization</t>
  </si>
  <si>
    <t>tags=35%, list=5%, signal=34%</t>
  </si>
  <si>
    <t>GO:0009566</t>
  </si>
  <si>
    <t>fertilization</t>
  </si>
  <si>
    <t>GO:0006954</t>
  </si>
  <si>
    <t>inflammatory response</t>
  </si>
  <si>
    <t>tags=47%, list=16%, signal=39%</t>
  </si>
  <si>
    <t>563298/792613/100536977/100005469/503741/352944/100149618/503772/794891/654692/57923/564945/393608/100332332/569129/57923/403135/337413/259303/100003911</t>
  </si>
  <si>
    <t>GO:0003013</t>
  </si>
  <si>
    <t>circulatory system process</t>
  </si>
  <si>
    <t>tags=34%, list=14%, signal=30%</t>
  </si>
  <si>
    <t>494164/402809/567239/64609/100007585/677750/266755/492810/30148/100001828/321552/100124599/555423/568126/572143/100334824/563937/373089/100148183/415175</t>
  </si>
  <si>
    <t>GO:0098655</t>
  </si>
  <si>
    <t>monoatomic cation transmembrane transport</t>
  </si>
  <si>
    <t>tags=27%, list=17%, signal=24%</t>
  </si>
  <si>
    <t>570849/567239/565014/64609/494489/64273/557091/100149844/560568/494472/30148/260440/100034580/101884258/568258/568314/100148290/751786/555423/564371/567059/560808/559806/100003947/492519/569752/571193/797331/767757/436687/405791/407646/407670/100535196/100000855/326977/100003278/103911868/402892/558806/100334231/436687/64610/64611/387526</t>
  </si>
  <si>
    <t>GO:0098662</t>
  </si>
  <si>
    <t>inorganic cation transmembrane transport</t>
  </si>
  <si>
    <t>tags=27%, list=17%, signal=23%</t>
  </si>
  <si>
    <t>570849/567239/565014/64609/494489/64273/557091/100149844/560568/494472/30148/260440/100034580/101884258/568258/568314/100148290/555423/564371/567059/560808/559806/100003947/492519/569752/571193/797331/767757/436687/405791/407646/407670/100535196/100000855/326977/100003278/103911868/402892/558806/100334231/436687/64610/64611/387526</t>
  </si>
  <si>
    <t>GO:0006915</t>
  </si>
  <si>
    <t>apoptotic process</t>
  </si>
  <si>
    <t>58054/393376/30445/393303/565041/555192/564338/572469/373110/554157/337572/30192/58065/100002872/100192215/436856/393956/497072/555589/322275/100192215/100073331/334911/58026/58022/101883816/557302/799247/557526/30314/57923/100149185/555766/393287/561155/100003308/799537/799791/797876/799634/560704/100000024/114461/563887/57923/492647/100192215/57933/259303</t>
  </si>
  <si>
    <t>Negative regulation of dna metabolic process</t>
  </si>
  <si>
    <t>Chromosome condensation</t>
  </si>
  <si>
    <t>Negative regulation of dna recombination</t>
  </si>
  <si>
    <t>Regulation of dna metabolic process</t>
  </si>
  <si>
    <t>Regulation of dna recombination</t>
  </si>
  <si>
    <t>Nucleosome assembly</t>
  </si>
  <si>
    <t>Nucleosome organization</t>
  </si>
  <si>
    <t>Protein dna complex assembly</t>
  </si>
  <si>
    <t>Immune response</t>
  </si>
  <si>
    <t>Dna recombination</t>
  </si>
  <si>
    <t>GO:0000786</t>
  </si>
  <si>
    <t>nucleosome</t>
  </si>
  <si>
    <t>tags=69%, list=2%, signal=68%</t>
  </si>
  <si>
    <t>GO:0042611</t>
  </si>
  <si>
    <t>MHC protein complex</t>
  </si>
  <si>
    <t>GO:0042613</t>
  </si>
  <si>
    <t>MHC class II protein complex</t>
  </si>
  <si>
    <t>GO:0030139</t>
  </si>
  <si>
    <t>endocytic vesicle</t>
  </si>
  <si>
    <t>tags=15%, list=0%, signal=15%</t>
  </si>
  <si>
    <t>394082/559347</t>
  </si>
  <si>
    <t>GO:0035805</t>
  </si>
  <si>
    <t>egg coat</t>
  </si>
  <si>
    <t>GO:0000785</t>
  </si>
  <si>
    <t>chromatin</t>
  </si>
  <si>
    <t>tags=13%, list=2%, signal=13%</t>
  </si>
  <si>
    <t>GO:0043005</t>
  </si>
  <si>
    <t>neuron projection</t>
  </si>
  <si>
    <t>394082/559347/565014/555516/393684/100005589/569032/792319/568849/569662/100334480/794401/567508/101884258/100001828/564412/571349/100537531/556619/555747/560808/559806/569281/436836/566633/571720/100007978/569963/394236/572143/101883214/568402/100170938/83412/100001603/558520/100006941/407638</t>
  </si>
  <si>
    <t>GO:0005765</t>
  </si>
  <si>
    <t>lysosomal membrane</t>
  </si>
  <si>
    <t>tags=59%, list=13%, signal=52%</t>
  </si>
  <si>
    <t>30400/791742/30400/791742/58026/552960/100000085/368846/368615/563286/326022/30762/767810/103911540/368703/100332219/641415/571282/103908641/368816/326022/368703/100332219/563286/368615/30762/368846/103911540/767810/555970</t>
  </si>
  <si>
    <t>GO:0098852</t>
  </si>
  <si>
    <t>lytic vacuole membrane</t>
  </si>
  <si>
    <t>GO:0005774</t>
  </si>
  <si>
    <t>vacuolar membrane</t>
  </si>
  <si>
    <t>tags=52%, list=13%, signal=45%</t>
  </si>
  <si>
    <t>30400/791742/30400/791742/58026/552960/100000085/368846/368615/563286/326022/30762/767810/103911540/368703/100332219/641415/571282/103908641/368816/326022/368703/100332219/563286/368615/30762/368846/103911540/767810/555970/100330105</t>
  </si>
  <si>
    <t>GO:0032993</t>
  </si>
  <si>
    <t>protein-DNA complex</t>
  </si>
  <si>
    <t>tags=12%, list=2%, signal=12%</t>
  </si>
  <si>
    <t>GO:0045202</t>
  </si>
  <si>
    <t>synapse</t>
  </si>
  <si>
    <t>tags=18%, list=15%, signal=16%</t>
  </si>
  <si>
    <t>394082/795293/100331980/559347/100003342/368919/565014/555516/556486/560359/393684/100005589/569032/568849/569662/100150246/794401/100537531/556619/558206/555747/560808/559806/553367/569281/566633/571720/567207/100331176/394236/572372/83412/65236/100006941/100007940/100003278/664746/559334</t>
  </si>
  <si>
    <t>GO:0043679</t>
  </si>
  <si>
    <t>axon terminus</t>
  </si>
  <si>
    <t>tags=30%, list=2%, signal=30%</t>
  </si>
  <si>
    <t>394082/559347/393684</t>
  </si>
  <si>
    <t>GO:0031902</t>
  </si>
  <si>
    <t>late endosome membrane</t>
  </si>
  <si>
    <t>tags=72%, list=13%, signal=63%</t>
  </si>
  <si>
    <t>30400/791742/30400/791742/100000085/368846/368615/563286/326022/30762/767810/103911540/368703/100332219/641415/571282/103908641/368816/326022/368703/100332219/563286/368615/30762/368846/103911540/767810/555970</t>
  </si>
  <si>
    <t>GO:0099081</t>
  </si>
  <si>
    <t>supramolecular polymer</t>
  </si>
  <si>
    <t>tags=30%, list=18%, signal=25%</t>
  </si>
  <si>
    <t>494164/402809/321245/406844/447811/677750/327377/553371/664718/30148/797351/554127/793321/321113/558627/321552/100124599/405851/793701/569963/323260/767757/336165/450007/102216267/195817/558552/570598/407638/415175/559334/563259/799891/794486/559217/792062/30327/550522/445051/100034647</t>
  </si>
  <si>
    <t>GO:0099512</t>
  </si>
  <si>
    <t>supramolecular fiber</t>
  </si>
  <si>
    <t>GO:0005905</t>
  </si>
  <si>
    <t>clathrin-coated pit</t>
  </si>
  <si>
    <t>GO:0044306</t>
  </si>
  <si>
    <t>neuron projection terminus</t>
  </si>
  <si>
    <t>tags=27%, list=2%, signal=27%</t>
  </si>
  <si>
    <t>GO:0099080</t>
  </si>
  <si>
    <t>supramolecular complex</t>
  </si>
  <si>
    <t>tags=25%, list=18%, signal=21%</t>
  </si>
  <si>
    <t>494164/402809/321245/406844/447811/677750/327377/553371/664718/450001/393397/30148/797351/554127/793321/321113/558627/321552/100124599/405851/793701/569963/323260/767757/336165/450007/102216267/195817/558552/570598/407638/415175/559334/563259/799891/794486/559217/792062/30327/550522/445051/100034647</t>
  </si>
  <si>
    <t>GO:0030016</t>
  </si>
  <si>
    <t>myofibril</t>
  </si>
  <si>
    <t>494164/402809/321245/677750/30148/558627/767757/450007/415175</t>
  </si>
  <si>
    <t>GO:0042995</t>
  </si>
  <si>
    <t>cell projection</t>
  </si>
  <si>
    <t>tags=16%, list=14%, signal=15%</t>
  </si>
  <si>
    <t>394082/558797/559347/565014/555516/393684/100005589/569032/560651/792319/568849/569662/100334480/794401/567508/101884258/568258/568314/100001828/564412/571349/100537531/556619/555747/560808/559806/569281/436836/566633/571720/100007978/327292/569963/323260/394236/572143/101883214/568402/100170938/83412/100001603/558520/100006941/407638/563365/558997</t>
  </si>
  <si>
    <t>Nucleosome</t>
  </si>
  <si>
    <t>Mhc protein complex</t>
  </si>
  <si>
    <t>Mhc class ii protein complex</t>
  </si>
  <si>
    <t>Endocytic vesicle</t>
  </si>
  <si>
    <t>Egg coat</t>
  </si>
  <si>
    <t>Chromatin</t>
  </si>
  <si>
    <t>Neuron projection</t>
  </si>
  <si>
    <t>Lysosomal membrane</t>
  </si>
  <si>
    <t>Lytic vacuole membrane</t>
  </si>
  <si>
    <t>Vacuolar membrane</t>
  </si>
  <si>
    <t>GO:0030527</t>
  </si>
  <si>
    <t>structural constituent of chromatin</t>
  </si>
  <si>
    <t>tags=73%, list=2%, signal=72%</t>
  </si>
  <si>
    <t>GO:0031492</t>
  </si>
  <si>
    <t>nucleosomal DNA binding</t>
  </si>
  <si>
    <t>GO:0031491</t>
  </si>
  <si>
    <t>nucleosome binding</t>
  </si>
  <si>
    <t>tags=77%, list=2%, signal=76%</t>
  </si>
  <si>
    <t>GO:0000981</t>
  </si>
  <si>
    <t>DNA-binding transcription factor activity, RNA polymerase II-specific</t>
  </si>
  <si>
    <t>tags=20%, list=8%, signal=19%</t>
  </si>
  <si>
    <t>550288/557661/142987/403019/114467/100537332/30766/324261/378964/324931/407691/767673/415097/405890/565854/560270/564403/108449885/564951/431720/100003866/571948/561230/103908622/100333922/492560/565755/323052/797138/100007842/103910465/563440/797700/794762/559771/100001080/571611/541480/100141494/324116/100333893/324469/100126129/108183695/100329377/541422/797781/108183932/100537428/100534843/100126141/571000/373116/565269/30526/553947/563150/317733/65238/402815/560869</t>
  </si>
  <si>
    <t>GO:1990837</t>
  </si>
  <si>
    <t>sequence-specific double-stranded DNA binding</t>
  </si>
  <si>
    <t>550288/557661/142987/403019/114467/100537332/30766/324261/378964/324931/407691/767673/415097/405890/565854/564403/108449885/564951/431720/100003866/571948/553232/368201/561230/103908622/100333922/492560/565755/323052/797138/100007842/563697/103910465/563440/797700/794762/559771/100001080/571611/541480/100141494/324116/100333893/324469/100126129/108183695/100329377/541422/797781/108183932/569975/100537428/100534843/100126141/571000/368201/373116/565269/30526/553947/563150/317733/65238/402815</t>
  </si>
  <si>
    <t>GO:0003700</t>
  </si>
  <si>
    <t>DNA-binding transcription factor activity</t>
  </si>
  <si>
    <t>tags=19%, list=8%, signal=19%</t>
  </si>
  <si>
    <t>550288/557661/142987/403019/114467/100537332/30766/324261/378964/324931/407691/767673/415097/405890/565854/560270/564403/108449885/564951/431720/100003866/571948/553232/561230/103908622/100333922/492560/565755/323052/797138/100007842/563697/103910465/563440/797700/794762/559771/100001080/571611/541480/100141494/324116/100333893/324469/100126129/108183695/100329377/541422/797781/108183932/569975/100537428/100534843/100126141/571000/373116/565269/30526/553947/563150/431765/317733/65238/402815/560869</t>
  </si>
  <si>
    <t>GO:0000977</t>
  </si>
  <si>
    <t>RNA polymerase II transcription regulatory region sequence-specific DNA binding</t>
  </si>
  <si>
    <t>550288/557661/142987/403019/114467/100537332/30766/324261/378964/324931/407691/767673/415097/405890/565854/564403/108449885/564951/431720/100003866/571948/553232/561230/103908622/100333922/492560/565755/323052/797138/100007842/563697/103910465/563440/797700/794762/559771/100001080/571611/541480/100141494/324116/100333893/324469/100126129/108183695/100329377/541422/797781/108183932/569975/100537428/100534843/100126141/571000/373116/565269/30526/563150/317733/65238/402815</t>
  </si>
  <si>
    <t>GO:0043565</t>
  </si>
  <si>
    <t>sequence-specific DNA binding</t>
  </si>
  <si>
    <t>550288/557661/142987/403019/114467/100537332/30766/324261/378964/324931/407691/767673/415097/405890/565854/797143/560270/564403/108449885/564951/431720/100003866/571948/553232/368201/561230/103908622/100333922/492560/565755/323052/797138/100007842/563697/103910465/563440/797700/794762/559771/100001080/571611/541480/100141494/324116/100333893/324469/100126129/108183695/100329377/541422/797781/108183932/569975/100537428/100534843/100126141/571000/368201/373116/565269/30526/553947/563150/317733/65238/402815</t>
  </si>
  <si>
    <t>GO:0000976</t>
  </si>
  <si>
    <t>transcription cis-regulatory region binding</t>
  </si>
  <si>
    <t>GO:0001067</t>
  </si>
  <si>
    <t>transcription regulatory region nucleic acid binding</t>
  </si>
  <si>
    <t>GO:0140110</t>
  </si>
  <si>
    <t>transcription regulator activity</t>
  </si>
  <si>
    <t>tags=22%, list=13%, signal=20%</t>
  </si>
  <si>
    <t>550288/557661/142987/403019/114467/100537332/30766/324261/378964/324931/407691/767673/415097/405890/565854/560270/100005680/564403/108449885/564951/431720/100003866/571948/553232/561230/103908622/100333922/492560/565755/323052/797138/100007842/563697/103910465/563440/797700/794762/559771/100001080/571611/541480/100141494/324116/100333893/324469/100126129/108183695/100329377/541422/797781/108183932/569975/100537428/100534843/100126141/571000/553663/563808/373116/565269/30526/553947/563150/431765/317733/65238/402815/560869/30454/192122/102997060/100330886/560043/378993/100170817/100329742/100034503/30568/30478/30159/570238/30427/450007/561772/573741/569048/30333</t>
  </si>
  <si>
    <t>GO:0003823</t>
  </si>
  <si>
    <t>antigen binding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</si>
  <si>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</si>
  <si>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</si>
  <si>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</si>
  <si>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</si>
  <si>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</si>
  <si>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</si>
  <si>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GO:0031490</t>
  </si>
  <si>
    <t>chromatin DNA binding</t>
  </si>
  <si>
    <t>tags=45%, list=2%, signal=45%</t>
  </si>
  <si>
    <t>GO:0003690</t>
  </si>
  <si>
    <t>double-stranded DNA binding</t>
  </si>
  <si>
    <t>GO:0032190</t>
  </si>
  <si>
    <t>acrosin binding</t>
  </si>
  <si>
    <t>tags=64%, list=5%, signal=61%</t>
  </si>
  <si>
    <t>GO:0003677</t>
  </si>
  <si>
    <t>DNA binding</t>
  </si>
  <si>
    <t>tags=15%, list=8%, signal=15%</t>
  </si>
  <si>
    <t>550288/557661/142987/403019/114467/100537332/30766/324261/378964/324931/407691/767673/415097/405890/565854/797143/560270/564403/108449885/386707/564951/431720/100003866/571948/553232/368201/561230/103908622/100333922/492560/565755/323052/797138/100007842/563697/103910465/563440/797700/794762/559771/100001080/571611/794317/541480/100141494/324116/100333893/324469/100126129/108183695/100329377/541422/797781/108183932/569975/100537428/100534843/100126141/571000/794171/368201/373116/565269/30526/553947/563150/393759/431765/317733/65238/402815</t>
  </si>
  <si>
    <t>GO:0035804</t>
  </si>
  <si>
    <t>structural constituent of egg coat</t>
  </si>
  <si>
    <t>GO:1901702</t>
  </si>
  <si>
    <t>salt transmembrane transporter activity</t>
  </si>
  <si>
    <t>394082/795293/100331980/570849/559347/565014/64609/494489/100005589/569032/559284/560568/368620/796753/561618/492810/406717/260440/405833/101884258/568258/568314/556181/100148290/555423/564371/100150270/795332/566633/569752/571193/797331/553764/405791/83412/407670/100535196</t>
  </si>
  <si>
    <t>GO:0030594</t>
  </si>
  <si>
    <t>neurotransmitter receptor activity</t>
  </si>
  <si>
    <t>tags=38%, list=13%, signal=33%</t>
  </si>
  <si>
    <t>100003342/555516/569032/568849/569662/100150246/794401/100001828/100537531/556619/568126/555747/560808/559806/566633/571720/572143/83412/100006941</t>
  </si>
  <si>
    <t>GO:0005525</t>
  </si>
  <si>
    <t>GTP binding</t>
  </si>
  <si>
    <t>tags=21%, list=10%, signal=20%</t>
  </si>
  <si>
    <t>794357/100137122/100008304/556787/100170780/555879/556924/327497/555875/100006655/794438/553052/100332929/445232/562625/100008304/100006655/555875/555879/327497/794357/556924/100170780/556787/100137122/794438/797731/100137101/563833/103909973/100007523/100148554/100007552/100150009/100007581/100006655/100137122/556787/555879/794357/555875/556924/794438/100008304/100170780/327497/450029/553486</t>
  </si>
  <si>
    <t>GO:0019001</t>
  </si>
  <si>
    <t>guanyl nucleotide binding</t>
  </si>
  <si>
    <t>tags=21%, list=3%, signal=21%</t>
  </si>
  <si>
    <t>GO:0032561</t>
  </si>
  <si>
    <t>guanyl ribonucleotide binding</t>
  </si>
  <si>
    <t>GO:0003682</t>
  </si>
  <si>
    <t>chromatin binding</t>
  </si>
  <si>
    <t>tags=18%, list=4%, signal=17%</t>
  </si>
  <si>
    <t>402893/100334868/751661/100332815/573073/560910/792275/103911343/571135/100333275/562307</t>
  </si>
  <si>
    <t>GO:0004252</t>
  </si>
  <si>
    <t>serine-type endopeptidase activity</t>
  </si>
  <si>
    <t>tags=58%, list=7%, signal=55%</t>
  </si>
  <si>
    <t>100001210/100000986/100001138/100001065/560031/100003308/799537/799791/797876/799634/560704/100000024/359826/100535584/445032/553249/445056/445282/574008/550277/566096</t>
  </si>
  <si>
    <t>GO:0005179</t>
  </si>
  <si>
    <t>hormone activity</t>
  </si>
  <si>
    <t>tags=42%, list=9%, signal=38%</t>
  </si>
  <si>
    <t>101886149/550232/557301/407639/30211/100535309/751721/326018/100996239/799612/100034412</t>
  </si>
  <si>
    <t>GO:0038023</t>
  </si>
  <si>
    <t>signaling receptor activity</t>
  </si>
  <si>
    <t>tags=21%, list=13%, signal=20%</t>
  </si>
  <si>
    <t>571817/100003342/100137117/558616/555516/407691/405890/565237/569628/100007585/568484/569032/335994/79376/564951/568849/100884131/569662/431720/100150246/266755/100334480/571948/794401/556647/30668/795311/554142/100329592/541314/436966/100001828/792371/751109/566750/563150/100333578/565203/317733/402815/100270672/100537531/556619/568126/555747/560808/559806/100535798/564470/566633/571720/568405/560841/101885322/100144564/572143/555911/553764/83412/30427/100137117/100073342/558520/100006941</t>
  </si>
  <si>
    <t>GO:0060089</t>
  </si>
  <si>
    <t>molecular transducer activity</t>
  </si>
  <si>
    <t>Structural constituent of chromatin</t>
  </si>
  <si>
    <t>Nucleosomal dna binding</t>
  </si>
  <si>
    <t>Nucleosome binding</t>
  </si>
  <si>
    <t>Dna binding transcription factor activity, rna polymerase ii specific</t>
  </si>
  <si>
    <t>Sequence specific double stranded dna binding</t>
  </si>
  <si>
    <t>Dna binding transcription factor activity</t>
  </si>
  <si>
    <t>Rna polymerase ii transcription regulatory region sequence specific dna binding</t>
  </si>
  <si>
    <t>Sequence specific dna binding</t>
  </si>
  <si>
    <t>Transcription cis regulatory region binding</t>
  </si>
  <si>
    <t>Transcription regulatory region nucleic acid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</si>
</sst>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workbookViewId="0">
      <selection activeCell="E1" sqref="E1:E104857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11</v>
      </c>
      <c r="D2">
        <v>-0.98150290892687297</v>
      </c>
      <c r="E2">
        <v>-2.0556275434507199</v>
      </c>
      <c r="F2">
        <v>1E-10</v>
      </c>
      <c r="G2">
        <v>4.7466666666666701E-8</v>
      </c>
      <c r="H2">
        <v>4.1964912280701799E-8</v>
      </c>
      <c r="I2">
        <v>106</v>
      </c>
      <c r="J2" t="s">
        <v>16</v>
      </c>
      <c r="K2" t="s">
        <v>17</v>
      </c>
      <c r="L2" t="s">
        <v>18</v>
      </c>
      <c r="M2">
        <v>10</v>
      </c>
      <c r="N2">
        <v>0.90909090909090895</v>
      </c>
    </row>
    <row r="3" spans="1:14" x14ac:dyDescent="0.3">
      <c r="A3" t="s">
        <v>19</v>
      </c>
      <c r="B3" t="s">
        <v>20</v>
      </c>
      <c r="C3">
        <v>10</v>
      </c>
      <c r="D3">
        <v>-0.98222305389221598</v>
      </c>
      <c r="E3">
        <v>-2.017994629335</v>
      </c>
      <c r="F3">
        <v>1E-10</v>
      </c>
      <c r="G3">
        <v>4.7466666666666701E-8</v>
      </c>
      <c r="H3">
        <v>4.1964912280701799E-8</v>
      </c>
      <c r="I3">
        <v>106</v>
      </c>
      <c r="J3" t="s">
        <v>21</v>
      </c>
      <c r="K3" t="s">
        <v>22</v>
      </c>
      <c r="L3" t="s">
        <v>18</v>
      </c>
      <c r="M3">
        <v>9</v>
      </c>
      <c r="N3">
        <v>0.9</v>
      </c>
    </row>
    <row r="4" spans="1:14" x14ac:dyDescent="0.3">
      <c r="A4" t="s">
        <v>23</v>
      </c>
      <c r="B4" t="s">
        <v>24</v>
      </c>
      <c r="C4">
        <v>10</v>
      </c>
      <c r="D4">
        <v>-0.98222305389221598</v>
      </c>
      <c r="E4">
        <v>-2.017994629335</v>
      </c>
      <c r="F4">
        <v>1E-10</v>
      </c>
      <c r="G4">
        <v>4.7466666666666701E-8</v>
      </c>
      <c r="H4">
        <v>4.1964912280701799E-8</v>
      </c>
      <c r="I4">
        <v>106</v>
      </c>
      <c r="J4" t="s">
        <v>21</v>
      </c>
      <c r="K4" t="s">
        <v>22</v>
      </c>
      <c r="L4" t="s">
        <v>18</v>
      </c>
      <c r="M4">
        <v>9</v>
      </c>
      <c r="N4">
        <v>0.9</v>
      </c>
    </row>
    <row r="5" spans="1:14" x14ac:dyDescent="0.3">
      <c r="A5" t="s">
        <v>25</v>
      </c>
      <c r="B5" t="s">
        <v>26</v>
      </c>
      <c r="C5">
        <v>23</v>
      </c>
      <c r="D5">
        <v>-0.89112510321931904</v>
      </c>
      <c r="E5">
        <v>-2.2189532260620202</v>
      </c>
      <c r="F5">
        <v>1.9114385981319198E-9</v>
      </c>
      <c r="G5">
        <v>6.8047214093496305E-7</v>
      </c>
      <c r="H5">
        <v>6.0160014825415202E-7</v>
      </c>
      <c r="I5">
        <v>106</v>
      </c>
      <c r="J5" t="s">
        <v>27</v>
      </c>
      <c r="K5" t="s">
        <v>28</v>
      </c>
      <c r="L5" t="s">
        <v>18</v>
      </c>
      <c r="M5">
        <v>11</v>
      </c>
      <c r="N5">
        <v>0.47826086956521702</v>
      </c>
    </row>
    <row r="6" spans="1:14" x14ac:dyDescent="0.3">
      <c r="A6" t="s">
        <v>29</v>
      </c>
      <c r="B6" t="s">
        <v>30</v>
      </c>
      <c r="C6">
        <v>12</v>
      </c>
      <c r="D6">
        <v>-0.95801066731894502</v>
      </c>
      <c r="E6">
        <v>-2.0718130728470499</v>
      </c>
      <c r="F6">
        <v>5.9053505357456397E-9</v>
      </c>
      <c r="G6">
        <v>1.68184383258036E-6</v>
      </c>
      <c r="H6">
        <v>1.48690510331617E-6</v>
      </c>
      <c r="I6">
        <v>106</v>
      </c>
      <c r="J6" t="s">
        <v>31</v>
      </c>
      <c r="K6" t="s">
        <v>17</v>
      </c>
      <c r="L6" t="s">
        <v>18</v>
      </c>
      <c r="M6">
        <v>10</v>
      </c>
      <c r="N6">
        <v>0.83333333333333304</v>
      </c>
    </row>
    <row r="7" spans="1:14" x14ac:dyDescent="0.3">
      <c r="A7" t="s">
        <v>32</v>
      </c>
      <c r="B7" t="s">
        <v>33</v>
      </c>
      <c r="C7">
        <v>17</v>
      </c>
      <c r="D7">
        <v>-0.92778579851712795</v>
      </c>
      <c r="E7">
        <v>-2.1741481539357101</v>
      </c>
      <c r="F7">
        <v>8.9618765836827604E-9</v>
      </c>
      <c r="G7">
        <v>2.1269520425273801E-6</v>
      </c>
      <c r="H7">
        <v>1.88042182352361E-6</v>
      </c>
      <c r="I7">
        <v>106</v>
      </c>
      <c r="J7" t="s">
        <v>34</v>
      </c>
      <c r="K7" t="s">
        <v>35</v>
      </c>
      <c r="L7" t="s">
        <v>18</v>
      </c>
      <c r="M7">
        <v>11</v>
      </c>
      <c r="N7">
        <v>0.64705882352941202</v>
      </c>
    </row>
    <row r="8" spans="1:14" x14ac:dyDescent="0.3">
      <c r="A8" t="s">
        <v>36</v>
      </c>
      <c r="B8" t="s">
        <v>37</v>
      </c>
      <c r="C8">
        <v>18</v>
      </c>
      <c r="D8">
        <v>-0.90915204915932402</v>
      </c>
      <c r="E8">
        <v>-2.1719321693767699</v>
      </c>
      <c r="F8">
        <v>3.21541761367396E-8</v>
      </c>
      <c r="G8">
        <v>6.5410781169596E-6</v>
      </c>
      <c r="H8">
        <v>5.7829164901564796E-6</v>
      </c>
      <c r="I8">
        <v>106</v>
      </c>
      <c r="J8" t="s">
        <v>38</v>
      </c>
      <c r="K8" t="s">
        <v>35</v>
      </c>
      <c r="L8" t="s">
        <v>18</v>
      </c>
      <c r="M8">
        <v>11</v>
      </c>
      <c r="N8">
        <v>0.61111111111111105</v>
      </c>
    </row>
    <row r="9" spans="1:14" x14ac:dyDescent="0.3">
      <c r="A9" t="s">
        <v>39</v>
      </c>
      <c r="B9" t="s">
        <v>40</v>
      </c>
      <c r="C9">
        <v>19</v>
      </c>
      <c r="D9">
        <v>-0.87930163077585999</v>
      </c>
      <c r="E9">
        <v>-2.12319121310736</v>
      </c>
      <c r="F9">
        <v>2.7035307594889302E-7</v>
      </c>
      <c r="G9">
        <v>4.8122847518902902E-5</v>
      </c>
      <c r="H9">
        <v>4.2545036688799399E-5</v>
      </c>
      <c r="I9">
        <v>106</v>
      </c>
      <c r="J9" t="s">
        <v>41</v>
      </c>
      <c r="K9" t="s">
        <v>42</v>
      </c>
      <c r="L9" t="s">
        <v>18</v>
      </c>
      <c r="M9">
        <v>12</v>
      </c>
      <c r="N9">
        <v>0.63157894736842102</v>
      </c>
    </row>
    <row r="10" spans="1:14" x14ac:dyDescent="0.3">
      <c r="A10" t="s">
        <v>43</v>
      </c>
      <c r="B10" t="s">
        <v>44</v>
      </c>
      <c r="C10">
        <v>128</v>
      </c>
      <c r="D10">
        <v>-0.59359874876908603</v>
      </c>
      <c r="E10">
        <v>-1.98287431008433</v>
      </c>
      <c r="F10">
        <v>5.3987354407010804E-7</v>
      </c>
      <c r="G10">
        <v>8.5419991861759395E-5</v>
      </c>
      <c r="H10">
        <v>7.5519153065245598E-5</v>
      </c>
      <c r="I10">
        <v>843</v>
      </c>
      <c r="J10" t="s">
        <v>45</v>
      </c>
      <c r="K10" t="s">
        <v>46</v>
      </c>
      <c r="L10" t="s">
        <v>18</v>
      </c>
      <c r="M10">
        <v>79</v>
      </c>
      <c r="N10">
        <v>0.6171875</v>
      </c>
    </row>
    <row r="11" spans="1:14" x14ac:dyDescent="0.3">
      <c r="A11" t="s">
        <v>47</v>
      </c>
      <c r="B11" t="s">
        <v>48</v>
      </c>
      <c r="C11">
        <v>19</v>
      </c>
      <c r="D11">
        <v>-0.87201035447815001</v>
      </c>
      <c r="E11">
        <v>-2.1055854527791502</v>
      </c>
      <c r="F11">
        <v>6.2150772336877396E-7</v>
      </c>
      <c r="G11">
        <v>8.6893492351037107E-5</v>
      </c>
      <c r="H11">
        <v>7.6821863432761895E-5</v>
      </c>
      <c r="I11">
        <v>106</v>
      </c>
      <c r="J11" t="s">
        <v>49</v>
      </c>
      <c r="K11" t="s">
        <v>17</v>
      </c>
      <c r="L11" t="s">
        <v>18</v>
      </c>
      <c r="M11">
        <v>10</v>
      </c>
      <c r="N11">
        <v>0.52631578947368396</v>
      </c>
    </row>
    <row r="12" spans="1:14" x14ac:dyDescent="0.3">
      <c r="A12" t="s">
        <v>50</v>
      </c>
      <c r="B12" t="s">
        <v>51</v>
      </c>
      <c r="C12">
        <v>19</v>
      </c>
      <c r="D12">
        <v>-0.870852858481724</v>
      </c>
      <c r="E12">
        <v>-2.1027905241189502</v>
      </c>
      <c r="F12">
        <v>6.7122782012739295E-7</v>
      </c>
      <c r="G12">
        <v>8.6893492351037107E-5</v>
      </c>
      <c r="H12">
        <v>7.6821863432761895E-5</v>
      </c>
      <c r="I12">
        <v>709</v>
      </c>
      <c r="J12" t="s">
        <v>52</v>
      </c>
      <c r="K12" t="s">
        <v>53</v>
      </c>
      <c r="L12" t="s">
        <v>18</v>
      </c>
      <c r="M12">
        <v>29</v>
      </c>
      <c r="N12">
        <v>1.5263157894736801</v>
      </c>
    </row>
    <row r="13" spans="1:14" x14ac:dyDescent="0.3">
      <c r="A13" t="s">
        <v>54</v>
      </c>
      <c r="B13" t="s">
        <v>55</v>
      </c>
      <c r="C13">
        <v>46</v>
      </c>
      <c r="D13">
        <v>-0.73188061896294498</v>
      </c>
      <c r="E13">
        <v>-2.0740840591870602</v>
      </c>
      <c r="F13">
        <v>8.3236555720481496E-7</v>
      </c>
      <c r="G13">
        <v>9.8774046121638003E-5</v>
      </c>
      <c r="H13">
        <v>8.7325368983943695E-5</v>
      </c>
      <c r="I13">
        <v>838</v>
      </c>
      <c r="J13" t="s">
        <v>56</v>
      </c>
      <c r="K13" t="s">
        <v>57</v>
      </c>
      <c r="L13" t="s">
        <v>18</v>
      </c>
      <c r="M13">
        <v>40</v>
      </c>
      <c r="N13">
        <v>0.86956521739130399</v>
      </c>
    </row>
    <row r="14" spans="1:14" x14ac:dyDescent="0.3">
      <c r="A14" t="s">
        <v>58</v>
      </c>
      <c r="B14" t="s">
        <v>59</v>
      </c>
      <c r="C14">
        <v>24</v>
      </c>
      <c r="D14">
        <v>-0.82484100332320798</v>
      </c>
      <c r="E14">
        <v>-2.0826400361527702</v>
      </c>
      <c r="F14">
        <v>1.34090013527347E-6</v>
      </c>
      <c r="G14">
        <v>1.3638869947353E-4</v>
      </c>
      <c r="H14">
        <v>1.20580192615569E-4</v>
      </c>
      <c r="I14">
        <v>735</v>
      </c>
      <c r="J14" t="s">
        <v>60</v>
      </c>
      <c r="K14" t="s">
        <v>61</v>
      </c>
      <c r="L14" t="s">
        <v>18</v>
      </c>
      <c r="M14">
        <v>32</v>
      </c>
      <c r="N14">
        <v>1.3333333333333299</v>
      </c>
    </row>
    <row r="15" spans="1:14" x14ac:dyDescent="0.3">
      <c r="A15" t="s">
        <v>62</v>
      </c>
      <c r="B15" t="s">
        <v>63</v>
      </c>
      <c r="C15">
        <v>18</v>
      </c>
      <c r="D15">
        <v>-0.87068965517241403</v>
      </c>
      <c r="E15">
        <v>-2.0800468671452501</v>
      </c>
      <c r="F15">
        <v>1.29850645709554E-6</v>
      </c>
      <c r="G15">
        <v>1.3638869947353E-4</v>
      </c>
      <c r="H15">
        <v>1.20580192615569E-4</v>
      </c>
      <c r="I15">
        <v>709</v>
      </c>
      <c r="J15" t="s">
        <v>52</v>
      </c>
      <c r="K15" t="s">
        <v>64</v>
      </c>
      <c r="L15" t="s">
        <v>18</v>
      </c>
      <c r="M15">
        <v>28</v>
      </c>
      <c r="N15">
        <v>1.55555555555556</v>
      </c>
    </row>
    <row r="16" spans="1:14" x14ac:dyDescent="0.3">
      <c r="A16" t="s">
        <v>65</v>
      </c>
      <c r="B16" t="s">
        <v>66</v>
      </c>
      <c r="C16">
        <v>30</v>
      </c>
      <c r="D16">
        <v>-0.79229674967277697</v>
      </c>
      <c r="E16">
        <v>-2.0991954827310799</v>
      </c>
      <c r="F16">
        <v>1.9331022762075201E-6</v>
      </c>
      <c r="G16">
        <v>1.6939468011753199E-4</v>
      </c>
      <c r="H16">
        <v>1.49760524409054E-4</v>
      </c>
      <c r="I16">
        <v>735</v>
      </c>
      <c r="J16" t="s">
        <v>67</v>
      </c>
      <c r="K16" t="s">
        <v>68</v>
      </c>
      <c r="L16" t="s">
        <v>18</v>
      </c>
      <c r="M16">
        <v>33</v>
      </c>
      <c r="N16">
        <v>1.1000000000000001</v>
      </c>
    </row>
    <row r="17" spans="1:14" x14ac:dyDescent="0.3">
      <c r="A17" t="s">
        <v>69</v>
      </c>
      <c r="B17" t="s">
        <v>70</v>
      </c>
      <c r="C17">
        <v>30</v>
      </c>
      <c r="D17">
        <v>-0.79229674967277697</v>
      </c>
      <c r="E17">
        <v>-2.0991954827310799</v>
      </c>
      <c r="F17">
        <v>1.9331022762075201E-6</v>
      </c>
      <c r="G17">
        <v>1.6939468011753199E-4</v>
      </c>
      <c r="H17">
        <v>1.49760524409054E-4</v>
      </c>
      <c r="I17">
        <v>735</v>
      </c>
      <c r="J17" t="s">
        <v>67</v>
      </c>
      <c r="K17" t="s">
        <v>68</v>
      </c>
      <c r="L17" t="s">
        <v>18</v>
      </c>
      <c r="M17">
        <v>33</v>
      </c>
      <c r="N17">
        <v>1.1000000000000001</v>
      </c>
    </row>
    <row r="18" spans="1:14" x14ac:dyDescent="0.3">
      <c r="A18" t="s">
        <v>71</v>
      </c>
      <c r="B18" t="s">
        <v>72</v>
      </c>
      <c r="C18">
        <v>23</v>
      </c>
      <c r="D18">
        <v>-0.82805075368487402</v>
      </c>
      <c r="E18">
        <v>-2.0618944350173098</v>
      </c>
      <c r="F18">
        <v>2.1412248891260998E-6</v>
      </c>
      <c r="G18">
        <v>1.6939468011753199E-4</v>
      </c>
      <c r="H18">
        <v>1.49760524409054E-4</v>
      </c>
      <c r="I18">
        <v>709</v>
      </c>
      <c r="J18" t="s">
        <v>73</v>
      </c>
      <c r="K18" t="s">
        <v>74</v>
      </c>
      <c r="L18" t="s">
        <v>18</v>
      </c>
      <c r="M18">
        <v>31</v>
      </c>
      <c r="N18">
        <v>1.34782608695652</v>
      </c>
    </row>
    <row r="19" spans="1:14" x14ac:dyDescent="0.3">
      <c r="A19" t="s">
        <v>75</v>
      </c>
      <c r="B19" t="s">
        <v>76</v>
      </c>
      <c r="C19">
        <v>23</v>
      </c>
      <c r="D19">
        <v>-0.82805075368487402</v>
      </c>
      <c r="E19">
        <v>-2.0618944350173098</v>
      </c>
      <c r="F19">
        <v>2.1412248891260998E-6</v>
      </c>
      <c r="G19">
        <v>1.6939468011753199E-4</v>
      </c>
      <c r="H19">
        <v>1.49760524409054E-4</v>
      </c>
      <c r="I19">
        <v>709</v>
      </c>
      <c r="J19" t="s">
        <v>73</v>
      </c>
      <c r="K19" t="s">
        <v>74</v>
      </c>
      <c r="L19" t="s">
        <v>18</v>
      </c>
      <c r="M19">
        <v>31</v>
      </c>
      <c r="N19">
        <v>1.34782608695652</v>
      </c>
    </row>
    <row r="20" spans="1:14" x14ac:dyDescent="0.3">
      <c r="A20" t="s">
        <v>77</v>
      </c>
      <c r="B20" t="s">
        <v>78</v>
      </c>
      <c r="C20">
        <v>32</v>
      </c>
      <c r="D20">
        <v>0.74762062132352403</v>
      </c>
      <c r="E20">
        <v>2.09622780003764</v>
      </c>
      <c r="F20">
        <v>1.1390220152672399E-5</v>
      </c>
      <c r="G20">
        <v>4.8513852618125501E-4</v>
      </c>
      <c r="H20">
        <v>4.2890721267946499E-4</v>
      </c>
      <c r="I20">
        <v>23</v>
      </c>
      <c r="J20" t="s">
        <v>79</v>
      </c>
      <c r="K20" t="s">
        <v>80</v>
      </c>
      <c r="L20" t="s">
        <v>81</v>
      </c>
      <c r="M20">
        <v>4</v>
      </c>
      <c r="N20">
        <v>0.125</v>
      </c>
    </row>
    <row r="21" spans="1:14" x14ac:dyDescent="0.3">
      <c r="A21" t="s">
        <v>82</v>
      </c>
      <c r="B21" t="s">
        <v>83</v>
      </c>
      <c r="C21">
        <v>25</v>
      </c>
      <c r="D21">
        <v>-0.80721387817711099</v>
      </c>
      <c r="E21">
        <v>-2.05809282045746</v>
      </c>
      <c r="F21">
        <v>1.18586208684085E-5</v>
      </c>
      <c r="G21">
        <v>4.8513852618125501E-4</v>
      </c>
      <c r="H21">
        <v>4.2890721267946499E-4</v>
      </c>
      <c r="I21">
        <v>735</v>
      </c>
      <c r="J21" t="s">
        <v>84</v>
      </c>
      <c r="K21" t="s">
        <v>61</v>
      </c>
      <c r="L21" t="s">
        <v>18</v>
      </c>
      <c r="M21">
        <v>32</v>
      </c>
      <c r="N21">
        <v>1.28</v>
      </c>
    </row>
    <row r="22" spans="1:14" x14ac:dyDescent="0.3">
      <c r="A22" t="s">
        <v>85</v>
      </c>
      <c r="B22" t="s">
        <v>86</v>
      </c>
      <c r="C22">
        <v>33</v>
      </c>
      <c r="D22">
        <v>-0.76359329222064598</v>
      </c>
      <c r="E22">
        <v>-2.0389405804601699</v>
      </c>
      <c r="F22">
        <v>6.6536488941177603E-6</v>
      </c>
      <c r="G22">
        <v>4.8513852618125501E-4</v>
      </c>
      <c r="H22">
        <v>4.2890721267946499E-4</v>
      </c>
      <c r="I22">
        <v>735</v>
      </c>
      <c r="J22" t="s">
        <v>87</v>
      </c>
      <c r="K22" t="s">
        <v>88</v>
      </c>
      <c r="L22" t="s">
        <v>18</v>
      </c>
      <c r="M22">
        <v>34</v>
      </c>
      <c r="N22">
        <v>1.0303030303030301</v>
      </c>
    </row>
    <row r="23" spans="1:14" x14ac:dyDescent="0.3">
      <c r="A23" t="s">
        <v>89</v>
      </c>
      <c r="B23" t="s">
        <v>90</v>
      </c>
      <c r="C23">
        <v>15</v>
      </c>
      <c r="D23">
        <v>-0.87020041206218401</v>
      </c>
      <c r="E23">
        <v>-1.99501999727918</v>
      </c>
      <c r="F23">
        <v>1.22647380214362E-5</v>
      </c>
      <c r="G23">
        <v>4.8513852618125501E-4</v>
      </c>
      <c r="H23">
        <v>4.2890721267946499E-4</v>
      </c>
      <c r="I23">
        <v>709</v>
      </c>
      <c r="J23" t="s">
        <v>52</v>
      </c>
      <c r="K23" t="s">
        <v>91</v>
      </c>
      <c r="L23" t="s">
        <v>18</v>
      </c>
      <c r="M23">
        <v>25</v>
      </c>
      <c r="N23">
        <v>1.6666666666666701</v>
      </c>
    </row>
    <row r="24" spans="1:14" x14ac:dyDescent="0.3">
      <c r="A24" t="s">
        <v>92</v>
      </c>
      <c r="B24" t="s">
        <v>93</v>
      </c>
      <c r="C24">
        <v>15</v>
      </c>
      <c r="D24">
        <v>-0.87020041206218401</v>
      </c>
      <c r="E24">
        <v>-1.99501999727918</v>
      </c>
      <c r="F24">
        <v>1.22647380214362E-5</v>
      </c>
      <c r="G24">
        <v>4.8513852618125501E-4</v>
      </c>
      <c r="H24">
        <v>4.2890721267946499E-4</v>
      </c>
      <c r="I24">
        <v>709</v>
      </c>
      <c r="J24" t="s">
        <v>52</v>
      </c>
      <c r="K24" t="s">
        <v>91</v>
      </c>
      <c r="L24" t="s">
        <v>18</v>
      </c>
      <c r="M24">
        <v>25</v>
      </c>
      <c r="N24">
        <v>1.6666666666666701</v>
      </c>
    </row>
    <row r="25" spans="1:14" x14ac:dyDescent="0.3">
      <c r="A25" t="s">
        <v>94</v>
      </c>
      <c r="B25" t="s">
        <v>95</v>
      </c>
      <c r="C25">
        <v>15</v>
      </c>
      <c r="D25">
        <v>-0.87020041206218401</v>
      </c>
      <c r="E25">
        <v>-1.99501999727918</v>
      </c>
      <c r="F25">
        <v>1.22647380214362E-5</v>
      </c>
      <c r="G25">
        <v>4.8513852618125501E-4</v>
      </c>
      <c r="H25">
        <v>4.2890721267946499E-4</v>
      </c>
      <c r="I25">
        <v>709</v>
      </c>
      <c r="J25" t="s">
        <v>52</v>
      </c>
      <c r="K25" t="s">
        <v>91</v>
      </c>
      <c r="L25" t="s">
        <v>18</v>
      </c>
      <c r="M25">
        <v>25</v>
      </c>
      <c r="N25">
        <v>1.6666666666666701</v>
      </c>
    </row>
    <row r="26" spans="1:14" x14ac:dyDescent="0.3">
      <c r="A26" t="s">
        <v>96</v>
      </c>
      <c r="B26" t="s">
        <v>97</v>
      </c>
      <c r="C26">
        <v>15</v>
      </c>
      <c r="D26">
        <v>-0.87020041206218401</v>
      </c>
      <c r="E26">
        <v>-1.99501999727918</v>
      </c>
      <c r="F26">
        <v>1.22647380214362E-5</v>
      </c>
      <c r="G26">
        <v>4.8513852618125501E-4</v>
      </c>
      <c r="H26">
        <v>4.2890721267946499E-4</v>
      </c>
      <c r="I26">
        <v>709</v>
      </c>
      <c r="J26" t="s">
        <v>52</v>
      </c>
      <c r="K26" t="s">
        <v>91</v>
      </c>
      <c r="L26" t="s">
        <v>18</v>
      </c>
      <c r="M26">
        <v>25</v>
      </c>
      <c r="N26">
        <v>1.6666666666666701</v>
      </c>
    </row>
    <row r="27" spans="1:14" x14ac:dyDescent="0.3">
      <c r="A27" t="s">
        <v>98</v>
      </c>
      <c r="B27" t="s">
        <v>99</v>
      </c>
      <c r="C27">
        <v>15</v>
      </c>
      <c r="D27">
        <v>-0.87020041206218401</v>
      </c>
      <c r="E27">
        <v>-1.99501999727918</v>
      </c>
      <c r="F27">
        <v>1.22647380214362E-5</v>
      </c>
      <c r="G27">
        <v>4.8513852618125501E-4</v>
      </c>
      <c r="H27">
        <v>4.2890721267946499E-4</v>
      </c>
      <c r="I27">
        <v>709</v>
      </c>
      <c r="J27" t="s">
        <v>52</v>
      </c>
      <c r="K27" t="s">
        <v>91</v>
      </c>
      <c r="L27" t="s">
        <v>18</v>
      </c>
      <c r="M27">
        <v>25</v>
      </c>
      <c r="N27">
        <v>1.6666666666666701</v>
      </c>
    </row>
    <row r="28" spans="1:14" x14ac:dyDescent="0.3">
      <c r="A28" t="s">
        <v>100</v>
      </c>
      <c r="B28" t="s">
        <v>101</v>
      </c>
      <c r="C28">
        <v>15</v>
      </c>
      <c r="D28">
        <v>-0.87020041206218401</v>
      </c>
      <c r="E28">
        <v>-1.99501999727918</v>
      </c>
      <c r="F28">
        <v>1.22647380214362E-5</v>
      </c>
      <c r="G28">
        <v>4.8513852618125501E-4</v>
      </c>
      <c r="H28">
        <v>4.2890721267946499E-4</v>
      </c>
      <c r="I28">
        <v>709</v>
      </c>
      <c r="J28" t="s">
        <v>52</v>
      </c>
      <c r="K28" t="s">
        <v>91</v>
      </c>
      <c r="L28" t="s">
        <v>18</v>
      </c>
      <c r="M28">
        <v>25</v>
      </c>
      <c r="N28">
        <v>1.6666666666666701</v>
      </c>
    </row>
    <row r="29" spans="1:14" x14ac:dyDescent="0.3">
      <c r="A29" t="s">
        <v>102</v>
      </c>
      <c r="B29" t="s">
        <v>103</v>
      </c>
      <c r="C29">
        <v>15</v>
      </c>
      <c r="D29">
        <v>-0.87020041206218401</v>
      </c>
      <c r="E29">
        <v>-1.99501999727918</v>
      </c>
      <c r="F29">
        <v>1.22647380214362E-5</v>
      </c>
      <c r="G29">
        <v>4.8513852618125501E-4</v>
      </c>
      <c r="H29">
        <v>4.2890721267946499E-4</v>
      </c>
      <c r="I29">
        <v>709</v>
      </c>
      <c r="J29" t="s">
        <v>52</v>
      </c>
      <c r="K29" t="s">
        <v>91</v>
      </c>
      <c r="L29" t="s">
        <v>18</v>
      </c>
      <c r="M29">
        <v>25</v>
      </c>
      <c r="N29">
        <v>1.6666666666666701</v>
      </c>
    </row>
    <row r="30" spans="1:14" x14ac:dyDescent="0.3">
      <c r="A30" t="s">
        <v>104</v>
      </c>
      <c r="B30" t="s">
        <v>105</v>
      </c>
      <c r="C30">
        <v>15</v>
      </c>
      <c r="D30">
        <v>-0.87020041206218401</v>
      </c>
      <c r="E30">
        <v>-1.99501999727918</v>
      </c>
      <c r="F30">
        <v>1.22647380214362E-5</v>
      </c>
      <c r="G30">
        <v>4.8513852618125501E-4</v>
      </c>
      <c r="H30">
        <v>4.2890721267946499E-4</v>
      </c>
      <c r="I30">
        <v>709</v>
      </c>
      <c r="J30" t="s">
        <v>52</v>
      </c>
      <c r="K30" t="s">
        <v>91</v>
      </c>
      <c r="L30" t="s">
        <v>18</v>
      </c>
      <c r="M30">
        <v>25</v>
      </c>
      <c r="N30">
        <v>1.6666666666666701</v>
      </c>
    </row>
    <row r="31" spans="1:14" x14ac:dyDescent="0.3">
      <c r="A31" t="s">
        <v>106</v>
      </c>
      <c r="B31" t="s">
        <v>107</v>
      </c>
      <c r="C31">
        <v>15</v>
      </c>
      <c r="D31">
        <v>-0.87020041206218401</v>
      </c>
      <c r="E31">
        <v>-1.99501999727918</v>
      </c>
      <c r="F31">
        <v>1.22647380214362E-5</v>
      </c>
      <c r="G31">
        <v>4.8513852618125501E-4</v>
      </c>
      <c r="H31">
        <v>4.2890721267946499E-4</v>
      </c>
      <c r="I31">
        <v>709</v>
      </c>
      <c r="J31" t="s">
        <v>52</v>
      </c>
      <c r="K31" t="s">
        <v>91</v>
      </c>
      <c r="L31" t="s">
        <v>18</v>
      </c>
      <c r="M31">
        <v>25</v>
      </c>
      <c r="N31">
        <v>1.6666666666666701</v>
      </c>
    </row>
    <row r="32" spans="1:14" x14ac:dyDescent="0.3">
      <c r="A32" t="s">
        <v>108</v>
      </c>
      <c r="B32" t="s">
        <v>109</v>
      </c>
      <c r="C32">
        <v>128</v>
      </c>
      <c r="D32">
        <v>0.53002189578614101</v>
      </c>
      <c r="E32">
        <v>1.9318194884168001</v>
      </c>
      <c r="F32">
        <v>9.8714956288798894E-6</v>
      </c>
      <c r="G32">
        <v>4.8513852618125501E-4</v>
      </c>
      <c r="H32">
        <v>4.2890721267946499E-4</v>
      </c>
      <c r="I32">
        <v>644</v>
      </c>
      <c r="J32" t="s">
        <v>110</v>
      </c>
      <c r="K32" t="s">
        <v>111</v>
      </c>
      <c r="L32" t="s">
        <v>81</v>
      </c>
      <c r="M32">
        <v>29</v>
      </c>
      <c r="N32">
        <v>0.2265625</v>
      </c>
    </row>
    <row r="33" spans="1:14" x14ac:dyDescent="0.3">
      <c r="A33" t="s">
        <v>112</v>
      </c>
      <c r="B33" t="s">
        <v>113</v>
      </c>
      <c r="C33">
        <v>128</v>
      </c>
      <c r="D33">
        <v>0.53002189578614101</v>
      </c>
      <c r="E33">
        <v>1.9318194884168001</v>
      </c>
      <c r="F33">
        <v>9.8714956288798894E-6</v>
      </c>
      <c r="G33">
        <v>4.8513852618125501E-4</v>
      </c>
      <c r="H33">
        <v>4.2890721267946499E-4</v>
      </c>
      <c r="I33">
        <v>644</v>
      </c>
      <c r="J33" t="s">
        <v>110</v>
      </c>
      <c r="K33" t="s">
        <v>111</v>
      </c>
      <c r="L33" t="s">
        <v>81</v>
      </c>
      <c r="M33">
        <v>29</v>
      </c>
      <c r="N33">
        <v>0.2265625</v>
      </c>
    </row>
    <row r="34" spans="1:14" x14ac:dyDescent="0.3">
      <c r="A34" t="s">
        <v>114</v>
      </c>
      <c r="B34" t="s">
        <v>115</v>
      </c>
      <c r="C34">
        <v>128</v>
      </c>
      <c r="D34">
        <v>0.53002189578614101</v>
      </c>
      <c r="E34">
        <v>1.9318194884168001</v>
      </c>
      <c r="F34">
        <v>9.8714956288798894E-6</v>
      </c>
      <c r="G34">
        <v>4.8513852618125501E-4</v>
      </c>
      <c r="H34">
        <v>4.2890721267946499E-4</v>
      </c>
      <c r="I34">
        <v>644</v>
      </c>
      <c r="J34" t="s">
        <v>110</v>
      </c>
      <c r="K34" t="s">
        <v>111</v>
      </c>
      <c r="L34" t="s">
        <v>81</v>
      </c>
      <c r="M34">
        <v>29</v>
      </c>
      <c r="N34">
        <v>0.2265625</v>
      </c>
    </row>
    <row r="35" spans="1:14" x14ac:dyDescent="0.3">
      <c r="A35" t="s">
        <v>116</v>
      </c>
      <c r="B35" t="s">
        <v>117</v>
      </c>
      <c r="C35">
        <v>172</v>
      </c>
      <c r="D35">
        <v>0.49016354242902399</v>
      </c>
      <c r="E35">
        <v>1.8235757108392801</v>
      </c>
      <c r="F35">
        <v>7.0947671652812696E-6</v>
      </c>
      <c r="G35">
        <v>4.8513852618125501E-4</v>
      </c>
      <c r="H35">
        <v>4.2890721267946499E-4</v>
      </c>
      <c r="I35">
        <v>735</v>
      </c>
      <c r="J35" t="s">
        <v>118</v>
      </c>
      <c r="K35" t="s">
        <v>119</v>
      </c>
      <c r="L35" t="s">
        <v>81</v>
      </c>
      <c r="M35">
        <v>46</v>
      </c>
      <c r="N35">
        <v>0.26744186046511598</v>
      </c>
    </row>
    <row r="36" spans="1:14" x14ac:dyDescent="0.3">
      <c r="A36" t="s">
        <v>120</v>
      </c>
      <c r="B36" t="s">
        <v>121</v>
      </c>
      <c r="C36">
        <v>490</v>
      </c>
      <c r="D36">
        <v>0.36832315700986601</v>
      </c>
      <c r="E36">
        <v>1.53500074201452</v>
      </c>
      <c r="F36">
        <v>8.8680578566559104E-6</v>
      </c>
      <c r="G36">
        <v>4.8513852618125501E-4</v>
      </c>
      <c r="H36">
        <v>4.2890721267946499E-4</v>
      </c>
      <c r="I36">
        <v>674</v>
      </c>
      <c r="J36" t="s">
        <v>122</v>
      </c>
      <c r="K36" t="s">
        <v>123</v>
      </c>
      <c r="L36" t="s">
        <v>81</v>
      </c>
      <c r="M36">
        <v>94</v>
      </c>
      <c r="N36">
        <v>0.19183673469387799</v>
      </c>
    </row>
    <row r="37" spans="1:14" x14ac:dyDescent="0.3">
      <c r="A37" t="s">
        <v>124</v>
      </c>
      <c r="B37" t="s">
        <v>125</v>
      </c>
      <c r="C37">
        <v>490</v>
      </c>
      <c r="D37">
        <v>0.36832315700986601</v>
      </c>
      <c r="E37">
        <v>1.53500074201452</v>
      </c>
      <c r="F37">
        <v>8.8680578566559104E-6</v>
      </c>
      <c r="G37">
        <v>4.8513852618125501E-4</v>
      </c>
      <c r="H37">
        <v>4.2890721267946499E-4</v>
      </c>
      <c r="I37">
        <v>674</v>
      </c>
      <c r="J37" t="s">
        <v>122</v>
      </c>
      <c r="K37" t="s">
        <v>123</v>
      </c>
      <c r="L37" t="s">
        <v>81</v>
      </c>
      <c r="M37">
        <v>94</v>
      </c>
      <c r="N37">
        <v>0.19183673469387799</v>
      </c>
    </row>
    <row r="38" spans="1:14" x14ac:dyDescent="0.3">
      <c r="A38" t="s">
        <v>126</v>
      </c>
      <c r="B38" t="s">
        <v>127</v>
      </c>
      <c r="C38">
        <v>37</v>
      </c>
      <c r="D38">
        <v>-0.74025579892962601</v>
      </c>
      <c r="E38">
        <v>-2.0262960776754899</v>
      </c>
      <c r="F38">
        <v>1.4511586636474001E-5</v>
      </c>
      <c r="G38">
        <v>5.5849998298213304E-4</v>
      </c>
      <c r="H38">
        <v>4.9376550831359495E-4</v>
      </c>
      <c r="I38">
        <v>838</v>
      </c>
      <c r="J38" t="s">
        <v>128</v>
      </c>
      <c r="K38" t="s">
        <v>129</v>
      </c>
      <c r="L38" t="s">
        <v>18</v>
      </c>
      <c r="M38">
        <v>37</v>
      </c>
      <c r="N38">
        <v>1</v>
      </c>
    </row>
    <row r="39" spans="1:14" x14ac:dyDescent="0.3">
      <c r="A39" t="s">
        <v>130</v>
      </c>
      <c r="B39" t="s">
        <v>131</v>
      </c>
      <c r="C39">
        <v>130</v>
      </c>
      <c r="D39">
        <v>0.52827487028062003</v>
      </c>
      <c r="E39">
        <v>1.92528220228141</v>
      </c>
      <c r="F39">
        <v>1.75942345452984E-5</v>
      </c>
      <c r="G39">
        <v>6.5932078927644598E-4</v>
      </c>
      <c r="H39">
        <v>5.8290040211016398E-4</v>
      </c>
      <c r="I39">
        <v>644</v>
      </c>
      <c r="J39" t="s">
        <v>132</v>
      </c>
      <c r="K39" t="s">
        <v>111</v>
      </c>
      <c r="L39" t="s">
        <v>81</v>
      </c>
      <c r="M39">
        <v>29</v>
      </c>
      <c r="N39">
        <v>0.22307692307692301</v>
      </c>
    </row>
    <row r="40" spans="1:14" x14ac:dyDescent="0.3">
      <c r="A40" t="s">
        <v>133</v>
      </c>
      <c r="B40" t="s">
        <v>134</v>
      </c>
      <c r="C40">
        <v>13</v>
      </c>
      <c r="D40">
        <v>0.89821927596242201</v>
      </c>
      <c r="E40">
        <v>2.0885707761889898</v>
      </c>
      <c r="F40">
        <v>1.8291253904435401E-5</v>
      </c>
      <c r="G40">
        <v>6.6786527076707599E-4</v>
      </c>
      <c r="H40">
        <v>5.9045451200282601E-4</v>
      </c>
      <c r="I40">
        <v>38</v>
      </c>
      <c r="J40" t="s">
        <v>135</v>
      </c>
      <c r="K40" t="s">
        <v>136</v>
      </c>
      <c r="L40" t="s">
        <v>81</v>
      </c>
      <c r="M40">
        <v>3</v>
      </c>
      <c r="N40">
        <v>0.230769230769231</v>
      </c>
    </row>
    <row r="41" spans="1:14" x14ac:dyDescent="0.3">
      <c r="A41" t="s">
        <v>137</v>
      </c>
      <c r="B41" t="s">
        <v>138</v>
      </c>
      <c r="C41">
        <v>99</v>
      </c>
      <c r="D41">
        <v>0.57164838488453296</v>
      </c>
      <c r="E41">
        <v>1.9931552449783301</v>
      </c>
      <c r="F41">
        <v>2.3369847922934099E-5</v>
      </c>
      <c r="G41">
        <v>8.31966586056453E-4</v>
      </c>
      <c r="H41">
        <v>7.3553521357445104E-4</v>
      </c>
      <c r="I41">
        <v>735</v>
      </c>
      <c r="J41" t="s">
        <v>139</v>
      </c>
      <c r="K41" t="s">
        <v>140</v>
      </c>
      <c r="L41" t="s">
        <v>81</v>
      </c>
      <c r="M41">
        <v>28</v>
      </c>
      <c r="N41">
        <v>0.28282828282828298</v>
      </c>
    </row>
    <row r="42" spans="1:14" x14ac:dyDescent="0.3">
      <c r="A42" t="s">
        <v>141</v>
      </c>
      <c r="B42" t="s">
        <v>142</v>
      </c>
      <c r="C42">
        <v>295</v>
      </c>
      <c r="D42">
        <v>0.40329042980893998</v>
      </c>
      <c r="E42">
        <v>1.5972603036409401</v>
      </c>
      <c r="F42">
        <v>5.5594806244618197E-5</v>
      </c>
      <c r="G42">
        <v>1.9309025388374701E-3</v>
      </c>
      <c r="H42">
        <v>1.70709597608635E-3</v>
      </c>
      <c r="I42">
        <v>749</v>
      </c>
      <c r="J42" t="s">
        <v>143</v>
      </c>
      <c r="K42" t="s">
        <v>144</v>
      </c>
      <c r="L42" t="s">
        <v>81</v>
      </c>
      <c r="M42">
        <v>58</v>
      </c>
      <c r="N42">
        <v>0.19661016949152499</v>
      </c>
    </row>
    <row r="43" spans="1:14" x14ac:dyDescent="0.3">
      <c r="A43" t="s">
        <v>145</v>
      </c>
      <c r="B43" t="s">
        <v>146</v>
      </c>
      <c r="C43">
        <v>216</v>
      </c>
      <c r="D43">
        <v>0.43621895075650802</v>
      </c>
      <c r="E43">
        <v>1.68243607586734</v>
      </c>
      <c r="F43">
        <v>6.0865675692790803E-5</v>
      </c>
      <c r="G43">
        <v>2.0636362425365301E-3</v>
      </c>
      <c r="H43">
        <v>1.82444481525258E-3</v>
      </c>
      <c r="I43">
        <v>644</v>
      </c>
      <c r="J43" t="s">
        <v>147</v>
      </c>
      <c r="K43" t="s">
        <v>148</v>
      </c>
      <c r="L43" t="s">
        <v>81</v>
      </c>
      <c r="M43">
        <v>40</v>
      </c>
      <c r="N43">
        <v>0.18518518518518501</v>
      </c>
    </row>
    <row r="44" spans="1:14" x14ac:dyDescent="0.3">
      <c r="A44" t="s">
        <v>149</v>
      </c>
      <c r="B44" t="s">
        <v>150</v>
      </c>
      <c r="C44">
        <v>36</v>
      </c>
      <c r="D44">
        <v>-0.72364738008103402</v>
      </c>
      <c r="E44">
        <v>-1.96503792020965</v>
      </c>
      <c r="F44">
        <v>6.8804281664410004E-5</v>
      </c>
      <c r="G44">
        <v>2.1843292762437801E-3</v>
      </c>
      <c r="H44">
        <v>1.9311485913568599E-3</v>
      </c>
      <c r="I44">
        <v>309</v>
      </c>
      <c r="J44" t="s">
        <v>151</v>
      </c>
      <c r="K44" t="s">
        <v>152</v>
      </c>
      <c r="L44" t="s">
        <v>18</v>
      </c>
      <c r="M44">
        <v>12</v>
      </c>
      <c r="N44">
        <v>0.33333333333333298</v>
      </c>
    </row>
    <row r="45" spans="1:14" x14ac:dyDescent="0.3">
      <c r="A45" t="s">
        <v>153</v>
      </c>
      <c r="B45" t="s">
        <v>154</v>
      </c>
      <c r="C45">
        <v>396</v>
      </c>
      <c r="D45">
        <v>0.37554745137078999</v>
      </c>
      <c r="E45">
        <v>1.52878932972684</v>
      </c>
      <c r="F45">
        <v>6.9027259431861005E-5</v>
      </c>
      <c r="G45">
        <v>2.1843292762437801E-3</v>
      </c>
      <c r="H45">
        <v>1.9311485913568599E-3</v>
      </c>
      <c r="I45">
        <v>674</v>
      </c>
      <c r="J45" t="s">
        <v>155</v>
      </c>
      <c r="K45" t="s">
        <v>156</v>
      </c>
      <c r="L45" t="s">
        <v>81</v>
      </c>
      <c r="M45">
        <v>82</v>
      </c>
      <c r="N45">
        <v>0.20707070707070699</v>
      </c>
    </row>
    <row r="46" spans="1:14" x14ac:dyDescent="0.3">
      <c r="A46" t="s">
        <v>157</v>
      </c>
      <c r="B46" t="s">
        <v>158</v>
      </c>
      <c r="C46">
        <v>400</v>
      </c>
      <c r="D46">
        <v>0.37366048096292498</v>
      </c>
      <c r="E46">
        <v>1.52176045515791</v>
      </c>
      <c r="F46">
        <v>6.6144454807392901E-5</v>
      </c>
      <c r="G46">
        <v>2.1843292762437801E-3</v>
      </c>
      <c r="H46">
        <v>1.9311485913568599E-3</v>
      </c>
      <c r="I46">
        <v>674</v>
      </c>
      <c r="J46" t="s">
        <v>155</v>
      </c>
      <c r="K46" t="s">
        <v>156</v>
      </c>
      <c r="L46" t="s">
        <v>81</v>
      </c>
      <c r="M46">
        <v>82</v>
      </c>
      <c r="N46">
        <v>0.20499999999999999</v>
      </c>
    </row>
    <row r="47" spans="1:14" x14ac:dyDescent="0.3">
      <c r="A47" t="s">
        <v>159</v>
      </c>
      <c r="B47" t="s">
        <v>160</v>
      </c>
      <c r="C47">
        <v>211</v>
      </c>
      <c r="D47">
        <v>-0.47333328499731198</v>
      </c>
      <c r="E47">
        <v>-1.66587837533355</v>
      </c>
      <c r="F47">
        <v>7.9158243250579703E-5</v>
      </c>
      <c r="G47">
        <v>2.45046387801794E-3</v>
      </c>
      <c r="H47">
        <v>2.1664361310685001E-3</v>
      </c>
      <c r="I47">
        <v>843</v>
      </c>
      <c r="J47" t="s">
        <v>161</v>
      </c>
      <c r="K47" t="s">
        <v>162</v>
      </c>
      <c r="L47" t="s">
        <v>18</v>
      </c>
      <c r="M47">
        <v>100</v>
      </c>
      <c r="N47">
        <v>0.47393364928909998</v>
      </c>
    </row>
    <row r="48" spans="1:14" x14ac:dyDescent="0.3">
      <c r="A48" t="s">
        <v>163</v>
      </c>
      <c r="B48" t="s">
        <v>164</v>
      </c>
      <c r="C48">
        <v>54</v>
      </c>
      <c r="D48">
        <v>-0.63332021187636001</v>
      </c>
      <c r="E48">
        <v>-1.8479539689292299</v>
      </c>
      <c r="F48">
        <v>1.01081625236757E-4</v>
      </c>
      <c r="G48">
        <v>3.06255817738599E-3</v>
      </c>
      <c r="H48">
        <v>2.7075839593093199E-3</v>
      </c>
      <c r="I48">
        <v>106</v>
      </c>
      <c r="J48" t="s">
        <v>165</v>
      </c>
      <c r="K48" t="s">
        <v>35</v>
      </c>
      <c r="L48" t="s">
        <v>18</v>
      </c>
      <c r="M48">
        <v>11</v>
      </c>
      <c r="N48">
        <v>0.203703703703704</v>
      </c>
    </row>
    <row r="49" spans="1:14" x14ac:dyDescent="0.3">
      <c r="A49" t="s">
        <v>166</v>
      </c>
      <c r="B49" t="s">
        <v>167</v>
      </c>
      <c r="C49">
        <v>129</v>
      </c>
      <c r="D49">
        <v>0.49209477106344202</v>
      </c>
      <c r="E49">
        <v>1.7982347467761901</v>
      </c>
      <c r="F49">
        <v>1.1757236592019E-4</v>
      </c>
      <c r="G49">
        <v>3.4879801889656299E-3</v>
      </c>
      <c r="H49">
        <v>3.0836962640470801E-3</v>
      </c>
      <c r="I49">
        <v>176</v>
      </c>
      <c r="J49" t="s">
        <v>168</v>
      </c>
      <c r="K49" t="s">
        <v>169</v>
      </c>
      <c r="L49" t="s">
        <v>81</v>
      </c>
      <c r="M49">
        <v>11</v>
      </c>
      <c r="N49">
        <v>8.5271317829457405E-2</v>
      </c>
    </row>
    <row r="50" spans="1:14" x14ac:dyDescent="0.3">
      <c r="A50" t="s">
        <v>170</v>
      </c>
      <c r="B50" t="s">
        <v>171</v>
      </c>
      <c r="C50">
        <v>53</v>
      </c>
      <c r="D50">
        <v>0.63207881073306105</v>
      </c>
      <c r="E50">
        <v>1.96504281376145</v>
      </c>
      <c r="F50">
        <v>1.27490168952346E-4</v>
      </c>
      <c r="G50">
        <v>3.6760782619834199E-3</v>
      </c>
      <c r="H50">
        <v>3.2499923132260299E-3</v>
      </c>
      <c r="I50">
        <v>161</v>
      </c>
      <c r="J50" t="s">
        <v>172</v>
      </c>
      <c r="K50" t="s">
        <v>173</v>
      </c>
      <c r="L50" t="s">
        <v>81</v>
      </c>
      <c r="M50">
        <v>8</v>
      </c>
      <c r="N50">
        <v>0.15094339622641501</v>
      </c>
    </row>
    <row r="51" spans="1:14" x14ac:dyDescent="0.3">
      <c r="A51" t="s">
        <v>174</v>
      </c>
      <c r="B51" t="s">
        <v>175</v>
      </c>
      <c r="C51">
        <v>68</v>
      </c>
      <c r="D51">
        <v>-0.610876941232813</v>
      </c>
      <c r="E51">
        <v>-1.8587468922728401</v>
      </c>
      <c r="F51">
        <v>1.2907578167076599E-4</v>
      </c>
      <c r="G51">
        <v>3.6760782619834199E-3</v>
      </c>
      <c r="H51">
        <v>3.2499923132260299E-3</v>
      </c>
      <c r="I51">
        <v>427</v>
      </c>
      <c r="J51" t="s">
        <v>176</v>
      </c>
      <c r="K51" t="s">
        <v>177</v>
      </c>
      <c r="L51" t="s">
        <v>18</v>
      </c>
      <c r="M51">
        <v>15</v>
      </c>
      <c r="N51">
        <v>0.220588235294118</v>
      </c>
    </row>
    <row r="52" spans="1:14" x14ac:dyDescent="0.3">
      <c r="A52" t="s">
        <v>178</v>
      </c>
      <c r="B52" t="s">
        <v>179</v>
      </c>
      <c r="C52">
        <v>167</v>
      </c>
      <c r="D52">
        <v>0.461562492192505</v>
      </c>
      <c r="E52">
        <v>1.7082425845170599</v>
      </c>
      <c r="F52">
        <v>1.3170597103612201E-4</v>
      </c>
      <c r="G52">
        <v>3.6774373089301601E-3</v>
      </c>
      <c r="H52">
        <v>3.2511938361032499E-3</v>
      </c>
      <c r="I52">
        <v>239</v>
      </c>
      <c r="J52" t="s">
        <v>180</v>
      </c>
      <c r="K52" t="s">
        <v>181</v>
      </c>
      <c r="L52" t="s">
        <v>81</v>
      </c>
      <c r="M52">
        <v>15</v>
      </c>
      <c r="N52">
        <v>8.9820359281437098E-2</v>
      </c>
    </row>
    <row r="53" spans="1:14" x14ac:dyDescent="0.3">
      <c r="A53" t="s">
        <v>182</v>
      </c>
      <c r="B53" t="s">
        <v>183</v>
      </c>
      <c r="C53">
        <v>46</v>
      </c>
      <c r="D53">
        <v>0.62844539819422396</v>
      </c>
      <c r="E53">
        <v>1.8996988577737099</v>
      </c>
      <c r="F53">
        <v>1.37318411877901E-4</v>
      </c>
      <c r="G53">
        <v>3.7604118945025302E-3</v>
      </c>
      <c r="H53">
        <v>3.32455102441235E-3</v>
      </c>
      <c r="I53">
        <v>31</v>
      </c>
      <c r="J53" t="s">
        <v>184</v>
      </c>
      <c r="K53" t="s">
        <v>185</v>
      </c>
      <c r="L53" t="s">
        <v>81</v>
      </c>
      <c r="M53">
        <v>3</v>
      </c>
      <c r="N53">
        <v>6.5217391304347797E-2</v>
      </c>
    </row>
    <row r="54" spans="1:14" x14ac:dyDescent="0.3">
      <c r="A54" t="s">
        <v>186</v>
      </c>
      <c r="B54" t="s">
        <v>187</v>
      </c>
      <c r="C54">
        <v>13</v>
      </c>
      <c r="D54">
        <v>0.87240737050778705</v>
      </c>
      <c r="E54">
        <v>2.0285520337137299</v>
      </c>
      <c r="F54">
        <v>1.4583279226348901E-4</v>
      </c>
      <c r="G54">
        <v>3.8456647441335E-3</v>
      </c>
      <c r="H54">
        <v>3.3999224083261798E-3</v>
      </c>
      <c r="I54">
        <v>247</v>
      </c>
      <c r="J54" t="s">
        <v>188</v>
      </c>
      <c r="K54" t="s">
        <v>189</v>
      </c>
      <c r="L54" t="s">
        <v>81</v>
      </c>
      <c r="M54">
        <v>7</v>
      </c>
      <c r="N54">
        <v>0.53846153846153799</v>
      </c>
    </row>
    <row r="55" spans="1:14" x14ac:dyDescent="0.3">
      <c r="A55" t="s">
        <v>190</v>
      </c>
      <c r="B55" t="s">
        <v>191</v>
      </c>
      <c r="C55">
        <v>13</v>
      </c>
      <c r="D55">
        <v>0.87240737050778705</v>
      </c>
      <c r="E55">
        <v>2.0285520337137299</v>
      </c>
      <c r="F55">
        <v>1.4583279226348901E-4</v>
      </c>
      <c r="G55">
        <v>3.8456647441335E-3</v>
      </c>
      <c r="H55">
        <v>3.3999224083261798E-3</v>
      </c>
      <c r="I55">
        <v>247</v>
      </c>
      <c r="J55" t="s">
        <v>188</v>
      </c>
      <c r="K55" t="s">
        <v>189</v>
      </c>
      <c r="L55" t="s">
        <v>81</v>
      </c>
      <c r="M55">
        <v>7</v>
      </c>
      <c r="N55">
        <v>0.53846153846153799</v>
      </c>
    </row>
    <row r="56" spans="1:14" x14ac:dyDescent="0.3">
      <c r="A56" t="s">
        <v>192</v>
      </c>
      <c r="B56" t="s">
        <v>193</v>
      </c>
      <c r="C56">
        <v>23</v>
      </c>
      <c r="D56">
        <v>-0.75500826923667297</v>
      </c>
      <c r="E56">
        <v>-1.88001440950754</v>
      </c>
      <c r="F56">
        <v>1.69191639182279E-4</v>
      </c>
      <c r="G56">
        <v>4.3805253490102796E-3</v>
      </c>
      <c r="H56">
        <v>3.8727885255886302E-3</v>
      </c>
      <c r="I56">
        <v>339</v>
      </c>
      <c r="J56" t="s">
        <v>194</v>
      </c>
      <c r="K56" t="s">
        <v>195</v>
      </c>
      <c r="L56" t="s">
        <v>18</v>
      </c>
      <c r="M56">
        <v>11</v>
      </c>
      <c r="N56">
        <v>0.47826086956521702</v>
      </c>
    </row>
    <row r="57" spans="1:14" x14ac:dyDescent="0.3">
      <c r="A57" t="s">
        <v>196</v>
      </c>
      <c r="B57" t="s">
        <v>197</v>
      </c>
      <c r="C57">
        <v>10</v>
      </c>
      <c r="D57">
        <v>0.89074521034856402</v>
      </c>
      <c r="E57">
        <v>1.95748503912644</v>
      </c>
      <c r="F57">
        <v>1.7905057873741399E-4</v>
      </c>
      <c r="G57">
        <v>4.5530004307513796E-3</v>
      </c>
      <c r="H57">
        <v>4.0252724092095299E-3</v>
      </c>
      <c r="I57">
        <v>11</v>
      </c>
      <c r="J57" t="s">
        <v>198</v>
      </c>
      <c r="K57" t="s">
        <v>199</v>
      </c>
      <c r="L57" t="s">
        <v>81</v>
      </c>
      <c r="M57">
        <v>2</v>
      </c>
      <c r="N57">
        <v>0.2</v>
      </c>
    </row>
    <row r="58" spans="1:14" x14ac:dyDescent="0.3">
      <c r="A58" t="s">
        <v>200</v>
      </c>
      <c r="B58" t="s">
        <v>201</v>
      </c>
      <c r="C58">
        <v>132</v>
      </c>
      <c r="D58">
        <v>0.477393815483804</v>
      </c>
      <c r="E58">
        <v>1.7352664067143</v>
      </c>
      <c r="F58">
        <v>2.4526211045693299E-4</v>
      </c>
      <c r="G58">
        <v>6.1272499173802304E-3</v>
      </c>
      <c r="H58">
        <v>5.4170541847921002E-3</v>
      </c>
      <c r="I58">
        <v>176</v>
      </c>
      <c r="J58" t="s">
        <v>168</v>
      </c>
      <c r="K58" t="s">
        <v>169</v>
      </c>
      <c r="L58" t="s">
        <v>81</v>
      </c>
      <c r="M58">
        <v>11</v>
      </c>
      <c r="N58">
        <v>8.3333333333333301E-2</v>
      </c>
    </row>
    <row r="59" spans="1:14" x14ac:dyDescent="0.3">
      <c r="A59" t="s">
        <v>202</v>
      </c>
      <c r="B59" t="s">
        <v>203</v>
      </c>
      <c r="C59">
        <v>35</v>
      </c>
      <c r="D59">
        <v>-0.70076210446990705</v>
      </c>
      <c r="E59">
        <v>-1.8902504181816699</v>
      </c>
      <c r="F59">
        <v>2.5068318149196498E-4</v>
      </c>
      <c r="G59">
        <v>6.1547043180096303E-3</v>
      </c>
      <c r="H59">
        <v>5.4413264077021904E-3</v>
      </c>
      <c r="I59">
        <v>709</v>
      </c>
      <c r="J59" t="s">
        <v>204</v>
      </c>
      <c r="K59" t="s">
        <v>205</v>
      </c>
      <c r="L59" t="s">
        <v>18</v>
      </c>
      <c r="M59">
        <v>33</v>
      </c>
      <c r="N59">
        <v>0.94285714285714295</v>
      </c>
    </row>
    <row r="60" spans="1:14" x14ac:dyDescent="0.3">
      <c r="A60" t="s">
        <v>206</v>
      </c>
      <c r="B60" t="s">
        <v>207</v>
      </c>
      <c r="C60">
        <v>17</v>
      </c>
      <c r="D60">
        <v>-0.81639514559744397</v>
      </c>
      <c r="E60">
        <v>-1.91311830976468</v>
      </c>
      <c r="F60">
        <v>3.1230373639673899E-4</v>
      </c>
      <c r="G60">
        <v>7.2963950354994903E-3</v>
      </c>
      <c r="H60">
        <v>6.4506863264764801E-3</v>
      </c>
      <c r="I60">
        <v>709</v>
      </c>
      <c r="J60" t="s">
        <v>208</v>
      </c>
      <c r="K60" t="s">
        <v>209</v>
      </c>
      <c r="L60" t="s">
        <v>18</v>
      </c>
      <c r="M60">
        <v>26</v>
      </c>
      <c r="N60">
        <v>1.52941176470588</v>
      </c>
    </row>
    <row r="61" spans="1:14" x14ac:dyDescent="0.3">
      <c r="A61" t="s">
        <v>210</v>
      </c>
      <c r="B61" t="s">
        <v>211</v>
      </c>
      <c r="C61">
        <v>17</v>
      </c>
      <c r="D61">
        <v>-0.81639514559744397</v>
      </c>
      <c r="E61">
        <v>-1.91311830976468</v>
      </c>
      <c r="F61">
        <v>3.1230373639673899E-4</v>
      </c>
      <c r="G61">
        <v>7.2963950354994903E-3</v>
      </c>
      <c r="H61">
        <v>6.4506863264764801E-3</v>
      </c>
      <c r="I61">
        <v>709</v>
      </c>
      <c r="J61" t="s">
        <v>208</v>
      </c>
      <c r="K61" t="s">
        <v>209</v>
      </c>
      <c r="L61" t="s">
        <v>18</v>
      </c>
      <c r="M61">
        <v>26</v>
      </c>
      <c r="N61">
        <v>1.52941176470588</v>
      </c>
    </row>
    <row r="62" spans="1:14" x14ac:dyDescent="0.3">
      <c r="A62" t="s">
        <v>212</v>
      </c>
      <c r="B62" t="s">
        <v>213</v>
      </c>
      <c r="C62">
        <v>46</v>
      </c>
      <c r="D62">
        <v>0.61142199083370696</v>
      </c>
      <c r="E62">
        <v>1.84823957807954</v>
      </c>
      <c r="F62">
        <v>3.1255624800945799E-4</v>
      </c>
      <c r="G62">
        <v>7.2963950354994903E-3</v>
      </c>
      <c r="H62">
        <v>6.4506863264764801E-3</v>
      </c>
      <c r="I62">
        <v>394</v>
      </c>
      <c r="J62" t="s">
        <v>214</v>
      </c>
      <c r="K62" t="s">
        <v>215</v>
      </c>
      <c r="L62" t="s">
        <v>81</v>
      </c>
      <c r="M62">
        <v>10</v>
      </c>
      <c r="N62">
        <v>0.217391304347826</v>
      </c>
    </row>
    <row r="63" spans="1:14" x14ac:dyDescent="0.3">
      <c r="A63" t="s">
        <v>216</v>
      </c>
      <c r="B63" t="s">
        <v>217</v>
      </c>
      <c r="C63">
        <v>18</v>
      </c>
      <c r="D63">
        <v>-0.79235395576927203</v>
      </c>
      <c r="E63">
        <v>-1.89290564505634</v>
      </c>
      <c r="F63">
        <v>3.41958357859749E-4</v>
      </c>
      <c r="G63">
        <v>7.4915184860351097E-3</v>
      </c>
      <c r="H63">
        <v>6.6231934574940803E-3</v>
      </c>
      <c r="I63">
        <v>709</v>
      </c>
      <c r="J63" t="s">
        <v>218</v>
      </c>
      <c r="K63" t="s">
        <v>209</v>
      </c>
      <c r="L63" t="s">
        <v>18</v>
      </c>
      <c r="M63">
        <v>26</v>
      </c>
      <c r="N63">
        <v>1.44444444444444</v>
      </c>
    </row>
    <row r="64" spans="1:14" x14ac:dyDescent="0.3">
      <c r="A64" t="s">
        <v>219</v>
      </c>
      <c r="B64" t="s">
        <v>220</v>
      </c>
      <c r="C64">
        <v>18</v>
      </c>
      <c r="D64">
        <v>-0.79235395576927203</v>
      </c>
      <c r="E64">
        <v>-1.89290564505634</v>
      </c>
      <c r="F64">
        <v>3.41958357859749E-4</v>
      </c>
      <c r="G64">
        <v>7.4915184860351097E-3</v>
      </c>
      <c r="H64">
        <v>6.6231934574940803E-3</v>
      </c>
      <c r="I64">
        <v>709</v>
      </c>
      <c r="J64" t="s">
        <v>218</v>
      </c>
      <c r="K64" t="s">
        <v>209</v>
      </c>
      <c r="L64" t="s">
        <v>18</v>
      </c>
      <c r="M64">
        <v>26</v>
      </c>
      <c r="N64">
        <v>1.44444444444444</v>
      </c>
    </row>
    <row r="65" spans="1:14" x14ac:dyDescent="0.3">
      <c r="A65" t="s">
        <v>221</v>
      </c>
      <c r="B65" t="s">
        <v>222</v>
      </c>
      <c r="C65">
        <v>18</v>
      </c>
      <c r="D65">
        <v>-0.79235395576927203</v>
      </c>
      <c r="E65">
        <v>-1.89290564505634</v>
      </c>
      <c r="F65">
        <v>3.41958357859749E-4</v>
      </c>
      <c r="G65">
        <v>7.4915184860351097E-3</v>
      </c>
      <c r="H65">
        <v>6.6231934574940803E-3</v>
      </c>
      <c r="I65">
        <v>709</v>
      </c>
      <c r="J65" t="s">
        <v>218</v>
      </c>
      <c r="K65" t="s">
        <v>209</v>
      </c>
      <c r="L65" t="s">
        <v>18</v>
      </c>
      <c r="M65">
        <v>26</v>
      </c>
      <c r="N65">
        <v>1.44444444444444</v>
      </c>
    </row>
    <row r="66" spans="1:14" x14ac:dyDescent="0.3">
      <c r="A66" t="s">
        <v>223</v>
      </c>
      <c r="B66" t="s">
        <v>224</v>
      </c>
      <c r="C66">
        <v>54</v>
      </c>
      <c r="D66">
        <v>0.59695132635247095</v>
      </c>
      <c r="E66">
        <v>1.8572694716090901</v>
      </c>
      <c r="F66">
        <v>3.35679737363779E-4</v>
      </c>
      <c r="G66">
        <v>7.4915184860351097E-3</v>
      </c>
      <c r="H66">
        <v>6.6231934574940803E-3</v>
      </c>
      <c r="I66">
        <v>642</v>
      </c>
      <c r="J66" t="s">
        <v>225</v>
      </c>
      <c r="K66" t="s">
        <v>226</v>
      </c>
      <c r="L66" t="s">
        <v>81</v>
      </c>
      <c r="M66">
        <v>14</v>
      </c>
      <c r="N66">
        <v>0.25925925925925902</v>
      </c>
    </row>
    <row r="67" spans="1:14" x14ac:dyDescent="0.3">
      <c r="A67" t="s">
        <v>227</v>
      </c>
      <c r="B67" t="s">
        <v>228</v>
      </c>
      <c r="C67">
        <v>27</v>
      </c>
      <c r="D67">
        <v>-0.72236012357175505</v>
      </c>
      <c r="E67">
        <v>-1.88337673073783</v>
      </c>
      <c r="F67">
        <v>3.6199973730727898E-4</v>
      </c>
      <c r="G67">
        <v>7.8104185746297799E-3</v>
      </c>
      <c r="H67">
        <v>6.9051305553350199E-3</v>
      </c>
      <c r="I67">
        <v>1047</v>
      </c>
      <c r="J67" t="s">
        <v>229</v>
      </c>
      <c r="K67" t="s">
        <v>230</v>
      </c>
      <c r="L67" t="s">
        <v>18</v>
      </c>
      <c r="M67">
        <v>17</v>
      </c>
      <c r="N67">
        <v>0.62962962962962998</v>
      </c>
    </row>
    <row r="68" spans="1:14" x14ac:dyDescent="0.3">
      <c r="A68" t="s">
        <v>231</v>
      </c>
      <c r="B68" t="s">
        <v>232</v>
      </c>
      <c r="C68">
        <v>333</v>
      </c>
      <c r="D68">
        <v>0.37463848850526998</v>
      </c>
      <c r="E68">
        <v>1.5038808208369501</v>
      </c>
      <c r="F68">
        <v>3.69907494814906E-4</v>
      </c>
      <c r="G68">
        <v>7.8619145166630797E-3</v>
      </c>
      <c r="H68">
        <v>6.9506577187529901E-3</v>
      </c>
      <c r="I68">
        <v>712</v>
      </c>
      <c r="J68" t="s">
        <v>233</v>
      </c>
      <c r="K68" t="s">
        <v>234</v>
      </c>
      <c r="L68" t="s">
        <v>81</v>
      </c>
      <c r="M68">
        <v>71</v>
      </c>
      <c r="N68">
        <v>0.21321321321321299</v>
      </c>
    </row>
    <row r="69" spans="1:14" x14ac:dyDescent="0.3">
      <c r="A69" t="s">
        <v>235</v>
      </c>
      <c r="B69" t="s">
        <v>236</v>
      </c>
      <c r="C69">
        <v>50</v>
      </c>
      <c r="D69">
        <v>-0.62446270846019902</v>
      </c>
      <c r="E69">
        <v>-1.8037517331850299</v>
      </c>
      <c r="F69">
        <v>4.78401626229052E-4</v>
      </c>
      <c r="G69">
        <v>1.0018292878678999E-2</v>
      </c>
      <c r="H69">
        <v>8.8570951233737701E-3</v>
      </c>
      <c r="I69">
        <v>1047</v>
      </c>
      <c r="J69" t="s">
        <v>237</v>
      </c>
      <c r="K69" t="s">
        <v>238</v>
      </c>
      <c r="L69" t="s">
        <v>18</v>
      </c>
      <c r="M69">
        <v>20</v>
      </c>
      <c r="N69">
        <v>0.4</v>
      </c>
    </row>
    <row r="70" spans="1:14" x14ac:dyDescent="0.3">
      <c r="A70" t="s">
        <v>239</v>
      </c>
      <c r="B70" t="s">
        <v>240</v>
      </c>
      <c r="C70">
        <v>24</v>
      </c>
      <c r="D70">
        <v>-0.73355346159505497</v>
      </c>
      <c r="E70">
        <v>-1.85214823417028</v>
      </c>
      <c r="F70">
        <v>5.07250813452326E-4</v>
      </c>
      <c r="G70">
        <v>1.0468480555885701E-2</v>
      </c>
      <c r="H70">
        <v>9.2551025612354308E-3</v>
      </c>
      <c r="I70">
        <v>339</v>
      </c>
      <c r="J70" t="s">
        <v>241</v>
      </c>
      <c r="K70" t="s">
        <v>195</v>
      </c>
      <c r="L70" t="s">
        <v>18</v>
      </c>
      <c r="M70">
        <v>11</v>
      </c>
      <c r="N70">
        <v>0.45833333333333298</v>
      </c>
    </row>
    <row r="71" spans="1:14" x14ac:dyDescent="0.3">
      <c r="A71" t="s">
        <v>242</v>
      </c>
      <c r="B71" t="s">
        <v>243</v>
      </c>
      <c r="C71">
        <v>36</v>
      </c>
      <c r="D71">
        <v>0.64539661011503802</v>
      </c>
      <c r="E71">
        <v>1.8475831946569401</v>
      </c>
      <c r="F71">
        <v>5.84097988358651E-4</v>
      </c>
      <c r="G71">
        <v>1.1882221934610301E-2</v>
      </c>
      <c r="H71">
        <v>1.05049803620593E-2</v>
      </c>
      <c r="I71">
        <v>734</v>
      </c>
      <c r="J71" t="s">
        <v>244</v>
      </c>
      <c r="K71" t="s">
        <v>245</v>
      </c>
      <c r="L71" t="s">
        <v>81</v>
      </c>
      <c r="M71">
        <v>17</v>
      </c>
      <c r="N71">
        <v>0.47222222222222199</v>
      </c>
    </row>
    <row r="72" spans="1:14" x14ac:dyDescent="0.3">
      <c r="A72" t="s">
        <v>246</v>
      </c>
      <c r="B72" t="s">
        <v>247</v>
      </c>
      <c r="C72">
        <v>14</v>
      </c>
      <c r="D72">
        <v>0.812587988794644</v>
      </c>
      <c r="E72">
        <v>1.9307616517741299</v>
      </c>
      <c r="F72">
        <v>6.4775646001726298E-4</v>
      </c>
      <c r="G72">
        <v>1.29916225220364E-2</v>
      </c>
      <c r="H72">
        <v>1.14857928269925E-2</v>
      </c>
      <c r="I72">
        <v>247</v>
      </c>
      <c r="J72" t="s">
        <v>248</v>
      </c>
      <c r="K72" t="s">
        <v>189</v>
      </c>
      <c r="L72" t="s">
        <v>81</v>
      </c>
      <c r="M72">
        <v>7</v>
      </c>
      <c r="N72">
        <v>0.5</v>
      </c>
    </row>
    <row r="73" spans="1:14" x14ac:dyDescent="0.3">
      <c r="A73" t="s">
        <v>249</v>
      </c>
      <c r="B73" t="s">
        <v>250</v>
      </c>
      <c r="C73">
        <v>32</v>
      </c>
      <c r="D73">
        <v>0.66374591293921104</v>
      </c>
      <c r="E73">
        <v>1.8610543839753699</v>
      </c>
      <c r="F73">
        <v>6.7180682363176603E-4</v>
      </c>
      <c r="G73">
        <v>1.32868460673838E-2</v>
      </c>
      <c r="H73">
        <v>1.17467976763683E-2</v>
      </c>
      <c r="I73">
        <v>3</v>
      </c>
      <c r="J73" t="s">
        <v>251</v>
      </c>
      <c r="K73" t="s">
        <v>252</v>
      </c>
      <c r="L73" t="s">
        <v>81</v>
      </c>
      <c r="M73">
        <v>2</v>
      </c>
      <c r="N73">
        <v>6.25E-2</v>
      </c>
    </row>
    <row r="74" spans="1:14" x14ac:dyDescent="0.3">
      <c r="A74" t="s">
        <v>253</v>
      </c>
      <c r="B74" t="s">
        <v>254</v>
      </c>
      <c r="C74">
        <v>35</v>
      </c>
      <c r="D74">
        <v>0.64943874392044798</v>
      </c>
      <c r="E74">
        <v>1.85827611700492</v>
      </c>
      <c r="F74">
        <v>7.3050956807601001E-4</v>
      </c>
      <c r="G74">
        <v>1.4249940067674501E-2</v>
      </c>
      <c r="H74">
        <v>1.25982616210369E-2</v>
      </c>
      <c r="I74">
        <v>1214</v>
      </c>
      <c r="J74" t="s">
        <v>255</v>
      </c>
      <c r="K74" t="s">
        <v>256</v>
      </c>
      <c r="L74" t="s">
        <v>81</v>
      </c>
      <c r="M74">
        <v>23</v>
      </c>
      <c r="N74">
        <v>0.65714285714285703</v>
      </c>
    </row>
    <row r="75" spans="1:14" x14ac:dyDescent="0.3">
      <c r="A75" t="s">
        <v>257</v>
      </c>
      <c r="B75" t="s">
        <v>258</v>
      </c>
      <c r="C75">
        <v>43</v>
      </c>
      <c r="D75">
        <v>0.63756551980320497</v>
      </c>
      <c r="E75">
        <v>1.8737833179932599</v>
      </c>
      <c r="F75">
        <v>7.4080713129222005E-4</v>
      </c>
      <c r="G75">
        <v>1.4255531823785399E-2</v>
      </c>
      <c r="H75">
        <v>1.26032052492958E-2</v>
      </c>
      <c r="I75">
        <v>31</v>
      </c>
      <c r="J75" t="s">
        <v>259</v>
      </c>
      <c r="K75" t="s">
        <v>185</v>
      </c>
      <c r="L75" t="s">
        <v>81</v>
      </c>
      <c r="M75">
        <v>3</v>
      </c>
      <c r="N75">
        <v>6.9767441860465101E-2</v>
      </c>
    </row>
    <row r="76" spans="1:14" x14ac:dyDescent="0.3">
      <c r="A76" t="s">
        <v>260</v>
      </c>
      <c r="B76" t="s">
        <v>261</v>
      </c>
      <c r="C76">
        <v>19</v>
      </c>
      <c r="D76">
        <v>0.76110071807808499</v>
      </c>
      <c r="E76">
        <v>1.91979893198823</v>
      </c>
      <c r="F76">
        <v>8.7287768500584001E-4</v>
      </c>
      <c r="G76">
        <v>1.65730376459776E-2</v>
      </c>
      <c r="H76">
        <v>1.46520941932208E-2</v>
      </c>
      <c r="I76">
        <v>734</v>
      </c>
      <c r="J76" t="s">
        <v>262</v>
      </c>
      <c r="K76" t="s">
        <v>263</v>
      </c>
      <c r="L76" t="s">
        <v>81</v>
      </c>
      <c r="M76">
        <v>12</v>
      </c>
      <c r="N76">
        <v>0.63157894736842102</v>
      </c>
    </row>
    <row r="77" spans="1:14" x14ac:dyDescent="0.3">
      <c r="A77" t="s">
        <v>264</v>
      </c>
      <c r="B77" t="s">
        <v>265</v>
      </c>
      <c r="C77">
        <v>32</v>
      </c>
      <c r="D77">
        <v>0.65590102823961804</v>
      </c>
      <c r="E77">
        <v>1.8390583810209999</v>
      </c>
      <c r="F77">
        <v>8.9761959684649898E-4</v>
      </c>
      <c r="G77">
        <v>1.6600133842979401E-2</v>
      </c>
      <c r="H77">
        <v>1.46760497310788E-2</v>
      </c>
      <c r="I77">
        <v>1214</v>
      </c>
      <c r="J77" t="s">
        <v>266</v>
      </c>
      <c r="K77" t="s">
        <v>267</v>
      </c>
      <c r="L77" t="s">
        <v>81</v>
      </c>
      <c r="M77">
        <v>23</v>
      </c>
      <c r="N77">
        <v>0.71875</v>
      </c>
    </row>
    <row r="78" spans="1:14" x14ac:dyDescent="0.3">
      <c r="A78" t="s">
        <v>268</v>
      </c>
      <c r="B78" t="s">
        <v>269</v>
      </c>
      <c r="C78">
        <v>75</v>
      </c>
      <c r="D78">
        <v>-0.55472340072153803</v>
      </c>
      <c r="E78">
        <v>-1.71623231170971</v>
      </c>
      <c r="F78">
        <v>8.9392203872102802E-4</v>
      </c>
      <c r="G78">
        <v>1.6600133842979401E-2</v>
      </c>
      <c r="H78">
        <v>1.46760497310788E-2</v>
      </c>
      <c r="I78">
        <v>116</v>
      </c>
      <c r="J78" t="s">
        <v>270</v>
      </c>
      <c r="K78" t="s">
        <v>271</v>
      </c>
      <c r="L78" t="s">
        <v>18</v>
      </c>
      <c r="M78">
        <v>12</v>
      </c>
      <c r="N78">
        <v>0.16</v>
      </c>
    </row>
    <row r="79" spans="1:14" x14ac:dyDescent="0.3">
      <c r="A79" t="s">
        <v>272</v>
      </c>
      <c r="B79" t="s">
        <v>273</v>
      </c>
      <c r="C79">
        <v>20</v>
      </c>
      <c r="D79">
        <v>-0.76057498800135703</v>
      </c>
      <c r="E79">
        <v>-1.8535781919416301</v>
      </c>
      <c r="F79">
        <v>1.15364423478068E-3</v>
      </c>
      <c r="G79">
        <v>2.1061402440098499E-2</v>
      </c>
      <c r="H79">
        <v>1.8620222736810899E-2</v>
      </c>
      <c r="I79">
        <v>709</v>
      </c>
      <c r="J79" t="s">
        <v>274</v>
      </c>
      <c r="K79" t="s">
        <v>209</v>
      </c>
      <c r="L79" t="s">
        <v>18</v>
      </c>
      <c r="M79">
        <v>26</v>
      </c>
      <c r="N79">
        <v>1.3</v>
      </c>
    </row>
    <row r="80" spans="1:14" x14ac:dyDescent="0.3">
      <c r="A80" t="s">
        <v>275</v>
      </c>
      <c r="B80" t="s">
        <v>276</v>
      </c>
      <c r="C80">
        <v>234</v>
      </c>
      <c r="D80">
        <v>-0.41476892637218199</v>
      </c>
      <c r="E80">
        <v>-1.48332795996606</v>
      </c>
      <c r="F80">
        <v>1.2219702254583401E-3</v>
      </c>
      <c r="G80">
        <v>2.2026400013324999E-2</v>
      </c>
      <c r="H80">
        <v>1.9473369615565301E-2</v>
      </c>
      <c r="I80">
        <v>1051</v>
      </c>
      <c r="J80" t="s">
        <v>277</v>
      </c>
      <c r="K80" t="s">
        <v>278</v>
      </c>
      <c r="L80" t="s">
        <v>18</v>
      </c>
      <c r="M80">
        <v>77</v>
      </c>
      <c r="N80">
        <v>0.329059829059829</v>
      </c>
    </row>
    <row r="81" spans="1:14" x14ac:dyDescent="0.3">
      <c r="A81" t="s">
        <v>279</v>
      </c>
      <c r="B81" t="s">
        <v>280</v>
      </c>
      <c r="C81">
        <v>27</v>
      </c>
      <c r="D81">
        <v>-0.69102239704170199</v>
      </c>
      <c r="E81">
        <v>-1.80167130014305</v>
      </c>
      <c r="F81">
        <v>1.4774887031427199E-3</v>
      </c>
      <c r="G81">
        <v>2.6004716919702801E-2</v>
      </c>
      <c r="H81">
        <v>2.29905687728892E-2</v>
      </c>
      <c r="I81">
        <v>709</v>
      </c>
      <c r="J81" t="s">
        <v>281</v>
      </c>
      <c r="K81" t="s">
        <v>282</v>
      </c>
      <c r="L81" t="s">
        <v>18</v>
      </c>
      <c r="M81">
        <v>27</v>
      </c>
      <c r="N81">
        <v>1</v>
      </c>
    </row>
    <row r="82" spans="1:14" x14ac:dyDescent="0.3">
      <c r="A82" t="s">
        <v>283</v>
      </c>
      <c r="B82" t="s">
        <v>284</v>
      </c>
      <c r="C82">
        <v>193</v>
      </c>
      <c r="D82">
        <v>0.407123581443745</v>
      </c>
      <c r="E82">
        <v>1.5415072681541999</v>
      </c>
      <c r="F82">
        <v>1.4792008922021899E-3</v>
      </c>
      <c r="G82">
        <v>2.6004716919702801E-2</v>
      </c>
      <c r="H82">
        <v>2.29905687728892E-2</v>
      </c>
      <c r="I82">
        <v>896</v>
      </c>
      <c r="J82" t="s">
        <v>285</v>
      </c>
      <c r="K82" t="s">
        <v>286</v>
      </c>
      <c r="L82" t="s">
        <v>81</v>
      </c>
      <c r="M82">
        <v>56</v>
      </c>
      <c r="N82">
        <v>0.29015544041450803</v>
      </c>
    </row>
    <row r="83" spans="1:14" x14ac:dyDescent="0.3">
      <c r="A83" t="s">
        <v>287</v>
      </c>
      <c r="B83" t="s">
        <v>288</v>
      </c>
      <c r="C83">
        <v>84</v>
      </c>
      <c r="D83">
        <v>0.50409852500195096</v>
      </c>
      <c r="E83">
        <v>1.6840246615816099</v>
      </c>
      <c r="F83">
        <v>1.49813569305841E-3</v>
      </c>
      <c r="G83">
        <v>2.6016405206282602E-2</v>
      </c>
      <c r="H83">
        <v>2.30009022965065E-2</v>
      </c>
      <c r="I83">
        <v>161</v>
      </c>
      <c r="J83" t="s">
        <v>289</v>
      </c>
      <c r="K83" t="s">
        <v>173</v>
      </c>
      <c r="L83" t="s">
        <v>81</v>
      </c>
      <c r="M83">
        <v>8</v>
      </c>
      <c r="N83">
        <v>9.5238095238095205E-2</v>
      </c>
    </row>
    <row r="84" spans="1:14" x14ac:dyDescent="0.3">
      <c r="A84" t="s">
        <v>290</v>
      </c>
      <c r="B84" t="s">
        <v>291</v>
      </c>
      <c r="C84">
        <v>38</v>
      </c>
      <c r="D84">
        <v>0.62789465003912504</v>
      </c>
      <c r="E84">
        <v>1.82468137135004</v>
      </c>
      <c r="F84">
        <v>1.5771761826248499E-3</v>
      </c>
      <c r="G84">
        <v>2.6320972403585E-2</v>
      </c>
      <c r="H84">
        <v>2.3270167796191302E-2</v>
      </c>
      <c r="I84">
        <v>734</v>
      </c>
      <c r="J84" t="s">
        <v>292</v>
      </c>
      <c r="K84" t="s">
        <v>245</v>
      </c>
      <c r="L84" t="s">
        <v>81</v>
      </c>
      <c r="M84">
        <v>17</v>
      </c>
      <c r="N84">
        <v>0.44736842105263203</v>
      </c>
    </row>
    <row r="85" spans="1:14" x14ac:dyDescent="0.3">
      <c r="A85" t="s">
        <v>293</v>
      </c>
      <c r="B85" t="s">
        <v>294</v>
      </c>
      <c r="C85">
        <v>36</v>
      </c>
      <c r="D85">
        <v>0.62641660280391598</v>
      </c>
      <c r="E85">
        <v>1.79324894189995</v>
      </c>
      <c r="F85">
        <v>1.57645625967379E-3</v>
      </c>
      <c r="G85">
        <v>2.6320972403585E-2</v>
      </c>
      <c r="H85">
        <v>2.3270167796191302E-2</v>
      </c>
      <c r="I85">
        <v>173</v>
      </c>
      <c r="J85" t="s">
        <v>295</v>
      </c>
      <c r="K85" t="s">
        <v>296</v>
      </c>
      <c r="L85" t="s">
        <v>81</v>
      </c>
      <c r="M85">
        <v>5</v>
      </c>
      <c r="N85">
        <v>0.13888888888888901</v>
      </c>
    </row>
    <row r="86" spans="1:14" x14ac:dyDescent="0.3">
      <c r="A86" t="s">
        <v>297</v>
      </c>
      <c r="B86" t="s">
        <v>298</v>
      </c>
      <c r="C86">
        <v>113</v>
      </c>
      <c r="D86">
        <v>0.460870212340448</v>
      </c>
      <c r="E86">
        <v>1.6490054172276201</v>
      </c>
      <c r="F86">
        <v>1.5613188741694199E-3</v>
      </c>
      <c r="G86">
        <v>2.6320972403585E-2</v>
      </c>
      <c r="H86">
        <v>2.3270167796191302E-2</v>
      </c>
      <c r="I86">
        <v>686</v>
      </c>
      <c r="J86" t="s">
        <v>299</v>
      </c>
      <c r="K86" t="s">
        <v>300</v>
      </c>
      <c r="L86" t="s">
        <v>81</v>
      </c>
      <c r="M86">
        <v>22</v>
      </c>
      <c r="N86">
        <v>0.19469026548672599</v>
      </c>
    </row>
    <row r="87" spans="1:14" x14ac:dyDescent="0.3">
      <c r="A87" t="s">
        <v>301</v>
      </c>
      <c r="B87" t="s">
        <v>302</v>
      </c>
      <c r="C87">
        <v>433</v>
      </c>
      <c r="D87">
        <v>0.33050239139287602</v>
      </c>
      <c r="E87">
        <v>1.3548660380284301</v>
      </c>
      <c r="F87">
        <v>1.5896092884187499E-3</v>
      </c>
      <c r="G87">
        <v>2.6320972403585E-2</v>
      </c>
      <c r="H87">
        <v>2.3270167796191302E-2</v>
      </c>
      <c r="I87">
        <v>637</v>
      </c>
      <c r="J87" t="s">
        <v>303</v>
      </c>
      <c r="K87" t="s">
        <v>304</v>
      </c>
      <c r="L87" t="s">
        <v>81</v>
      </c>
      <c r="M87">
        <v>55</v>
      </c>
      <c r="N87">
        <v>0.1270207852194</v>
      </c>
    </row>
    <row r="88" spans="1:14" x14ac:dyDescent="0.3">
      <c r="A88" t="s">
        <v>305</v>
      </c>
      <c r="B88" t="s">
        <v>306</v>
      </c>
      <c r="C88">
        <v>47</v>
      </c>
      <c r="D88">
        <v>-0.61213599331778901</v>
      </c>
      <c r="E88">
        <v>-1.7430893300572501</v>
      </c>
      <c r="F88">
        <v>1.68217282542467E-3</v>
      </c>
      <c r="G88">
        <v>2.7220614811417299E-2</v>
      </c>
      <c r="H88">
        <v>2.4065534679520301E-2</v>
      </c>
      <c r="I88">
        <v>709</v>
      </c>
      <c r="J88" t="s">
        <v>307</v>
      </c>
      <c r="K88" t="s">
        <v>308</v>
      </c>
      <c r="L88" t="s">
        <v>18</v>
      </c>
      <c r="M88">
        <v>34</v>
      </c>
      <c r="N88">
        <v>0.72340425531914898</v>
      </c>
    </row>
    <row r="89" spans="1:14" x14ac:dyDescent="0.3">
      <c r="A89" t="s">
        <v>309</v>
      </c>
      <c r="B89" t="s">
        <v>310</v>
      </c>
      <c r="C89">
        <v>66</v>
      </c>
      <c r="D89">
        <v>0.53490041061590698</v>
      </c>
      <c r="E89">
        <v>1.7168832863755801</v>
      </c>
      <c r="F89">
        <v>1.6749327631558301E-3</v>
      </c>
      <c r="G89">
        <v>2.7220614811417299E-2</v>
      </c>
      <c r="H89">
        <v>2.4065534679520301E-2</v>
      </c>
      <c r="I89">
        <v>663</v>
      </c>
      <c r="J89" t="s">
        <v>225</v>
      </c>
      <c r="K89" t="s">
        <v>311</v>
      </c>
      <c r="L89" t="s">
        <v>81</v>
      </c>
      <c r="M89">
        <v>17</v>
      </c>
      <c r="N89">
        <v>0.25757575757575801</v>
      </c>
    </row>
    <row r="90" spans="1:14" x14ac:dyDescent="0.3">
      <c r="A90" t="s">
        <v>312</v>
      </c>
      <c r="B90" t="s">
        <v>313</v>
      </c>
      <c r="C90">
        <v>88</v>
      </c>
      <c r="D90">
        <v>-0.52126070053465801</v>
      </c>
      <c r="E90">
        <v>-1.62470868585249</v>
      </c>
      <c r="F90">
        <v>1.72931922192307E-3</v>
      </c>
      <c r="G90">
        <v>2.7669107550769099E-2</v>
      </c>
      <c r="H90">
        <v>2.4462043635955E-2</v>
      </c>
      <c r="I90">
        <v>843</v>
      </c>
      <c r="J90" t="s">
        <v>314</v>
      </c>
      <c r="K90" t="s">
        <v>315</v>
      </c>
      <c r="L90" t="s">
        <v>18</v>
      </c>
      <c r="M90">
        <v>49</v>
      </c>
      <c r="N90">
        <v>0.55681818181818199</v>
      </c>
    </row>
    <row r="91" spans="1:14" x14ac:dyDescent="0.3">
      <c r="A91" t="s">
        <v>316</v>
      </c>
      <c r="B91" t="s">
        <v>317</v>
      </c>
      <c r="C91">
        <v>42</v>
      </c>
      <c r="D91">
        <v>0.60026163112291497</v>
      </c>
      <c r="E91">
        <v>1.7626913952352701</v>
      </c>
      <c r="F91">
        <v>1.7942483424027401E-3</v>
      </c>
      <c r="G91">
        <v>2.8388995995350101E-2</v>
      </c>
      <c r="H91">
        <v>2.5098491432908501E-2</v>
      </c>
      <c r="I91">
        <v>1460</v>
      </c>
      <c r="J91" t="s">
        <v>318</v>
      </c>
      <c r="K91" t="s">
        <v>319</v>
      </c>
      <c r="L91" t="s">
        <v>81</v>
      </c>
      <c r="M91">
        <v>25</v>
      </c>
      <c r="N91">
        <v>0.59523809523809501</v>
      </c>
    </row>
    <row r="92" spans="1:14" x14ac:dyDescent="0.3">
      <c r="A92" t="s">
        <v>320</v>
      </c>
      <c r="B92" t="s">
        <v>321</v>
      </c>
      <c r="C92">
        <v>41</v>
      </c>
      <c r="D92">
        <v>0.60886408245224799</v>
      </c>
      <c r="E92">
        <v>1.77188581690894</v>
      </c>
      <c r="F92">
        <v>1.8265355876387801E-3</v>
      </c>
      <c r="G92">
        <v>2.85822711736003E-2</v>
      </c>
      <c r="H92">
        <v>2.5269364520717E-2</v>
      </c>
      <c r="I92">
        <v>644</v>
      </c>
      <c r="J92" t="s">
        <v>322</v>
      </c>
      <c r="K92" t="s">
        <v>323</v>
      </c>
      <c r="L92" t="s">
        <v>81</v>
      </c>
      <c r="M92">
        <v>10</v>
      </c>
      <c r="N92">
        <v>0.24390243902438999</v>
      </c>
    </row>
    <row r="93" spans="1:14" x14ac:dyDescent="0.3">
      <c r="A93" t="s">
        <v>324</v>
      </c>
      <c r="B93" t="s">
        <v>325</v>
      </c>
      <c r="C93">
        <v>119</v>
      </c>
      <c r="D93">
        <v>-0.48013098010649002</v>
      </c>
      <c r="E93">
        <v>-1.58197581506177</v>
      </c>
      <c r="F93">
        <v>1.92064636298174E-3</v>
      </c>
      <c r="G93">
        <v>2.9408606676193501E-2</v>
      </c>
      <c r="H93">
        <v>2.5999921337025E-2</v>
      </c>
      <c r="I93">
        <v>1248</v>
      </c>
      <c r="J93" t="s">
        <v>326</v>
      </c>
      <c r="K93" t="s">
        <v>327</v>
      </c>
      <c r="L93" t="s">
        <v>18</v>
      </c>
      <c r="M93">
        <v>51</v>
      </c>
      <c r="N93">
        <v>0.42857142857142899</v>
      </c>
    </row>
    <row r="94" spans="1:14" x14ac:dyDescent="0.3">
      <c r="A94" t="s">
        <v>328</v>
      </c>
      <c r="B94" t="s">
        <v>329</v>
      </c>
      <c r="C94">
        <v>119</v>
      </c>
      <c r="D94">
        <v>-0.48013098010649002</v>
      </c>
      <c r="E94">
        <v>-1.58197581506177</v>
      </c>
      <c r="F94">
        <v>1.92064636298174E-3</v>
      </c>
      <c r="G94">
        <v>2.9408606676193501E-2</v>
      </c>
      <c r="H94">
        <v>2.5999921337025E-2</v>
      </c>
      <c r="I94">
        <v>1248</v>
      </c>
      <c r="J94" t="s">
        <v>326</v>
      </c>
      <c r="K94" t="s">
        <v>327</v>
      </c>
      <c r="L94" t="s">
        <v>18</v>
      </c>
      <c r="M94">
        <v>51</v>
      </c>
      <c r="N94">
        <v>0.42857142857142899</v>
      </c>
    </row>
    <row r="95" spans="1:14" x14ac:dyDescent="0.3">
      <c r="A95" t="s">
        <v>330</v>
      </c>
      <c r="B95" t="s">
        <v>331</v>
      </c>
      <c r="C95">
        <v>52</v>
      </c>
      <c r="D95">
        <v>0.58210303834411303</v>
      </c>
      <c r="E95">
        <v>1.7977586513516599</v>
      </c>
      <c r="F95">
        <v>2.0334193091118501E-3</v>
      </c>
      <c r="G95">
        <v>3.0804139321013599E-2</v>
      </c>
      <c r="H95">
        <v>2.7233700937265199E-2</v>
      </c>
      <c r="I95">
        <v>642</v>
      </c>
      <c r="J95" t="s">
        <v>322</v>
      </c>
      <c r="K95" t="s">
        <v>332</v>
      </c>
      <c r="L95" t="s">
        <v>81</v>
      </c>
      <c r="M95">
        <v>13</v>
      </c>
      <c r="N95">
        <v>0.25</v>
      </c>
    </row>
    <row r="96" spans="1:14" x14ac:dyDescent="0.3">
      <c r="A96" t="s">
        <v>333</v>
      </c>
      <c r="B96" t="s">
        <v>334</v>
      </c>
      <c r="C96">
        <v>77</v>
      </c>
      <c r="D96">
        <v>-0.53657068139042996</v>
      </c>
      <c r="E96">
        <v>-1.6623097213058999</v>
      </c>
      <c r="F96">
        <v>2.0682950798529501E-3</v>
      </c>
      <c r="G96">
        <v>3.10026546706379E-2</v>
      </c>
      <c r="H96">
        <v>2.74092068199904E-2</v>
      </c>
      <c r="I96">
        <v>116</v>
      </c>
      <c r="J96" t="s">
        <v>335</v>
      </c>
      <c r="K96" t="s">
        <v>336</v>
      </c>
      <c r="L96" t="s">
        <v>18</v>
      </c>
      <c r="M96">
        <v>15</v>
      </c>
      <c r="N96">
        <v>0.19480519480519501</v>
      </c>
    </row>
    <row r="97" spans="1:14" x14ac:dyDescent="0.3">
      <c r="A97" t="s">
        <v>337</v>
      </c>
      <c r="B97" t="s">
        <v>338</v>
      </c>
      <c r="C97">
        <v>20</v>
      </c>
      <c r="D97">
        <v>0.73844547624554602</v>
      </c>
      <c r="E97">
        <v>1.85204972264657</v>
      </c>
      <c r="F97">
        <v>2.1095548357314199E-3</v>
      </c>
      <c r="G97">
        <v>3.1148963157345999E-2</v>
      </c>
      <c r="H97">
        <v>2.7538557019652399E-2</v>
      </c>
      <c r="I97">
        <v>200</v>
      </c>
      <c r="J97" t="s">
        <v>339</v>
      </c>
      <c r="K97" t="s">
        <v>340</v>
      </c>
      <c r="L97" t="s">
        <v>81</v>
      </c>
      <c r="M97">
        <v>4</v>
      </c>
      <c r="N97">
        <v>0.2</v>
      </c>
    </row>
    <row r="98" spans="1:14" x14ac:dyDescent="0.3">
      <c r="A98" t="s">
        <v>341</v>
      </c>
      <c r="B98" t="s">
        <v>342</v>
      </c>
      <c r="C98">
        <v>32</v>
      </c>
      <c r="D98">
        <v>0.63268728924141704</v>
      </c>
      <c r="E98">
        <v>1.7739701749938599</v>
      </c>
      <c r="F98">
        <v>2.1218043723753902E-3</v>
      </c>
      <c r="G98">
        <v>3.1148963157345999E-2</v>
      </c>
      <c r="H98">
        <v>2.7538557019652399E-2</v>
      </c>
      <c r="I98">
        <v>448</v>
      </c>
      <c r="J98" t="s">
        <v>343</v>
      </c>
      <c r="K98" t="s">
        <v>344</v>
      </c>
      <c r="L98" t="s">
        <v>81</v>
      </c>
      <c r="M98">
        <v>8</v>
      </c>
      <c r="N98">
        <v>0.25</v>
      </c>
    </row>
    <row r="99" spans="1:14" x14ac:dyDescent="0.3">
      <c r="A99" t="s">
        <v>345</v>
      </c>
      <c r="B99" t="s">
        <v>346</v>
      </c>
      <c r="C99">
        <v>78</v>
      </c>
      <c r="D99">
        <v>0.487198679443473</v>
      </c>
      <c r="E99">
        <v>1.61487660279992</v>
      </c>
      <c r="F99">
        <v>2.1534769658246001E-3</v>
      </c>
      <c r="G99">
        <v>3.1217597999700399E-2</v>
      </c>
      <c r="H99">
        <v>2.75992365520711E-2</v>
      </c>
      <c r="I99">
        <v>878</v>
      </c>
      <c r="J99" t="s">
        <v>347</v>
      </c>
      <c r="K99" t="s">
        <v>348</v>
      </c>
      <c r="L99" t="s">
        <v>81</v>
      </c>
      <c r="M99">
        <v>28</v>
      </c>
      <c r="N99">
        <v>0.35897435897435898</v>
      </c>
    </row>
    <row r="100" spans="1:14" x14ac:dyDescent="0.3">
      <c r="A100" t="s">
        <v>349</v>
      </c>
      <c r="B100" t="s">
        <v>350</v>
      </c>
      <c r="C100">
        <v>452</v>
      </c>
      <c r="D100">
        <v>0.328406233997038</v>
      </c>
      <c r="E100">
        <v>1.3471406552169101</v>
      </c>
      <c r="F100">
        <v>2.17032458003535E-3</v>
      </c>
      <c r="G100">
        <v>3.1217597999700399E-2</v>
      </c>
      <c r="H100">
        <v>2.75992365520711E-2</v>
      </c>
      <c r="I100">
        <v>672</v>
      </c>
      <c r="J100" t="s">
        <v>351</v>
      </c>
      <c r="K100" t="s">
        <v>352</v>
      </c>
      <c r="L100" t="s">
        <v>81</v>
      </c>
      <c r="M100">
        <v>63</v>
      </c>
      <c r="N100">
        <v>0.13938053097345099</v>
      </c>
    </row>
    <row r="101" spans="1:14" x14ac:dyDescent="0.3">
      <c r="A101" t="s">
        <v>353</v>
      </c>
      <c r="B101" t="s">
        <v>354</v>
      </c>
      <c r="C101">
        <v>64</v>
      </c>
      <c r="D101">
        <v>0.53884375345428803</v>
      </c>
      <c r="E101">
        <v>1.7421124117207101</v>
      </c>
      <c r="F101">
        <v>2.25542830841498E-3</v>
      </c>
      <c r="G101">
        <v>3.2057818846287098E-2</v>
      </c>
      <c r="H101">
        <v>2.8342069293435398E-2</v>
      </c>
      <c r="I101">
        <v>31</v>
      </c>
      <c r="J101" t="s">
        <v>355</v>
      </c>
      <c r="K101" t="s">
        <v>185</v>
      </c>
      <c r="L101" t="s">
        <v>81</v>
      </c>
      <c r="M101">
        <v>3</v>
      </c>
      <c r="N101">
        <v>4.6875E-2</v>
      </c>
    </row>
    <row r="102" spans="1:14" x14ac:dyDescent="0.3">
      <c r="A102" t="s">
        <v>356</v>
      </c>
      <c r="B102" t="s">
        <v>357</v>
      </c>
      <c r="C102">
        <v>96</v>
      </c>
      <c r="D102">
        <v>0.46195290556999702</v>
      </c>
      <c r="E102">
        <v>1.60235428761794</v>
      </c>
      <c r="F102">
        <v>2.2737638367099698E-3</v>
      </c>
      <c r="G102">
        <v>3.2057818846287098E-2</v>
      </c>
      <c r="H102">
        <v>2.8342069293435398E-2</v>
      </c>
      <c r="I102">
        <v>127</v>
      </c>
      <c r="J102" t="s">
        <v>358</v>
      </c>
      <c r="K102" t="s">
        <v>359</v>
      </c>
      <c r="L102" t="s">
        <v>81</v>
      </c>
      <c r="M102">
        <v>6</v>
      </c>
      <c r="N102">
        <v>6.25E-2</v>
      </c>
    </row>
    <row r="103" spans="1:14" x14ac:dyDescent="0.3">
      <c r="A103" t="s">
        <v>360</v>
      </c>
      <c r="B103" t="s">
        <v>361</v>
      </c>
      <c r="C103">
        <v>72</v>
      </c>
      <c r="D103">
        <v>0.50506853969594001</v>
      </c>
      <c r="E103">
        <v>1.6515409702673001</v>
      </c>
      <c r="F103">
        <v>2.31094524091934E-3</v>
      </c>
      <c r="G103">
        <v>3.2262608069305303E-2</v>
      </c>
      <c r="H103">
        <v>2.85231218590251E-2</v>
      </c>
      <c r="I103">
        <v>1461</v>
      </c>
      <c r="J103" t="s">
        <v>362</v>
      </c>
      <c r="K103" t="s">
        <v>363</v>
      </c>
      <c r="L103" t="s">
        <v>81</v>
      </c>
      <c r="M103">
        <v>37</v>
      </c>
      <c r="N103">
        <v>0.51388888888888895</v>
      </c>
    </row>
    <row r="104" spans="1:14" x14ac:dyDescent="0.3">
      <c r="A104" t="s">
        <v>364</v>
      </c>
      <c r="B104" t="s">
        <v>365</v>
      </c>
      <c r="C104">
        <v>11</v>
      </c>
      <c r="D104">
        <v>-0.807622397319265</v>
      </c>
      <c r="E104">
        <v>-1.69145789537428</v>
      </c>
      <c r="F104">
        <v>2.4817529184328201E-3</v>
      </c>
      <c r="G104">
        <v>3.4310836464547002E-2</v>
      </c>
      <c r="H104">
        <v>3.03339447158473E-2</v>
      </c>
      <c r="I104">
        <v>672</v>
      </c>
      <c r="J104" t="s">
        <v>366</v>
      </c>
      <c r="K104" t="s">
        <v>367</v>
      </c>
      <c r="L104" t="s">
        <v>18</v>
      </c>
      <c r="M104">
        <v>8</v>
      </c>
      <c r="N104">
        <v>0.72727272727272696</v>
      </c>
    </row>
    <row r="105" spans="1:14" x14ac:dyDescent="0.3">
      <c r="A105" t="s">
        <v>368</v>
      </c>
      <c r="B105" t="s">
        <v>369</v>
      </c>
      <c r="C105">
        <v>16</v>
      </c>
      <c r="D105">
        <v>0.76226481236671795</v>
      </c>
      <c r="E105">
        <v>1.8566889256154899</v>
      </c>
      <c r="F105">
        <v>2.5850410756128599E-3</v>
      </c>
      <c r="G105">
        <v>3.5058080873073501E-2</v>
      </c>
      <c r="H105">
        <v>3.0994577708601301E-2</v>
      </c>
      <c r="I105">
        <v>605</v>
      </c>
      <c r="J105" t="s">
        <v>370</v>
      </c>
      <c r="K105" t="s">
        <v>371</v>
      </c>
      <c r="L105" t="s">
        <v>81</v>
      </c>
      <c r="M105">
        <v>6</v>
      </c>
      <c r="N105">
        <v>0.375</v>
      </c>
    </row>
    <row r="106" spans="1:14" x14ac:dyDescent="0.3">
      <c r="A106" t="s">
        <v>372</v>
      </c>
      <c r="B106" t="s">
        <v>373</v>
      </c>
      <c r="C106">
        <v>16</v>
      </c>
      <c r="D106">
        <v>0.76226481236671795</v>
      </c>
      <c r="E106">
        <v>1.8566889256154899</v>
      </c>
      <c r="F106">
        <v>2.5850410756128599E-3</v>
      </c>
      <c r="G106">
        <v>3.5058080873073501E-2</v>
      </c>
      <c r="H106">
        <v>3.0994577708601301E-2</v>
      </c>
      <c r="I106">
        <v>605</v>
      </c>
      <c r="J106" t="s">
        <v>370</v>
      </c>
      <c r="K106" t="s">
        <v>371</v>
      </c>
      <c r="L106" t="s">
        <v>81</v>
      </c>
      <c r="M106">
        <v>6</v>
      </c>
      <c r="N106">
        <v>0.375</v>
      </c>
    </row>
    <row r="107" spans="1:14" x14ac:dyDescent="0.3">
      <c r="A107" t="s">
        <v>374</v>
      </c>
      <c r="B107" t="s">
        <v>375</v>
      </c>
      <c r="C107">
        <v>54</v>
      </c>
      <c r="D107">
        <v>0.54304045833659798</v>
      </c>
      <c r="E107">
        <v>1.68953886287482</v>
      </c>
      <c r="F107">
        <v>2.6289454889490199E-3</v>
      </c>
      <c r="G107">
        <v>3.5317154493050999E-2</v>
      </c>
      <c r="H107">
        <v>3.1223622689007201E-2</v>
      </c>
      <c r="I107">
        <v>701</v>
      </c>
      <c r="J107" t="s">
        <v>376</v>
      </c>
      <c r="K107" t="s">
        <v>377</v>
      </c>
      <c r="L107" t="s">
        <v>81</v>
      </c>
      <c r="M107">
        <v>16</v>
      </c>
      <c r="N107">
        <v>0.296296296296296</v>
      </c>
    </row>
    <row r="108" spans="1:14" x14ac:dyDescent="0.3">
      <c r="A108" t="s">
        <v>378</v>
      </c>
      <c r="B108" t="s">
        <v>379</v>
      </c>
      <c r="C108">
        <v>32</v>
      </c>
      <c r="D108">
        <v>0.62872293094571596</v>
      </c>
      <c r="E108">
        <v>1.76285464683461</v>
      </c>
      <c r="F108">
        <v>2.7594422083112701E-3</v>
      </c>
      <c r="G108">
        <v>3.6462280862674203E-2</v>
      </c>
      <c r="H108">
        <v>3.2236020041216999E-2</v>
      </c>
      <c r="I108">
        <v>448</v>
      </c>
      <c r="J108" t="s">
        <v>343</v>
      </c>
      <c r="K108" t="s">
        <v>344</v>
      </c>
      <c r="L108" t="s">
        <v>81</v>
      </c>
      <c r="M108">
        <v>8</v>
      </c>
      <c r="N108">
        <v>0.25</v>
      </c>
    </row>
    <row r="109" spans="1:14" x14ac:dyDescent="0.3">
      <c r="A109" t="s">
        <v>380</v>
      </c>
      <c r="B109" t="s">
        <v>381</v>
      </c>
      <c r="C109">
        <v>175</v>
      </c>
      <c r="D109">
        <v>0.40310575267379201</v>
      </c>
      <c r="E109">
        <v>1.50455657023574</v>
      </c>
      <c r="F109">
        <v>2.7760269111843099E-3</v>
      </c>
      <c r="G109">
        <v>3.6462280862674203E-2</v>
      </c>
      <c r="H109">
        <v>3.2236020041216999E-2</v>
      </c>
      <c r="I109">
        <v>1223</v>
      </c>
      <c r="J109" t="s">
        <v>382</v>
      </c>
      <c r="K109" t="s">
        <v>383</v>
      </c>
      <c r="L109" t="s">
        <v>81</v>
      </c>
      <c r="M109">
        <v>64</v>
      </c>
      <c r="N109">
        <v>0.36571428571428599</v>
      </c>
    </row>
    <row r="110" spans="1:14" x14ac:dyDescent="0.3">
      <c r="A110" t="s">
        <v>384</v>
      </c>
      <c r="B110" t="s">
        <v>385</v>
      </c>
      <c r="C110">
        <v>273</v>
      </c>
      <c r="D110">
        <v>0.36178679081989501</v>
      </c>
      <c r="E110">
        <v>1.41283054665797</v>
      </c>
      <c r="F110">
        <v>2.7910032401906502E-3</v>
      </c>
      <c r="G110">
        <v>3.6462280862674203E-2</v>
      </c>
      <c r="H110">
        <v>3.2236020041216999E-2</v>
      </c>
      <c r="I110">
        <v>712</v>
      </c>
      <c r="J110" t="s">
        <v>386</v>
      </c>
      <c r="K110" t="s">
        <v>387</v>
      </c>
      <c r="L110" t="s">
        <v>81</v>
      </c>
      <c r="M110">
        <v>64</v>
      </c>
      <c r="N110">
        <v>0.23443223443223399</v>
      </c>
    </row>
    <row r="111" spans="1:14" x14ac:dyDescent="0.3">
      <c r="A111" t="s">
        <v>388</v>
      </c>
      <c r="B111" t="s">
        <v>389</v>
      </c>
      <c r="C111">
        <v>15</v>
      </c>
      <c r="D111">
        <v>0.76709074490227502</v>
      </c>
      <c r="E111">
        <v>1.8383447848700201</v>
      </c>
      <c r="F111">
        <v>2.9755949456272399E-3</v>
      </c>
      <c r="G111">
        <v>3.8240016974337397E-2</v>
      </c>
      <c r="H111">
        <v>3.3807702765602798E-2</v>
      </c>
      <c r="I111">
        <v>734</v>
      </c>
      <c r="J111" t="s">
        <v>390</v>
      </c>
      <c r="K111" t="s">
        <v>391</v>
      </c>
      <c r="L111" t="s">
        <v>81</v>
      </c>
      <c r="M111">
        <v>10</v>
      </c>
      <c r="N111">
        <v>0.66666666666666696</v>
      </c>
    </row>
    <row r="112" spans="1:14" x14ac:dyDescent="0.3">
      <c r="A112" t="s">
        <v>392</v>
      </c>
      <c r="B112" t="s">
        <v>393</v>
      </c>
      <c r="C112">
        <v>56</v>
      </c>
      <c r="D112">
        <v>0.53050733255516203</v>
      </c>
      <c r="E112">
        <v>1.67005806516261</v>
      </c>
      <c r="F112">
        <v>2.9807878399939901E-3</v>
      </c>
      <c r="G112">
        <v>3.8240016974337397E-2</v>
      </c>
      <c r="H112">
        <v>3.3807702765602798E-2</v>
      </c>
      <c r="I112">
        <v>734</v>
      </c>
      <c r="J112" t="s">
        <v>394</v>
      </c>
      <c r="K112" t="s">
        <v>395</v>
      </c>
      <c r="L112" t="s">
        <v>81</v>
      </c>
      <c r="M112">
        <v>19</v>
      </c>
      <c r="N112">
        <v>0.33928571428571402</v>
      </c>
    </row>
    <row r="113" spans="1:14" x14ac:dyDescent="0.3">
      <c r="A113" t="s">
        <v>396</v>
      </c>
      <c r="B113" t="s">
        <v>397</v>
      </c>
      <c r="C113">
        <v>10</v>
      </c>
      <c r="D113">
        <v>0.83316853709848904</v>
      </c>
      <c r="E113">
        <v>1.8309556172667401</v>
      </c>
      <c r="F113">
        <v>3.0924312418611098E-3</v>
      </c>
      <c r="G113">
        <v>3.8648191731596303E-2</v>
      </c>
      <c r="H113">
        <v>3.41685669064083E-2</v>
      </c>
      <c r="I113">
        <v>9</v>
      </c>
      <c r="J113" t="s">
        <v>398</v>
      </c>
      <c r="K113" t="s">
        <v>399</v>
      </c>
      <c r="L113" t="s">
        <v>81</v>
      </c>
      <c r="M113">
        <v>1</v>
      </c>
      <c r="N113">
        <v>0.1</v>
      </c>
    </row>
    <row r="114" spans="1:14" x14ac:dyDescent="0.3">
      <c r="A114" t="s">
        <v>400</v>
      </c>
      <c r="B114" t="s">
        <v>401</v>
      </c>
      <c r="C114">
        <v>20</v>
      </c>
      <c r="D114">
        <v>0.72944001054602603</v>
      </c>
      <c r="E114">
        <v>1.82946366749745</v>
      </c>
      <c r="F114">
        <v>3.0940265852541999E-3</v>
      </c>
      <c r="G114">
        <v>3.8648191731596303E-2</v>
      </c>
      <c r="H114">
        <v>3.41685669064083E-2</v>
      </c>
      <c r="I114">
        <v>247</v>
      </c>
      <c r="J114" t="s">
        <v>402</v>
      </c>
      <c r="K114" t="s">
        <v>189</v>
      </c>
      <c r="L114" t="s">
        <v>81</v>
      </c>
      <c r="M114">
        <v>7</v>
      </c>
      <c r="N114">
        <v>0.35</v>
      </c>
    </row>
    <row r="115" spans="1:14" x14ac:dyDescent="0.3">
      <c r="A115" t="s">
        <v>403</v>
      </c>
      <c r="B115" t="s">
        <v>404</v>
      </c>
      <c r="C115">
        <v>20</v>
      </c>
      <c r="D115">
        <v>0.72944001054602603</v>
      </c>
      <c r="E115">
        <v>1.82946366749745</v>
      </c>
      <c r="F115">
        <v>3.0940265852541999E-3</v>
      </c>
      <c r="G115">
        <v>3.8648191731596303E-2</v>
      </c>
      <c r="H115">
        <v>3.41685669064083E-2</v>
      </c>
      <c r="I115">
        <v>247</v>
      </c>
      <c r="J115" t="s">
        <v>402</v>
      </c>
      <c r="K115" t="s">
        <v>189</v>
      </c>
      <c r="L115" t="s">
        <v>81</v>
      </c>
      <c r="M115">
        <v>7</v>
      </c>
      <c r="N115">
        <v>0.35</v>
      </c>
    </row>
    <row r="116" spans="1:14" x14ac:dyDescent="0.3">
      <c r="A116" t="s">
        <v>405</v>
      </c>
      <c r="B116" t="s">
        <v>406</v>
      </c>
      <c r="C116">
        <v>40</v>
      </c>
      <c r="D116">
        <v>-0.61087100144790696</v>
      </c>
      <c r="E116">
        <v>-1.70212647000507</v>
      </c>
      <c r="F116">
        <v>3.45297287883275E-3</v>
      </c>
      <c r="G116">
        <v>4.2756811995285603E-2</v>
      </c>
      <c r="H116">
        <v>3.7800966252484899E-2</v>
      </c>
      <c r="I116">
        <v>854</v>
      </c>
      <c r="J116" t="s">
        <v>407</v>
      </c>
      <c r="K116" t="s">
        <v>408</v>
      </c>
      <c r="L116" t="s">
        <v>18</v>
      </c>
      <c r="M116">
        <v>20</v>
      </c>
      <c r="N116">
        <v>0.5</v>
      </c>
    </row>
    <row r="117" spans="1:14" x14ac:dyDescent="0.3">
      <c r="A117" t="s">
        <v>409</v>
      </c>
      <c r="B117" t="s">
        <v>410</v>
      </c>
      <c r="C117">
        <v>57</v>
      </c>
      <c r="D117">
        <v>0.53934092952366197</v>
      </c>
      <c r="E117">
        <v>1.69671703489647</v>
      </c>
      <c r="F117">
        <v>3.6302453708804399E-3</v>
      </c>
      <c r="G117">
        <v>4.4564391449428802E-2</v>
      </c>
      <c r="H117">
        <v>3.9399033244764098E-2</v>
      </c>
      <c r="I117">
        <v>734</v>
      </c>
      <c r="J117" t="s">
        <v>411</v>
      </c>
      <c r="K117" t="s">
        <v>412</v>
      </c>
      <c r="L117" t="s">
        <v>81</v>
      </c>
      <c r="M117">
        <v>20</v>
      </c>
      <c r="N117">
        <v>0.35087719298245601</v>
      </c>
    </row>
    <row r="118" spans="1:14" x14ac:dyDescent="0.3">
      <c r="A118" t="s">
        <v>413</v>
      </c>
      <c r="B118" t="s">
        <v>414</v>
      </c>
      <c r="C118">
        <v>157</v>
      </c>
      <c r="D118">
        <v>0.41101829994703398</v>
      </c>
      <c r="E118">
        <v>1.5141303160929001</v>
      </c>
      <c r="F118">
        <v>3.69114665245754E-3</v>
      </c>
      <c r="G118">
        <v>4.4924725069226797E-2</v>
      </c>
      <c r="H118">
        <v>3.9717601406560603E-2</v>
      </c>
      <c r="I118">
        <v>896</v>
      </c>
      <c r="J118" t="s">
        <v>415</v>
      </c>
      <c r="K118" t="s">
        <v>416</v>
      </c>
      <c r="L118" t="s">
        <v>81</v>
      </c>
      <c r="M118">
        <v>45</v>
      </c>
      <c r="N118">
        <v>0.28662420382165599</v>
      </c>
    </row>
    <row r="119" spans="1:14" x14ac:dyDescent="0.3">
      <c r="A119" t="s">
        <v>417</v>
      </c>
      <c r="B119" t="s">
        <v>418</v>
      </c>
      <c r="C119">
        <v>157</v>
      </c>
      <c r="D119">
        <v>0.40846480586526801</v>
      </c>
      <c r="E119">
        <v>1.50472362349146</v>
      </c>
      <c r="F119">
        <v>3.8655280113007802E-3</v>
      </c>
      <c r="G119">
        <v>4.6648405831290797E-2</v>
      </c>
      <c r="H119">
        <v>4.1241494215127003E-2</v>
      </c>
      <c r="I119">
        <v>896</v>
      </c>
      <c r="J119" t="s">
        <v>419</v>
      </c>
      <c r="K119" t="s">
        <v>420</v>
      </c>
      <c r="L119" t="s">
        <v>81</v>
      </c>
      <c r="M119">
        <v>44</v>
      </c>
      <c r="N119">
        <v>0.28025477707006402</v>
      </c>
    </row>
    <row r="120" spans="1:14" x14ac:dyDescent="0.3">
      <c r="A120" t="s">
        <v>421</v>
      </c>
      <c r="B120" t="s">
        <v>422</v>
      </c>
      <c r="C120">
        <v>114</v>
      </c>
      <c r="D120">
        <v>-0.46253348133608602</v>
      </c>
      <c r="E120">
        <v>-1.5088098217399599</v>
      </c>
      <c r="F120">
        <v>4.0077663367542298E-3</v>
      </c>
      <c r="G120">
        <v>4.79584812062019E-2</v>
      </c>
      <c r="H120">
        <v>4.2399721705069102E-2</v>
      </c>
      <c r="I120">
        <v>1248</v>
      </c>
      <c r="J120" t="s">
        <v>326</v>
      </c>
      <c r="K120" t="s">
        <v>423</v>
      </c>
      <c r="L120" t="s">
        <v>18</v>
      </c>
      <c r="M120">
        <v>49</v>
      </c>
      <c r="N120">
        <v>0.429824561403509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ADE4-0B56-4DCB-AAD7-C21A37CCB25B}">
  <dimension ref="A1:D119"/>
  <sheetViews>
    <sheetView tabSelected="1" workbookViewId="0">
      <selection activeCell="D2" sqref="D2"/>
    </sheetView>
  </sheetViews>
  <sheetFormatPr baseColWidth="10" defaultRowHeight="14.4" x14ac:dyDescent="0.3"/>
  <sheetData>
    <row r="1" spans="1:4" x14ac:dyDescent="0.3">
      <c r="A1">
        <v>-2.0556275434507199</v>
      </c>
      <c r="B1">
        <v>-2.0556275434507199</v>
      </c>
    </row>
    <row r="2" spans="1:4" x14ac:dyDescent="0.3">
      <c r="A2">
        <v>-2.017994629335</v>
      </c>
      <c r="B2">
        <v>-2.017994629335</v>
      </c>
      <c r="D2">
        <f>119-55</f>
        <v>64</v>
      </c>
    </row>
    <row r="3" spans="1:4" x14ac:dyDescent="0.3">
      <c r="A3">
        <v>-2.017994629335</v>
      </c>
      <c r="B3">
        <v>-2.017994629335</v>
      </c>
    </row>
    <row r="4" spans="1:4" x14ac:dyDescent="0.3">
      <c r="A4">
        <v>-2.2189532260620202</v>
      </c>
      <c r="B4">
        <v>-2.2189532260620202</v>
      </c>
    </row>
    <row r="5" spans="1:4" x14ac:dyDescent="0.3">
      <c r="A5">
        <v>-2.0718130728470499</v>
      </c>
      <c r="B5">
        <v>-2.0718130728470499</v>
      </c>
    </row>
    <row r="6" spans="1:4" x14ac:dyDescent="0.3">
      <c r="A6">
        <v>-2.1741481539357101</v>
      </c>
      <c r="B6">
        <v>-2.1741481539357101</v>
      </c>
    </row>
    <row r="7" spans="1:4" x14ac:dyDescent="0.3">
      <c r="A7">
        <v>-2.1719321693767699</v>
      </c>
      <c r="B7">
        <v>-2.1719321693767699</v>
      </c>
    </row>
    <row r="8" spans="1:4" x14ac:dyDescent="0.3">
      <c r="A8">
        <v>-2.12319121310736</v>
      </c>
      <c r="B8">
        <v>-2.12319121310736</v>
      </c>
    </row>
    <row r="9" spans="1:4" x14ac:dyDescent="0.3">
      <c r="A9">
        <v>-1.98287431008433</v>
      </c>
      <c r="B9">
        <v>-1.98287431008433</v>
      </c>
    </row>
    <row r="10" spans="1:4" x14ac:dyDescent="0.3">
      <c r="A10">
        <v>-2.1055854527791502</v>
      </c>
      <c r="B10">
        <v>-2.1055854527791502</v>
      </c>
    </row>
    <row r="11" spans="1:4" x14ac:dyDescent="0.3">
      <c r="A11">
        <v>-2.1027905241189502</v>
      </c>
      <c r="B11">
        <v>-2.1027905241189502</v>
      </c>
    </row>
    <row r="12" spans="1:4" x14ac:dyDescent="0.3">
      <c r="A12">
        <v>-2.0740840591870602</v>
      </c>
      <c r="B12">
        <v>-2.0740840591870602</v>
      </c>
    </row>
    <row r="13" spans="1:4" x14ac:dyDescent="0.3">
      <c r="A13">
        <v>-2.0826400361527702</v>
      </c>
      <c r="B13">
        <v>-2.0826400361527702</v>
      </c>
    </row>
    <row r="14" spans="1:4" x14ac:dyDescent="0.3">
      <c r="A14">
        <v>-2.0800468671452501</v>
      </c>
      <c r="B14">
        <v>-2.0800468671452501</v>
      </c>
    </row>
    <row r="15" spans="1:4" x14ac:dyDescent="0.3">
      <c r="A15">
        <v>-2.0991954827310799</v>
      </c>
      <c r="B15">
        <v>-2.0991954827310799</v>
      </c>
    </row>
    <row r="16" spans="1:4" x14ac:dyDescent="0.3">
      <c r="A16">
        <v>-2.0991954827310799</v>
      </c>
      <c r="B16">
        <v>-2.0991954827310799</v>
      </c>
    </row>
    <row r="17" spans="1:2" x14ac:dyDescent="0.3">
      <c r="A17">
        <v>-2.0618944350173098</v>
      </c>
      <c r="B17">
        <v>-2.0618944350173098</v>
      </c>
    </row>
    <row r="18" spans="1:2" x14ac:dyDescent="0.3">
      <c r="A18">
        <v>-2.0618944350173098</v>
      </c>
      <c r="B18">
        <v>-2.0618944350173098</v>
      </c>
    </row>
    <row r="19" spans="1:2" x14ac:dyDescent="0.3">
      <c r="A19">
        <v>2.09622780003764</v>
      </c>
      <c r="B19">
        <v>-2.05809282045746</v>
      </c>
    </row>
    <row r="20" spans="1:2" x14ac:dyDescent="0.3">
      <c r="A20">
        <v>-2.05809282045746</v>
      </c>
      <c r="B20">
        <v>-2.0389405804601699</v>
      </c>
    </row>
    <row r="21" spans="1:2" x14ac:dyDescent="0.3">
      <c r="A21">
        <v>-2.0389405804601699</v>
      </c>
      <c r="B21">
        <v>-1.99501999727918</v>
      </c>
    </row>
    <row r="22" spans="1:2" x14ac:dyDescent="0.3">
      <c r="A22">
        <v>-1.99501999727918</v>
      </c>
      <c r="B22">
        <v>-1.99501999727918</v>
      </c>
    </row>
    <row r="23" spans="1:2" x14ac:dyDescent="0.3">
      <c r="A23">
        <v>-1.99501999727918</v>
      </c>
      <c r="B23">
        <v>-1.99501999727918</v>
      </c>
    </row>
    <row r="24" spans="1:2" x14ac:dyDescent="0.3">
      <c r="A24">
        <v>-1.99501999727918</v>
      </c>
      <c r="B24">
        <v>-1.99501999727918</v>
      </c>
    </row>
    <row r="25" spans="1:2" x14ac:dyDescent="0.3">
      <c r="A25">
        <v>-1.99501999727918</v>
      </c>
      <c r="B25">
        <v>-1.99501999727918</v>
      </c>
    </row>
    <row r="26" spans="1:2" x14ac:dyDescent="0.3">
      <c r="A26">
        <v>-1.99501999727918</v>
      </c>
      <c r="B26">
        <v>-1.99501999727918</v>
      </c>
    </row>
    <row r="27" spans="1:2" x14ac:dyDescent="0.3">
      <c r="A27">
        <v>-1.99501999727918</v>
      </c>
      <c r="B27">
        <v>-1.99501999727918</v>
      </c>
    </row>
    <row r="28" spans="1:2" x14ac:dyDescent="0.3">
      <c r="A28">
        <v>-1.99501999727918</v>
      </c>
      <c r="B28">
        <v>-1.99501999727918</v>
      </c>
    </row>
    <row r="29" spans="1:2" x14ac:dyDescent="0.3">
      <c r="A29">
        <v>-1.99501999727918</v>
      </c>
      <c r="B29">
        <v>-1.99501999727918</v>
      </c>
    </row>
    <row r="30" spans="1:2" x14ac:dyDescent="0.3">
      <c r="A30">
        <v>-1.99501999727918</v>
      </c>
      <c r="B30">
        <v>-2.0262960776754899</v>
      </c>
    </row>
    <row r="31" spans="1:2" x14ac:dyDescent="0.3">
      <c r="A31">
        <v>1.9318194884168001</v>
      </c>
      <c r="B31">
        <v>-1.96503792020965</v>
      </c>
    </row>
    <row r="32" spans="1:2" x14ac:dyDescent="0.3">
      <c r="A32">
        <v>1.9318194884168001</v>
      </c>
      <c r="B32">
        <v>-1.66587837533355</v>
      </c>
    </row>
    <row r="33" spans="1:2" x14ac:dyDescent="0.3">
      <c r="A33">
        <v>1.9318194884168001</v>
      </c>
      <c r="B33">
        <v>-1.8479539689292299</v>
      </c>
    </row>
    <row r="34" spans="1:2" x14ac:dyDescent="0.3">
      <c r="A34">
        <v>1.8235757108392801</v>
      </c>
      <c r="B34">
        <v>-1.8587468922728401</v>
      </c>
    </row>
    <row r="35" spans="1:2" x14ac:dyDescent="0.3">
      <c r="A35">
        <v>1.53500074201452</v>
      </c>
      <c r="B35">
        <v>-1.88001440950754</v>
      </c>
    </row>
    <row r="36" spans="1:2" x14ac:dyDescent="0.3">
      <c r="A36">
        <v>1.53500074201452</v>
      </c>
      <c r="B36">
        <v>-1.8902504181816699</v>
      </c>
    </row>
    <row r="37" spans="1:2" x14ac:dyDescent="0.3">
      <c r="A37">
        <v>-2.0262960776754899</v>
      </c>
      <c r="B37">
        <v>-1.91311830976468</v>
      </c>
    </row>
    <row r="38" spans="1:2" x14ac:dyDescent="0.3">
      <c r="A38">
        <v>1.92528220228141</v>
      </c>
      <c r="B38">
        <v>-1.91311830976468</v>
      </c>
    </row>
    <row r="39" spans="1:2" x14ac:dyDescent="0.3">
      <c r="A39">
        <v>2.0885707761889898</v>
      </c>
      <c r="B39">
        <v>-1.89290564505634</v>
      </c>
    </row>
    <row r="40" spans="1:2" x14ac:dyDescent="0.3">
      <c r="A40">
        <v>1.9931552449783301</v>
      </c>
      <c r="B40">
        <v>-1.89290564505634</v>
      </c>
    </row>
    <row r="41" spans="1:2" x14ac:dyDescent="0.3">
      <c r="A41">
        <v>1.5972603036409401</v>
      </c>
      <c r="B41">
        <v>-1.89290564505634</v>
      </c>
    </row>
    <row r="42" spans="1:2" x14ac:dyDescent="0.3">
      <c r="A42">
        <v>1.68243607586734</v>
      </c>
      <c r="B42">
        <v>-1.88337673073783</v>
      </c>
    </row>
    <row r="43" spans="1:2" x14ac:dyDescent="0.3">
      <c r="A43">
        <v>-1.96503792020965</v>
      </c>
      <c r="B43">
        <v>-1.8037517331850299</v>
      </c>
    </row>
    <row r="44" spans="1:2" x14ac:dyDescent="0.3">
      <c r="A44">
        <v>1.52878932972684</v>
      </c>
      <c r="B44">
        <v>-1.85214823417028</v>
      </c>
    </row>
    <row r="45" spans="1:2" x14ac:dyDescent="0.3">
      <c r="A45">
        <v>1.52176045515791</v>
      </c>
      <c r="B45">
        <v>-1.71623231170971</v>
      </c>
    </row>
    <row r="46" spans="1:2" x14ac:dyDescent="0.3">
      <c r="A46">
        <v>-1.66587837533355</v>
      </c>
      <c r="B46">
        <v>-1.8535781919416301</v>
      </c>
    </row>
    <row r="47" spans="1:2" x14ac:dyDescent="0.3">
      <c r="A47">
        <v>-1.8479539689292299</v>
      </c>
      <c r="B47">
        <v>-1.48332795996606</v>
      </c>
    </row>
    <row r="48" spans="1:2" x14ac:dyDescent="0.3">
      <c r="A48">
        <v>1.7982347467761901</v>
      </c>
      <c r="B48">
        <v>-1.7430893300572501</v>
      </c>
    </row>
    <row r="49" spans="1:2" x14ac:dyDescent="0.3">
      <c r="A49">
        <v>1.96504281376145</v>
      </c>
      <c r="B49">
        <v>-1.62470868585249</v>
      </c>
    </row>
    <row r="50" spans="1:2" x14ac:dyDescent="0.3">
      <c r="A50">
        <v>-1.8587468922728401</v>
      </c>
      <c r="B50">
        <v>-1.58197581506177</v>
      </c>
    </row>
    <row r="51" spans="1:2" x14ac:dyDescent="0.3">
      <c r="A51">
        <v>1.7082425845170599</v>
      </c>
      <c r="B51">
        <v>-1.58197581506177</v>
      </c>
    </row>
    <row r="52" spans="1:2" x14ac:dyDescent="0.3">
      <c r="A52">
        <v>1.8996988577737099</v>
      </c>
      <c r="B52">
        <v>-1.6623097213058999</v>
      </c>
    </row>
    <row r="53" spans="1:2" x14ac:dyDescent="0.3">
      <c r="A53">
        <v>2.0285520337137299</v>
      </c>
      <c r="B53">
        <v>-1.69145789537428</v>
      </c>
    </row>
    <row r="54" spans="1:2" x14ac:dyDescent="0.3">
      <c r="A54">
        <v>2.0285520337137299</v>
      </c>
      <c r="B54">
        <v>-1.70212647000507</v>
      </c>
    </row>
    <row r="55" spans="1:2" x14ac:dyDescent="0.3">
      <c r="A55">
        <v>-1.88001440950754</v>
      </c>
      <c r="B55">
        <v>-1.5088098217399599</v>
      </c>
    </row>
    <row r="56" spans="1:2" x14ac:dyDescent="0.3">
      <c r="A56">
        <v>1.95748503912644</v>
      </c>
    </row>
    <row r="57" spans="1:2" x14ac:dyDescent="0.3">
      <c r="A57">
        <v>1.7352664067143</v>
      </c>
    </row>
    <row r="58" spans="1:2" x14ac:dyDescent="0.3">
      <c r="A58">
        <v>-1.8902504181816699</v>
      </c>
    </row>
    <row r="59" spans="1:2" x14ac:dyDescent="0.3">
      <c r="A59">
        <v>-1.91311830976468</v>
      </c>
    </row>
    <row r="60" spans="1:2" x14ac:dyDescent="0.3">
      <c r="A60">
        <v>-1.91311830976468</v>
      </c>
    </row>
    <row r="61" spans="1:2" x14ac:dyDescent="0.3">
      <c r="A61">
        <v>1.84823957807954</v>
      </c>
    </row>
    <row r="62" spans="1:2" x14ac:dyDescent="0.3">
      <c r="A62">
        <v>-1.89290564505634</v>
      </c>
    </row>
    <row r="63" spans="1:2" x14ac:dyDescent="0.3">
      <c r="A63">
        <v>-1.89290564505634</v>
      </c>
    </row>
    <row r="64" spans="1:2" x14ac:dyDescent="0.3">
      <c r="A64">
        <v>-1.89290564505634</v>
      </c>
    </row>
    <row r="65" spans="1:1" x14ac:dyDescent="0.3">
      <c r="A65">
        <v>1.8572694716090901</v>
      </c>
    </row>
    <row r="66" spans="1:1" x14ac:dyDescent="0.3">
      <c r="A66">
        <v>-1.88337673073783</v>
      </c>
    </row>
    <row r="67" spans="1:1" x14ac:dyDescent="0.3">
      <c r="A67">
        <v>1.5038808208369501</v>
      </c>
    </row>
    <row r="68" spans="1:1" x14ac:dyDescent="0.3">
      <c r="A68">
        <v>-1.8037517331850299</v>
      </c>
    </row>
    <row r="69" spans="1:1" x14ac:dyDescent="0.3">
      <c r="A69">
        <v>-1.85214823417028</v>
      </c>
    </row>
    <row r="70" spans="1:1" x14ac:dyDescent="0.3">
      <c r="A70">
        <v>1.8475831946569401</v>
      </c>
    </row>
    <row r="71" spans="1:1" x14ac:dyDescent="0.3">
      <c r="A71">
        <v>1.9307616517741299</v>
      </c>
    </row>
    <row r="72" spans="1:1" x14ac:dyDescent="0.3">
      <c r="A72">
        <v>1.8610543839753699</v>
      </c>
    </row>
    <row r="73" spans="1:1" x14ac:dyDescent="0.3">
      <c r="A73">
        <v>1.85827611700492</v>
      </c>
    </row>
    <row r="74" spans="1:1" x14ac:dyDescent="0.3">
      <c r="A74">
        <v>1.8737833179932599</v>
      </c>
    </row>
    <row r="75" spans="1:1" x14ac:dyDescent="0.3">
      <c r="A75">
        <v>1.91979893198823</v>
      </c>
    </row>
    <row r="76" spans="1:1" x14ac:dyDescent="0.3">
      <c r="A76">
        <v>1.8390583810209999</v>
      </c>
    </row>
    <row r="77" spans="1:1" x14ac:dyDescent="0.3">
      <c r="A77">
        <v>-1.71623231170971</v>
      </c>
    </row>
    <row r="78" spans="1:1" x14ac:dyDescent="0.3">
      <c r="A78">
        <v>-1.8535781919416301</v>
      </c>
    </row>
    <row r="79" spans="1:1" x14ac:dyDescent="0.3">
      <c r="A79">
        <v>-1.48332795996606</v>
      </c>
    </row>
    <row r="80" spans="1:1" x14ac:dyDescent="0.3">
      <c r="A80">
        <v>-1.80167130014305</v>
      </c>
    </row>
    <row r="81" spans="1:1" x14ac:dyDescent="0.3">
      <c r="A81">
        <v>1.5415072681541999</v>
      </c>
    </row>
    <row r="82" spans="1:1" x14ac:dyDescent="0.3">
      <c r="A82">
        <v>1.6840246615816099</v>
      </c>
    </row>
    <row r="83" spans="1:1" x14ac:dyDescent="0.3">
      <c r="A83">
        <v>1.82468137135004</v>
      </c>
    </row>
    <row r="84" spans="1:1" x14ac:dyDescent="0.3">
      <c r="A84">
        <v>1.79324894189995</v>
      </c>
    </row>
    <row r="85" spans="1:1" x14ac:dyDescent="0.3">
      <c r="A85">
        <v>1.6490054172276201</v>
      </c>
    </row>
    <row r="86" spans="1:1" x14ac:dyDescent="0.3">
      <c r="A86">
        <v>1.3548660380284301</v>
      </c>
    </row>
    <row r="87" spans="1:1" x14ac:dyDescent="0.3">
      <c r="A87">
        <v>-1.7430893300572501</v>
      </c>
    </row>
    <row r="88" spans="1:1" x14ac:dyDescent="0.3">
      <c r="A88">
        <v>1.7168832863755801</v>
      </c>
    </row>
    <row r="89" spans="1:1" x14ac:dyDescent="0.3">
      <c r="A89">
        <v>-1.62470868585249</v>
      </c>
    </row>
    <row r="90" spans="1:1" x14ac:dyDescent="0.3">
      <c r="A90">
        <v>1.7626913952352701</v>
      </c>
    </row>
    <row r="91" spans="1:1" x14ac:dyDescent="0.3">
      <c r="A91">
        <v>1.77188581690894</v>
      </c>
    </row>
    <row r="92" spans="1:1" x14ac:dyDescent="0.3">
      <c r="A92">
        <v>-1.58197581506177</v>
      </c>
    </row>
    <row r="93" spans="1:1" x14ac:dyDescent="0.3">
      <c r="A93">
        <v>-1.58197581506177</v>
      </c>
    </row>
    <row r="94" spans="1:1" x14ac:dyDescent="0.3">
      <c r="A94">
        <v>1.7977586513516599</v>
      </c>
    </row>
    <row r="95" spans="1:1" x14ac:dyDescent="0.3">
      <c r="A95">
        <v>-1.6623097213058999</v>
      </c>
    </row>
    <row r="96" spans="1:1" x14ac:dyDescent="0.3">
      <c r="A96">
        <v>1.85204972264657</v>
      </c>
    </row>
    <row r="97" spans="1:1" x14ac:dyDescent="0.3">
      <c r="A97">
        <v>1.7739701749938599</v>
      </c>
    </row>
    <row r="98" spans="1:1" x14ac:dyDescent="0.3">
      <c r="A98">
        <v>1.61487660279992</v>
      </c>
    </row>
    <row r="99" spans="1:1" x14ac:dyDescent="0.3">
      <c r="A99">
        <v>1.3471406552169101</v>
      </c>
    </row>
    <row r="100" spans="1:1" x14ac:dyDescent="0.3">
      <c r="A100">
        <v>1.7421124117207101</v>
      </c>
    </row>
    <row r="101" spans="1:1" x14ac:dyDescent="0.3">
      <c r="A101">
        <v>1.60235428761794</v>
      </c>
    </row>
    <row r="102" spans="1:1" x14ac:dyDescent="0.3">
      <c r="A102">
        <v>1.6515409702673001</v>
      </c>
    </row>
    <row r="103" spans="1:1" x14ac:dyDescent="0.3">
      <c r="A103">
        <v>-1.69145789537428</v>
      </c>
    </row>
    <row r="104" spans="1:1" x14ac:dyDescent="0.3">
      <c r="A104">
        <v>1.8566889256154899</v>
      </c>
    </row>
    <row r="105" spans="1:1" x14ac:dyDescent="0.3">
      <c r="A105">
        <v>1.8566889256154899</v>
      </c>
    </row>
    <row r="106" spans="1:1" x14ac:dyDescent="0.3">
      <c r="A106">
        <v>1.68953886287482</v>
      </c>
    </row>
    <row r="107" spans="1:1" x14ac:dyDescent="0.3">
      <c r="A107">
        <v>1.76285464683461</v>
      </c>
    </row>
    <row r="108" spans="1:1" x14ac:dyDescent="0.3">
      <c r="A108">
        <v>1.50455657023574</v>
      </c>
    </row>
    <row r="109" spans="1:1" x14ac:dyDescent="0.3">
      <c r="A109">
        <v>1.41283054665797</v>
      </c>
    </row>
    <row r="110" spans="1:1" x14ac:dyDescent="0.3">
      <c r="A110">
        <v>1.8383447848700201</v>
      </c>
    </row>
    <row r="111" spans="1:1" x14ac:dyDescent="0.3">
      <c r="A111">
        <v>1.67005806516261</v>
      </c>
    </row>
    <row r="112" spans="1:1" x14ac:dyDescent="0.3">
      <c r="A112">
        <v>1.8309556172667401</v>
      </c>
    </row>
    <row r="113" spans="1:1" x14ac:dyDescent="0.3">
      <c r="A113">
        <v>1.82946366749745</v>
      </c>
    </row>
    <row r="114" spans="1:1" x14ac:dyDescent="0.3">
      <c r="A114">
        <v>1.82946366749745</v>
      </c>
    </row>
    <row r="115" spans="1:1" x14ac:dyDescent="0.3">
      <c r="A115">
        <v>-1.70212647000507</v>
      </c>
    </row>
    <row r="116" spans="1:1" x14ac:dyDescent="0.3">
      <c r="A116">
        <v>1.69671703489647</v>
      </c>
    </row>
    <row r="117" spans="1:1" x14ac:dyDescent="0.3">
      <c r="A117">
        <v>1.5141303160929001</v>
      </c>
    </row>
    <row r="118" spans="1:1" x14ac:dyDescent="0.3">
      <c r="A118">
        <v>1.50472362349146</v>
      </c>
    </row>
    <row r="119" spans="1:1" x14ac:dyDescent="0.3">
      <c r="A119">
        <v>-1.5088098217399599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424</v>
      </c>
      <c r="C2">
        <v>11</v>
      </c>
      <c r="D2">
        <v>-0.98150290892687297</v>
      </c>
      <c r="E2">
        <v>-2.0556275434507199</v>
      </c>
      <c r="F2">
        <v>1E-10</v>
      </c>
      <c r="G2">
        <v>4.7466666666666701E-8</v>
      </c>
      <c r="H2">
        <v>4.1964912280701799E-8</v>
      </c>
      <c r="I2">
        <v>106</v>
      </c>
      <c r="J2" t="s">
        <v>16</v>
      </c>
      <c r="K2" t="s">
        <v>17</v>
      </c>
      <c r="L2" t="s">
        <v>18</v>
      </c>
      <c r="M2">
        <v>10</v>
      </c>
      <c r="N2">
        <v>0.90909090909090895</v>
      </c>
    </row>
    <row r="3" spans="1:14" x14ac:dyDescent="0.3">
      <c r="A3" t="s">
        <v>19</v>
      </c>
      <c r="B3" t="s">
        <v>425</v>
      </c>
      <c r="C3">
        <v>10</v>
      </c>
      <c r="D3">
        <v>-0.98222305389221598</v>
      </c>
      <c r="E3">
        <v>-2.017994629335</v>
      </c>
      <c r="F3">
        <v>1E-10</v>
      </c>
      <c r="G3">
        <v>4.7466666666666701E-8</v>
      </c>
      <c r="H3">
        <v>4.1964912280701799E-8</v>
      </c>
      <c r="I3">
        <v>106</v>
      </c>
      <c r="J3" t="s">
        <v>21</v>
      </c>
      <c r="K3" t="s">
        <v>22</v>
      </c>
      <c r="L3" t="s">
        <v>18</v>
      </c>
      <c r="M3">
        <v>9</v>
      </c>
      <c r="N3">
        <v>0.9</v>
      </c>
    </row>
    <row r="4" spans="1:14" x14ac:dyDescent="0.3">
      <c r="A4" t="s">
        <v>23</v>
      </c>
      <c r="B4" t="s">
        <v>426</v>
      </c>
      <c r="C4">
        <v>10</v>
      </c>
      <c r="D4">
        <v>-0.98222305389221598</v>
      </c>
      <c r="E4">
        <v>-2.017994629335</v>
      </c>
      <c r="F4">
        <v>1E-10</v>
      </c>
      <c r="G4">
        <v>4.7466666666666701E-8</v>
      </c>
      <c r="H4">
        <v>4.1964912280701799E-8</v>
      </c>
      <c r="I4">
        <v>106</v>
      </c>
      <c r="J4" t="s">
        <v>21</v>
      </c>
      <c r="K4" t="s">
        <v>22</v>
      </c>
      <c r="L4" t="s">
        <v>18</v>
      </c>
      <c r="M4">
        <v>9</v>
      </c>
      <c r="N4">
        <v>0.9</v>
      </c>
    </row>
    <row r="5" spans="1:14" x14ac:dyDescent="0.3">
      <c r="A5" t="s">
        <v>25</v>
      </c>
      <c r="B5" t="s">
        <v>427</v>
      </c>
      <c r="C5">
        <v>23</v>
      </c>
      <c r="D5">
        <v>-0.89112510321931904</v>
      </c>
      <c r="E5">
        <v>-2.2189532260620202</v>
      </c>
      <c r="F5">
        <v>1.9114385981319198E-9</v>
      </c>
      <c r="G5">
        <v>6.8047214093496305E-7</v>
      </c>
      <c r="H5">
        <v>6.0160014825415202E-7</v>
      </c>
      <c r="I5">
        <v>106</v>
      </c>
      <c r="J5" t="s">
        <v>27</v>
      </c>
      <c r="K5" t="s">
        <v>28</v>
      </c>
      <c r="L5" t="s">
        <v>18</v>
      </c>
      <c r="M5">
        <v>11</v>
      </c>
      <c r="N5">
        <v>0.47826086956521702</v>
      </c>
    </row>
    <row r="6" spans="1:14" x14ac:dyDescent="0.3">
      <c r="A6" t="s">
        <v>29</v>
      </c>
      <c r="B6" t="s">
        <v>428</v>
      </c>
      <c r="C6">
        <v>12</v>
      </c>
      <c r="D6">
        <v>-0.95801066731894502</v>
      </c>
      <c r="E6">
        <v>-2.0718130728470499</v>
      </c>
      <c r="F6">
        <v>5.9053505357456397E-9</v>
      </c>
      <c r="G6">
        <v>1.68184383258036E-6</v>
      </c>
      <c r="H6">
        <v>1.48690510331617E-6</v>
      </c>
      <c r="I6">
        <v>106</v>
      </c>
      <c r="J6" t="s">
        <v>31</v>
      </c>
      <c r="K6" t="s">
        <v>17</v>
      </c>
      <c r="L6" t="s">
        <v>18</v>
      </c>
      <c r="M6">
        <v>10</v>
      </c>
      <c r="N6">
        <v>0.83333333333333304</v>
      </c>
    </row>
    <row r="7" spans="1:14" x14ac:dyDescent="0.3">
      <c r="A7" t="s">
        <v>32</v>
      </c>
      <c r="B7" t="s">
        <v>429</v>
      </c>
      <c r="C7">
        <v>17</v>
      </c>
      <c r="D7">
        <v>-0.92778579851712795</v>
      </c>
      <c r="E7">
        <v>-2.1741481539357101</v>
      </c>
      <c r="F7">
        <v>8.9618765836827604E-9</v>
      </c>
      <c r="G7">
        <v>2.1269520425273801E-6</v>
      </c>
      <c r="H7">
        <v>1.88042182352361E-6</v>
      </c>
      <c r="I7">
        <v>106</v>
      </c>
      <c r="J7" t="s">
        <v>34</v>
      </c>
      <c r="K7" t="s">
        <v>35</v>
      </c>
      <c r="L7" t="s">
        <v>18</v>
      </c>
      <c r="M7">
        <v>11</v>
      </c>
      <c r="N7">
        <v>0.64705882352941202</v>
      </c>
    </row>
    <row r="8" spans="1:14" x14ac:dyDescent="0.3">
      <c r="A8" t="s">
        <v>36</v>
      </c>
      <c r="B8" t="s">
        <v>430</v>
      </c>
      <c r="C8">
        <v>18</v>
      </c>
      <c r="D8">
        <v>-0.90915204915932402</v>
      </c>
      <c r="E8">
        <v>-2.1719321693767699</v>
      </c>
      <c r="F8">
        <v>3.21541761367396E-8</v>
      </c>
      <c r="G8">
        <v>6.5410781169596E-6</v>
      </c>
      <c r="H8">
        <v>5.7829164901564796E-6</v>
      </c>
      <c r="I8">
        <v>106</v>
      </c>
      <c r="J8" t="s">
        <v>38</v>
      </c>
      <c r="K8" t="s">
        <v>35</v>
      </c>
      <c r="L8" t="s">
        <v>18</v>
      </c>
      <c r="M8">
        <v>11</v>
      </c>
      <c r="N8">
        <v>0.61111111111111105</v>
      </c>
    </row>
    <row r="9" spans="1:14" x14ac:dyDescent="0.3">
      <c r="A9" t="s">
        <v>39</v>
      </c>
      <c r="B9" t="s">
        <v>431</v>
      </c>
      <c r="C9">
        <v>19</v>
      </c>
      <c r="D9">
        <v>-0.87930163077585999</v>
      </c>
      <c r="E9">
        <v>-2.12319121310736</v>
      </c>
      <c r="F9">
        <v>2.7035307594889302E-7</v>
      </c>
      <c r="G9">
        <v>4.8122847518902902E-5</v>
      </c>
      <c r="H9">
        <v>4.2545036688799399E-5</v>
      </c>
      <c r="I9">
        <v>106</v>
      </c>
      <c r="J9" t="s">
        <v>41</v>
      </c>
      <c r="K9" t="s">
        <v>42</v>
      </c>
      <c r="L9" t="s">
        <v>18</v>
      </c>
      <c r="M9">
        <v>12</v>
      </c>
      <c r="N9">
        <v>0.63157894736842102</v>
      </c>
    </row>
    <row r="10" spans="1:14" x14ac:dyDescent="0.3">
      <c r="A10" t="s">
        <v>43</v>
      </c>
      <c r="B10" t="s">
        <v>432</v>
      </c>
      <c r="C10">
        <v>128</v>
      </c>
      <c r="D10">
        <v>-0.59359874876908603</v>
      </c>
      <c r="E10">
        <v>-1.98287431008433</v>
      </c>
      <c r="F10">
        <v>5.3987354407010804E-7</v>
      </c>
      <c r="G10">
        <v>8.5419991861759395E-5</v>
      </c>
      <c r="H10">
        <v>7.5519153065245598E-5</v>
      </c>
      <c r="I10">
        <v>843</v>
      </c>
      <c r="J10" t="s">
        <v>45</v>
      </c>
      <c r="K10" t="s">
        <v>46</v>
      </c>
      <c r="L10" t="s">
        <v>18</v>
      </c>
      <c r="M10">
        <v>79</v>
      </c>
      <c r="N10">
        <v>0.6171875</v>
      </c>
    </row>
    <row r="11" spans="1:14" x14ac:dyDescent="0.3">
      <c r="A11" t="s">
        <v>47</v>
      </c>
      <c r="B11" t="s">
        <v>433</v>
      </c>
      <c r="C11">
        <v>19</v>
      </c>
      <c r="D11">
        <v>-0.87201035447815001</v>
      </c>
      <c r="E11">
        <v>-2.1055854527791502</v>
      </c>
      <c r="F11">
        <v>6.2150772336877396E-7</v>
      </c>
      <c r="G11">
        <v>8.6893492351037107E-5</v>
      </c>
      <c r="H11">
        <v>7.6821863432761895E-5</v>
      </c>
      <c r="I11">
        <v>106</v>
      </c>
      <c r="J11" t="s">
        <v>49</v>
      </c>
      <c r="K11" t="s">
        <v>17</v>
      </c>
      <c r="L11" t="s">
        <v>18</v>
      </c>
      <c r="M11">
        <v>10</v>
      </c>
      <c r="N11">
        <v>0.52631578947368396</v>
      </c>
    </row>
    <row r="12" spans="1:14" x14ac:dyDescent="0.3">
      <c r="L12" t="s">
        <v>81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434</v>
      </c>
      <c r="B2" t="s">
        <v>435</v>
      </c>
      <c r="C2">
        <v>16</v>
      </c>
      <c r="D2">
        <v>-0.93981078629706705</v>
      </c>
      <c r="E2">
        <v>-2.1717974585377098</v>
      </c>
      <c r="F2">
        <v>3.7894450690171896E-9</v>
      </c>
      <c r="G2">
        <v>9.814662728754529E-7</v>
      </c>
      <c r="H2">
        <v>7.85811240627776E-7</v>
      </c>
      <c r="I2">
        <v>106</v>
      </c>
      <c r="J2" t="s">
        <v>436</v>
      </c>
      <c r="K2" t="s">
        <v>35</v>
      </c>
      <c r="L2" t="s">
        <v>18</v>
      </c>
      <c r="M2">
        <v>11</v>
      </c>
      <c r="N2">
        <v>0.6875</v>
      </c>
    </row>
    <row r="3" spans="1:14" x14ac:dyDescent="0.3">
      <c r="A3" t="s">
        <v>437</v>
      </c>
      <c r="B3" t="s">
        <v>438</v>
      </c>
      <c r="C3">
        <v>18</v>
      </c>
      <c r="D3">
        <v>-0.87068965517241403</v>
      </c>
      <c r="E3">
        <v>-2.0804755922406799</v>
      </c>
      <c r="F3">
        <v>2.4980910391806599E-6</v>
      </c>
      <c r="G3">
        <v>2.1566852638259701E-4</v>
      </c>
      <c r="H3">
        <v>1.7267506481353999E-4</v>
      </c>
      <c r="I3">
        <v>709</v>
      </c>
      <c r="J3" t="s">
        <v>52</v>
      </c>
      <c r="K3" t="s">
        <v>64</v>
      </c>
      <c r="L3" t="s">
        <v>18</v>
      </c>
      <c r="M3">
        <v>28</v>
      </c>
      <c r="N3">
        <v>1.55555555555556</v>
      </c>
    </row>
    <row r="4" spans="1:14" x14ac:dyDescent="0.3">
      <c r="A4" t="s">
        <v>439</v>
      </c>
      <c r="B4" t="s">
        <v>440</v>
      </c>
      <c r="C4">
        <v>18</v>
      </c>
      <c r="D4">
        <v>-0.87068965517241403</v>
      </c>
      <c r="E4">
        <v>-2.0804755922406799</v>
      </c>
      <c r="F4">
        <v>2.4980910391806599E-6</v>
      </c>
      <c r="G4">
        <v>2.1566852638259701E-4</v>
      </c>
      <c r="H4">
        <v>1.7267506481353999E-4</v>
      </c>
      <c r="I4">
        <v>709</v>
      </c>
      <c r="J4" t="s">
        <v>52</v>
      </c>
      <c r="K4" t="s">
        <v>64</v>
      </c>
      <c r="L4" t="s">
        <v>18</v>
      </c>
      <c r="M4">
        <v>28</v>
      </c>
      <c r="N4">
        <v>1.55555555555556</v>
      </c>
    </row>
    <row r="5" spans="1:14" x14ac:dyDescent="0.3">
      <c r="A5" t="s">
        <v>441</v>
      </c>
      <c r="B5" t="s">
        <v>442</v>
      </c>
      <c r="C5">
        <v>13</v>
      </c>
      <c r="D5">
        <v>0.87313044996775102</v>
      </c>
      <c r="E5">
        <v>1.99428237035786</v>
      </c>
      <c r="F5">
        <v>7.34280951252324E-5</v>
      </c>
      <c r="G5">
        <v>3.8035753274870401E-3</v>
      </c>
      <c r="H5">
        <v>3.0453336294043801E-3</v>
      </c>
      <c r="I5">
        <v>23</v>
      </c>
      <c r="J5" t="s">
        <v>443</v>
      </c>
      <c r="K5" t="s">
        <v>444</v>
      </c>
      <c r="L5" t="s">
        <v>81</v>
      </c>
      <c r="M5">
        <v>2</v>
      </c>
      <c r="N5">
        <v>0.15384615384615399</v>
      </c>
    </row>
    <row r="6" spans="1:14" x14ac:dyDescent="0.3">
      <c r="A6" t="s">
        <v>445</v>
      </c>
      <c r="B6" t="s">
        <v>446</v>
      </c>
      <c r="C6">
        <v>13</v>
      </c>
      <c r="D6">
        <v>0.87240737050778705</v>
      </c>
      <c r="E6">
        <v>1.99263081345771</v>
      </c>
      <c r="F6">
        <v>7.34280951252324E-5</v>
      </c>
      <c r="G6">
        <v>3.8035753274870401E-3</v>
      </c>
      <c r="H6">
        <v>3.0453336294043801E-3</v>
      </c>
      <c r="I6">
        <v>247</v>
      </c>
      <c r="J6" t="s">
        <v>188</v>
      </c>
      <c r="K6" t="s">
        <v>189</v>
      </c>
      <c r="L6" t="s">
        <v>81</v>
      </c>
      <c r="M6">
        <v>7</v>
      </c>
      <c r="N6">
        <v>0.53846153846153799</v>
      </c>
    </row>
    <row r="7" spans="1:14" x14ac:dyDescent="0.3">
      <c r="A7" t="s">
        <v>447</v>
      </c>
      <c r="B7" t="s">
        <v>448</v>
      </c>
      <c r="C7">
        <v>80</v>
      </c>
      <c r="D7">
        <v>-0.57589720946638101</v>
      </c>
      <c r="E7">
        <v>-1.8007102126663601</v>
      </c>
      <c r="F7">
        <v>1.35330704069006E-4</v>
      </c>
      <c r="G7">
        <v>5.8417753923120904E-3</v>
      </c>
      <c r="H7">
        <v>4.6772190704551199E-3</v>
      </c>
      <c r="I7">
        <v>106</v>
      </c>
      <c r="J7" t="s">
        <v>449</v>
      </c>
      <c r="K7" t="s">
        <v>35</v>
      </c>
      <c r="L7" t="s">
        <v>18</v>
      </c>
      <c r="M7">
        <v>11</v>
      </c>
      <c r="N7">
        <v>0.13750000000000001</v>
      </c>
    </row>
    <row r="8" spans="1:14" x14ac:dyDescent="0.3">
      <c r="A8" t="s">
        <v>450</v>
      </c>
      <c r="B8" t="s">
        <v>451</v>
      </c>
      <c r="C8">
        <v>198</v>
      </c>
      <c r="D8">
        <v>0.42522049925886002</v>
      </c>
      <c r="E8">
        <v>1.6176267054975699</v>
      </c>
      <c r="F8">
        <v>2.8428653447310002E-4</v>
      </c>
      <c r="G8">
        <v>1.0518601775504699E-2</v>
      </c>
      <c r="H8">
        <v>8.4217213971730497E-3</v>
      </c>
      <c r="I8">
        <v>703</v>
      </c>
      <c r="J8" t="s">
        <v>299</v>
      </c>
      <c r="K8" t="s">
        <v>452</v>
      </c>
      <c r="L8" t="s">
        <v>81</v>
      </c>
      <c r="M8">
        <v>38</v>
      </c>
      <c r="N8">
        <v>0.19191919191919199</v>
      </c>
    </row>
    <row r="9" spans="1:14" x14ac:dyDescent="0.3">
      <c r="A9" t="s">
        <v>453</v>
      </c>
      <c r="B9" t="s">
        <v>454</v>
      </c>
      <c r="C9">
        <v>40</v>
      </c>
      <c r="D9">
        <v>-0.66890890547134596</v>
      </c>
      <c r="E9">
        <v>-1.8342196978796801</v>
      </c>
      <c r="F9">
        <v>4.9727840640659705E-4</v>
      </c>
      <c r="G9">
        <v>1.16845973415885E-2</v>
      </c>
      <c r="H9">
        <v>9.3552760670308401E-3</v>
      </c>
      <c r="I9">
        <v>709</v>
      </c>
      <c r="J9" t="s">
        <v>455</v>
      </c>
      <c r="K9" t="s">
        <v>456</v>
      </c>
      <c r="L9" t="s">
        <v>18</v>
      </c>
      <c r="M9">
        <v>30</v>
      </c>
      <c r="N9">
        <v>0.75</v>
      </c>
    </row>
    <row r="10" spans="1:14" x14ac:dyDescent="0.3">
      <c r="A10" t="s">
        <v>457</v>
      </c>
      <c r="B10" t="s">
        <v>458</v>
      </c>
      <c r="C10">
        <v>40</v>
      </c>
      <c r="D10">
        <v>-0.66890890547134596</v>
      </c>
      <c r="E10">
        <v>-1.8342196978796801</v>
      </c>
      <c r="F10">
        <v>4.9727840640659705E-4</v>
      </c>
      <c r="G10">
        <v>1.16845973415885E-2</v>
      </c>
      <c r="H10">
        <v>9.3552760670308401E-3</v>
      </c>
      <c r="I10">
        <v>709</v>
      </c>
      <c r="J10" t="s">
        <v>455</v>
      </c>
      <c r="K10" t="s">
        <v>456</v>
      </c>
      <c r="L10" t="s">
        <v>18</v>
      </c>
      <c r="M10">
        <v>30</v>
      </c>
      <c r="N10">
        <v>0.75</v>
      </c>
    </row>
    <row r="11" spans="1:14" x14ac:dyDescent="0.3">
      <c r="A11" t="s">
        <v>459</v>
      </c>
      <c r="B11" t="s">
        <v>460</v>
      </c>
      <c r="C11">
        <v>49</v>
      </c>
      <c r="D11">
        <v>-0.63548357006663003</v>
      </c>
      <c r="E11">
        <v>-1.81882349643793</v>
      </c>
      <c r="F11">
        <v>5.3168543500076398E-4</v>
      </c>
      <c r="G11">
        <v>1.16845973415885E-2</v>
      </c>
      <c r="H11">
        <v>9.3552760670308401E-3</v>
      </c>
      <c r="I11">
        <v>709</v>
      </c>
      <c r="J11" t="s">
        <v>461</v>
      </c>
      <c r="K11" t="s">
        <v>462</v>
      </c>
      <c r="L11" t="s">
        <v>18</v>
      </c>
      <c r="M11">
        <v>31</v>
      </c>
      <c r="N11">
        <v>0.63265306122449005</v>
      </c>
    </row>
    <row r="12" spans="1:14" x14ac:dyDescent="0.3">
      <c r="A12" t="s">
        <v>463</v>
      </c>
      <c r="B12" t="s">
        <v>464</v>
      </c>
      <c r="C12">
        <v>84</v>
      </c>
      <c r="D12">
        <v>-0.55186785987140796</v>
      </c>
      <c r="E12">
        <v>-1.7326379504951801</v>
      </c>
      <c r="F12">
        <v>5.4137130540178504E-4</v>
      </c>
      <c r="G12">
        <v>1.16845973415885E-2</v>
      </c>
      <c r="H12">
        <v>9.3552760670308401E-3</v>
      </c>
      <c r="I12">
        <v>106</v>
      </c>
      <c r="J12" t="s">
        <v>465</v>
      </c>
      <c r="K12" t="s">
        <v>35</v>
      </c>
      <c r="L12" t="s">
        <v>18</v>
      </c>
      <c r="M12">
        <v>11</v>
      </c>
      <c r="N12">
        <v>0.13095238095238099</v>
      </c>
    </row>
    <row r="13" spans="1:14" x14ac:dyDescent="0.3">
      <c r="A13" t="s">
        <v>466</v>
      </c>
      <c r="B13" t="s">
        <v>467</v>
      </c>
      <c r="C13">
        <v>210</v>
      </c>
      <c r="D13">
        <v>0.428762320473287</v>
      </c>
      <c r="E13">
        <v>1.6436671775049301</v>
      </c>
      <c r="F13">
        <v>4.5142582966784699E-4</v>
      </c>
      <c r="G13">
        <v>1.16845973415885E-2</v>
      </c>
      <c r="H13">
        <v>9.3552760670308401E-3</v>
      </c>
      <c r="I13">
        <v>778</v>
      </c>
      <c r="J13" t="s">
        <v>468</v>
      </c>
      <c r="K13" t="s">
        <v>469</v>
      </c>
      <c r="L13" t="s">
        <v>81</v>
      </c>
      <c r="M13">
        <v>38</v>
      </c>
      <c r="N13">
        <v>0.180952380952381</v>
      </c>
    </row>
    <row r="14" spans="1:14" x14ac:dyDescent="0.3">
      <c r="A14" t="s">
        <v>470</v>
      </c>
      <c r="B14" t="s">
        <v>471</v>
      </c>
      <c r="C14">
        <v>10</v>
      </c>
      <c r="D14">
        <v>0.85363412103393299</v>
      </c>
      <c r="E14">
        <v>1.8425722803934801</v>
      </c>
      <c r="F14">
        <v>7.9826134071733497E-4</v>
      </c>
      <c r="G14">
        <v>1.5903822095830002E-2</v>
      </c>
      <c r="H14">
        <v>1.27333995239931E-2</v>
      </c>
      <c r="I14">
        <v>90</v>
      </c>
      <c r="J14" t="s">
        <v>472</v>
      </c>
      <c r="K14" t="s">
        <v>473</v>
      </c>
      <c r="L14" t="s">
        <v>81</v>
      </c>
      <c r="M14">
        <v>3</v>
      </c>
      <c r="N14">
        <v>0.3</v>
      </c>
    </row>
    <row r="15" spans="1:14" x14ac:dyDescent="0.3">
      <c r="A15" t="s">
        <v>474</v>
      </c>
      <c r="B15" t="s">
        <v>475</v>
      </c>
      <c r="C15">
        <v>28</v>
      </c>
      <c r="D15">
        <v>-0.68567999736081797</v>
      </c>
      <c r="E15">
        <v>-1.7720305805408301</v>
      </c>
      <c r="F15">
        <v>1.74840903965682E-3</v>
      </c>
      <c r="G15">
        <v>2.9460067384193898E-2</v>
      </c>
      <c r="H15">
        <v>2.3587211033067199E-2</v>
      </c>
      <c r="I15">
        <v>709</v>
      </c>
      <c r="J15" t="s">
        <v>476</v>
      </c>
      <c r="K15" t="s">
        <v>477</v>
      </c>
      <c r="L15" t="s">
        <v>18</v>
      </c>
      <c r="M15">
        <v>28</v>
      </c>
      <c r="N15">
        <v>1</v>
      </c>
    </row>
    <row r="16" spans="1:14" x14ac:dyDescent="0.3">
      <c r="A16" t="s">
        <v>478</v>
      </c>
      <c r="B16" t="s">
        <v>479</v>
      </c>
      <c r="C16">
        <v>124</v>
      </c>
      <c r="D16">
        <v>0.44581026324001699</v>
      </c>
      <c r="E16">
        <v>1.5968663720260401</v>
      </c>
      <c r="F16">
        <v>1.8199269426529001E-3</v>
      </c>
      <c r="G16">
        <v>2.9460067384193898E-2</v>
      </c>
      <c r="H16">
        <v>2.3587211033067199E-2</v>
      </c>
      <c r="I16">
        <v>972</v>
      </c>
      <c r="J16" t="s">
        <v>480</v>
      </c>
      <c r="K16" t="s">
        <v>481</v>
      </c>
      <c r="L16" t="s">
        <v>81</v>
      </c>
      <c r="M16">
        <v>40</v>
      </c>
      <c r="N16">
        <v>0.32258064516128998</v>
      </c>
    </row>
    <row r="17" spans="1:14" x14ac:dyDescent="0.3">
      <c r="A17" t="s">
        <v>482</v>
      </c>
      <c r="B17" t="s">
        <v>483</v>
      </c>
      <c r="C17">
        <v>124</v>
      </c>
      <c r="D17">
        <v>0.44581026324001699</v>
      </c>
      <c r="E17">
        <v>1.5968663720260401</v>
      </c>
      <c r="F17">
        <v>1.8199269426529001E-3</v>
      </c>
      <c r="G17">
        <v>2.9460067384193898E-2</v>
      </c>
      <c r="H17">
        <v>2.3587211033067199E-2</v>
      </c>
      <c r="I17">
        <v>972</v>
      </c>
      <c r="J17" t="s">
        <v>480</v>
      </c>
      <c r="K17" t="s">
        <v>481</v>
      </c>
      <c r="L17" t="s">
        <v>81</v>
      </c>
      <c r="M17">
        <v>40</v>
      </c>
      <c r="N17">
        <v>0.32258064516128998</v>
      </c>
    </row>
    <row r="18" spans="1:14" x14ac:dyDescent="0.3">
      <c r="A18" t="s">
        <v>484</v>
      </c>
      <c r="B18" t="s">
        <v>485</v>
      </c>
      <c r="C18">
        <v>13</v>
      </c>
      <c r="D18">
        <v>0.79898236594302496</v>
      </c>
      <c r="E18">
        <v>1.8249236946046701</v>
      </c>
      <c r="F18">
        <v>2.0996278517160199E-3</v>
      </c>
      <c r="G18">
        <v>3.1988447858496999E-2</v>
      </c>
      <c r="H18">
        <v>2.5611559553440001E-2</v>
      </c>
      <c r="I18">
        <v>23</v>
      </c>
      <c r="J18" t="s">
        <v>443</v>
      </c>
      <c r="K18" t="s">
        <v>444</v>
      </c>
      <c r="L18" t="s">
        <v>81</v>
      </c>
      <c r="M18">
        <v>2</v>
      </c>
      <c r="N18">
        <v>0.15384615384615399</v>
      </c>
    </row>
    <row r="19" spans="1:14" x14ac:dyDescent="0.3">
      <c r="A19" t="s">
        <v>486</v>
      </c>
      <c r="B19" t="s">
        <v>487</v>
      </c>
      <c r="C19">
        <v>11</v>
      </c>
      <c r="D19">
        <v>0.83186124260559402</v>
      </c>
      <c r="E19">
        <v>1.81804711415616</v>
      </c>
      <c r="F19">
        <v>2.71244440914295E-3</v>
      </c>
      <c r="G19">
        <v>3.6974900103580302E-2</v>
      </c>
      <c r="H19">
        <v>2.9603963911421699E-2</v>
      </c>
      <c r="I19">
        <v>90</v>
      </c>
      <c r="J19" t="s">
        <v>488</v>
      </c>
      <c r="K19" t="s">
        <v>473</v>
      </c>
      <c r="L19" t="s">
        <v>81</v>
      </c>
      <c r="M19">
        <v>3</v>
      </c>
      <c r="N19">
        <v>0.27272727272727298</v>
      </c>
    </row>
    <row r="20" spans="1:14" x14ac:dyDescent="0.3">
      <c r="A20" t="s">
        <v>489</v>
      </c>
      <c r="B20" t="s">
        <v>490</v>
      </c>
      <c r="C20">
        <v>155</v>
      </c>
      <c r="D20">
        <v>0.40922067466954098</v>
      </c>
      <c r="E20">
        <v>1.5050442856399699</v>
      </c>
      <c r="F20">
        <v>2.6546617799168399E-3</v>
      </c>
      <c r="G20">
        <v>3.6974900103580302E-2</v>
      </c>
      <c r="H20">
        <v>2.9603963911421699E-2</v>
      </c>
      <c r="I20">
        <v>972</v>
      </c>
      <c r="J20" t="s">
        <v>491</v>
      </c>
      <c r="K20" t="s">
        <v>492</v>
      </c>
      <c r="L20" t="s">
        <v>81</v>
      </c>
      <c r="M20">
        <v>42</v>
      </c>
      <c r="N20">
        <v>0.27096774193548401</v>
      </c>
    </row>
    <row r="21" spans="1:14" x14ac:dyDescent="0.3">
      <c r="A21" t="s">
        <v>493</v>
      </c>
      <c r="B21" t="s">
        <v>494</v>
      </c>
      <c r="C21">
        <v>27</v>
      </c>
      <c r="D21">
        <v>0.66702555541008501</v>
      </c>
      <c r="E21">
        <v>1.78296606675897</v>
      </c>
      <c r="F21">
        <v>3.76382815933361E-3</v>
      </c>
      <c r="G21">
        <v>4.6420547298447801E-2</v>
      </c>
      <c r="H21">
        <v>3.71666239292592E-2</v>
      </c>
      <c r="I21">
        <v>734</v>
      </c>
      <c r="J21" t="s">
        <v>394</v>
      </c>
      <c r="K21" t="s">
        <v>495</v>
      </c>
      <c r="L21" t="s">
        <v>81</v>
      </c>
      <c r="M21">
        <v>9</v>
      </c>
      <c r="N21">
        <v>0.33333333333333298</v>
      </c>
    </row>
    <row r="22" spans="1:14" x14ac:dyDescent="0.3">
      <c r="A22" t="s">
        <v>496</v>
      </c>
      <c r="B22" t="s">
        <v>497</v>
      </c>
      <c r="C22">
        <v>278</v>
      </c>
      <c r="D22">
        <v>0.35972143452028799</v>
      </c>
      <c r="E22">
        <v>1.41024071887745</v>
      </c>
      <c r="F22">
        <v>3.7496308369322799E-3</v>
      </c>
      <c r="G22">
        <v>4.6420547298447801E-2</v>
      </c>
      <c r="H22">
        <v>3.71666239292592E-2</v>
      </c>
      <c r="I22">
        <v>729</v>
      </c>
      <c r="J22" t="s">
        <v>498</v>
      </c>
      <c r="K22" t="s">
        <v>499</v>
      </c>
      <c r="L22" t="s">
        <v>81</v>
      </c>
      <c r="M22">
        <v>46</v>
      </c>
      <c r="N22">
        <v>0.16546762589928099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434</v>
      </c>
      <c r="B2" t="s">
        <v>500</v>
      </c>
      <c r="C2">
        <v>16</v>
      </c>
      <c r="D2">
        <v>-0.93981078629706705</v>
      </c>
      <c r="E2">
        <v>-2.1717974585377098</v>
      </c>
      <c r="F2">
        <v>3.7894450690171896E-9</v>
      </c>
      <c r="G2">
        <v>9.814662728754529E-7</v>
      </c>
      <c r="H2">
        <v>7.85811240627776E-7</v>
      </c>
      <c r="I2">
        <v>106</v>
      </c>
      <c r="J2" t="s">
        <v>436</v>
      </c>
      <c r="K2" t="s">
        <v>35</v>
      </c>
      <c r="L2" t="s">
        <v>18</v>
      </c>
      <c r="M2">
        <v>11</v>
      </c>
      <c r="N2">
        <v>0.6875</v>
      </c>
    </row>
    <row r="3" spans="1:14" x14ac:dyDescent="0.3">
      <c r="A3" t="s">
        <v>437</v>
      </c>
      <c r="B3" t="s">
        <v>501</v>
      </c>
      <c r="C3">
        <v>18</v>
      </c>
      <c r="D3">
        <v>-0.87068965517241403</v>
      </c>
      <c r="E3">
        <v>-2.0804755922406799</v>
      </c>
      <c r="F3">
        <v>2.4980910391806599E-6</v>
      </c>
      <c r="G3">
        <v>2.1566852638259701E-4</v>
      </c>
      <c r="H3">
        <v>1.7267506481353999E-4</v>
      </c>
      <c r="I3">
        <v>709</v>
      </c>
      <c r="J3" t="s">
        <v>52</v>
      </c>
      <c r="K3" t="s">
        <v>64</v>
      </c>
      <c r="L3" t="s">
        <v>18</v>
      </c>
      <c r="M3">
        <v>28</v>
      </c>
      <c r="N3">
        <v>1.55555555555556</v>
      </c>
    </row>
    <row r="4" spans="1:14" x14ac:dyDescent="0.3">
      <c r="A4" t="s">
        <v>439</v>
      </c>
      <c r="B4" t="s">
        <v>502</v>
      </c>
      <c r="C4">
        <v>18</v>
      </c>
      <c r="D4">
        <v>-0.87068965517241403</v>
      </c>
      <c r="E4">
        <v>-2.0804755922406799</v>
      </c>
      <c r="F4">
        <v>2.4980910391806599E-6</v>
      </c>
      <c r="G4">
        <v>2.1566852638259701E-4</v>
      </c>
      <c r="H4">
        <v>1.7267506481353999E-4</v>
      </c>
      <c r="I4">
        <v>709</v>
      </c>
      <c r="J4" t="s">
        <v>52</v>
      </c>
      <c r="K4" t="s">
        <v>64</v>
      </c>
      <c r="L4" t="s">
        <v>18</v>
      </c>
      <c r="M4">
        <v>28</v>
      </c>
      <c r="N4">
        <v>1.55555555555556</v>
      </c>
    </row>
    <row r="5" spans="1:14" x14ac:dyDescent="0.3">
      <c r="A5" t="s">
        <v>441</v>
      </c>
      <c r="B5" t="s">
        <v>503</v>
      </c>
      <c r="C5">
        <v>13</v>
      </c>
      <c r="D5">
        <v>0.87313044996775102</v>
      </c>
      <c r="E5">
        <v>1.99428237035786</v>
      </c>
      <c r="F5">
        <v>7.34280951252324E-5</v>
      </c>
      <c r="G5">
        <v>3.8035753274870401E-3</v>
      </c>
      <c r="H5">
        <v>3.0453336294043801E-3</v>
      </c>
      <c r="I5">
        <v>23</v>
      </c>
      <c r="J5" t="s">
        <v>443</v>
      </c>
      <c r="K5" t="s">
        <v>444</v>
      </c>
      <c r="L5" t="s">
        <v>81</v>
      </c>
      <c r="M5">
        <v>2</v>
      </c>
      <c r="N5">
        <v>0.15384615384615399</v>
      </c>
    </row>
    <row r="6" spans="1:14" x14ac:dyDescent="0.3">
      <c r="A6" t="s">
        <v>445</v>
      </c>
      <c r="B6" t="s">
        <v>504</v>
      </c>
      <c r="C6">
        <v>13</v>
      </c>
      <c r="D6">
        <v>0.87240737050778705</v>
      </c>
      <c r="E6">
        <v>1.99263081345771</v>
      </c>
      <c r="F6">
        <v>7.34280951252324E-5</v>
      </c>
      <c r="G6">
        <v>3.8035753274870401E-3</v>
      </c>
      <c r="H6">
        <v>3.0453336294043801E-3</v>
      </c>
      <c r="I6">
        <v>247</v>
      </c>
      <c r="J6" t="s">
        <v>188</v>
      </c>
      <c r="K6" t="s">
        <v>189</v>
      </c>
      <c r="L6" t="s">
        <v>81</v>
      </c>
      <c r="M6">
        <v>7</v>
      </c>
      <c r="N6">
        <v>0.53846153846153799</v>
      </c>
    </row>
    <row r="7" spans="1:14" x14ac:dyDescent="0.3">
      <c r="A7" t="s">
        <v>447</v>
      </c>
      <c r="B7" t="s">
        <v>505</v>
      </c>
      <c r="C7">
        <v>80</v>
      </c>
      <c r="D7">
        <v>-0.57589720946638101</v>
      </c>
      <c r="E7">
        <v>-1.8007102126663601</v>
      </c>
      <c r="F7">
        <v>1.35330704069006E-4</v>
      </c>
      <c r="G7">
        <v>5.8417753923120904E-3</v>
      </c>
      <c r="H7">
        <v>4.6772190704551199E-3</v>
      </c>
      <c r="I7">
        <v>106</v>
      </c>
      <c r="J7" t="s">
        <v>449</v>
      </c>
      <c r="K7" t="s">
        <v>35</v>
      </c>
      <c r="L7" t="s">
        <v>18</v>
      </c>
      <c r="M7">
        <v>11</v>
      </c>
      <c r="N7">
        <v>0.13750000000000001</v>
      </c>
    </row>
    <row r="8" spans="1:14" x14ac:dyDescent="0.3">
      <c r="A8" t="s">
        <v>450</v>
      </c>
      <c r="B8" t="s">
        <v>506</v>
      </c>
      <c r="C8">
        <v>198</v>
      </c>
      <c r="D8">
        <v>0.42522049925886002</v>
      </c>
      <c r="E8">
        <v>1.6176267054975699</v>
      </c>
      <c r="F8">
        <v>2.8428653447310002E-4</v>
      </c>
      <c r="G8">
        <v>1.0518601775504699E-2</v>
      </c>
      <c r="H8">
        <v>8.4217213971730497E-3</v>
      </c>
      <c r="I8">
        <v>703</v>
      </c>
      <c r="J8" t="s">
        <v>299</v>
      </c>
      <c r="K8" t="s">
        <v>452</v>
      </c>
      <c r="L8" t="s">
        <v>81</v>
      </c>
      <c r="M8">
        <v>38</v>
      </c>
      <c r="N8">
        <v>0.19191919191919199</v>
      </c>
    </row>
    <row r="9" spans="1:14" x14ac:dyDescent="0.3">
      <c r="A9" t="s">
        <v>453</v>
      </c>
      <c r="B9" t="s">
        <v>507</v>
      </c>
      <c r="C9">
        <v>40</v>
      </c>
      <c r="D9">
        <v>-0.66890890547134596</v>
      </c>
      <c r="E9">
        <v>-1.8342196978796801</v>
      </c>
      <c r="F9">
        <v>4.9727840640659705E-4</v>
      </c>
      <c r="G9">
        <v>1.16845973415885E-2</v>
      </c>
      <c r="H9">
        <v>9.3552760670308401E-3</v>
      </c>
      <c r="I9">
        <v>709</v>
      </c>
      <c r="J9" t="s">
        <v>455</v>
      </c>
      <c r="K9" t="s">
        <v>456</v>
      </c>
      <c r="L9" t="s">
        <v>18</v>
      </c>
      <c r="M9">
        <v>30</v>
      </c>
      <c r="N9">
        <v>0.75</v>
      </c>
    </row>
    <row r="10" spans="1:14" x14ac:dyDescent="0.3">
      <c r="A10" t="s">
        <v>457</v>
      </c>
      <c r="B10" t="s">
        <v>508</v>
      </c>
      <c r="C10">
        <v>40</v>
      </c>
      <c r="D10">
        <v>-0.66890890547134596</v>
      </c>
      <c r="E10">
        <v>-1.8342196978796801</v>
      </c>
      <c r="F10">
        <v>4.9727840640659705E-4</v>
      </c>
      <c r="G10">
        <v>1.16845973415885E-2</v>
      </c>
      <c r="H10">
        <v>9.3552760670308401E-3</v>
      </c>
      <c r="I10">
        <v>709</v>
      </c>
      <c r="J10" t="s">
        <v>455</v>
      </c>
      <c r="K10" t="s">
        <v>456</v>
      </c>
      <c r="L10" t="s">
        <v>18</v>
      </c>
      <c r="M10">
        <v>30</v>
      </c>
      <c r="N10">
        <v>0.75</v>
      </c>
    </row>
    <row r="11" spans="1:14" x14ac:dyDescent="0.3">
      <c r="A11" t="s">
        <v>459</v>
      </c>
      <c r="B11" t="s">
        <v>509</v>
      </c>
      <c r="C11">
        <v>49</v>
      </c>
      <c r="D11">
        <v>-0.63548357006663003</v>
      </c>
      <c r="E11">
        <v>-1.81882349643793</v>
      </c>
      <c r="F11">
        <v>5.3168543500076398E-4</v>
      </c>
      <c r="G11">
        <v>1.16845973415885E-2</v>
      </c>
      <c r="H11">
        <v>9.3552760670308401E-3</v>
      </c>
      <c r="I11">
        <v>709</v>
      </c>
      <c r="J11" t="s">
        <v>461</v>
      </c>
      <c r="K11" t="s">
        <v>462</v>
      </c>
      <c r="L11" t="s">
        <v>18</v>
      </c>
      <c r="M11">
        <v>31</v>
      </c>
      <c r="N11">
        <v>0.63265306122449005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510</v>
      </c>
      <c r="B2" t="s">
        <v>511</v>
      </c>
      <c r="C2">
        <v>15</v>
      </c>
      <c r="D2">
        <v>-0.95335932488668096</v>
      </c>
      <c r="E2">
        <v>-2.1520963834511102</v>
      </c>
      <c r="F2">
        <v>1.8356590885705001E-10</v>
      </c>
      <c r="G2">
        <v>3.6070701090410397E-8</v>
      </c>
      <c r="H2">
        <v>3.1785886323141899E-8</v>
      </c>
      <c r="I2">
        <v>106</v>
      </c>
      <c r="J2" t="s">
        <v>512</v>
      </c>
      <c r="K2" t="s">
        <v>35</v>
      </c>
      <c r="L2" t="s">
        <v>18</v>
      </c>
      <c r="M2">
        <v>11</v>
      </c>
      <c r="N2">
        <v>0.73333333333333295</v>
      </c>
    </row>
    <row r="3" spans="1:14" x14ac:dyDescent="0.3">
      <c r="A3" t="s">
        <v>513</v>
      </c>
      <c r="B3" t="s">
        <v>514</v>
      </c>
      <c r="C3">
        <v>10</v>
      </c>
      <c r="D3">
        <v>-0.98222305389221598</v>
      </c>
      <c r="E3">
        <v>-2.0586000836282299</v>
      </c>
      <c r="F3">
        <v>1E-10</v>
      </c>
      <c r="G3">
        <v>3.6070701090410397E-8</v>
      </c>
      <c r="H3">
        <v>3.1785886323141899E-8</v>
      </c>
      <c r="I3">
        <v>106</v>
      </c>
      <c r="J3" t="s">
        <v>21</v>
      </c>
      <c r="K3" t="s">
        <v>22</v>
      </c>
      <c r="L3" t="s">
        <v>18</v>
      </c>
      <c r="M3">
        <v>9</v>
      </c>
      <c r="N3">
        <v>0.9</v>
      </c>
    </row>
    <row r="4" spans="1:14" x14ac:dyDescent="0.3">
      <c r="A4" t="s">
        <v>515</v>
      </c>
      <c r="B4" t="s">
        <v>516</v>
      </c>
      <c r="C4">
        <v>13</v>
      </c>
      <c r="D4">
        <v>-0.96168477942554398</v>
      </c>
      <c r="E4">
        <v>-2.1114900002743302</v>
      </c>
      <c r="F4">
        <v>3.6914483796336902E-10</v>
      </c>
      <c r="G4">
        <v>4.8357973773201403E-8</v>
      </c>
      <c r="H4">
        <v>4.2613561996473199E-8</v>
      </c>
      <c r="I4">
        <v>106</v>
      </c>
      <c r="J4" t="s">
        <v>517</v>
      </c>
      <c r="K4" t="s">
        <v>17</v>
      </c>
      <c r="L4" t="s">
        <v>18</v>
      </c>
      <c r="M4">
        <v>10</v>
      </c>
      <c r="N4">
        <v>0.76923076923076905</v>
      </c>
    </row>
    <row r="5" spans="1:14" x14ac:dyDescent="0.3">
      <c r="A5" t="s">
        <v>518</v>
      </c>
      <c r="B5" t="s">
        <v>519</v>
      </c>
      <c r="C5">
        <v>272</v>
      </c>
      <c r="D5">
        <v>0.48956789480982399</v>
      </c>
      <c r="E5">
        <v>1.91194542869215</v>
      </c>
      <c r="F5">
        <v>2.61947423777882E-8</v>
      </c>
      <c r="G5">
        <v>2.05890675089415E-6</v>
      </c>
      <c r="H5">
        <v>1.8143305773246999E-6</v>
      </c>
      <c r="I5">
        <v>427</v>
      </c>
      <c r="J5" t="s">
        <v>520</v>
      </c>
      <c r="K5" t="s">
        <v>521</v>
      </c>
      <c r="L5" t="s">
        <v>81</v>
      </c>
      <c r="M5">
        <v>61</v>
      </c>
      <c r="N5">
        <v>0.224264705882353</v>
      </c>
    </row>
    <row r="6" spans="1:14" x14ac:dyDescent="0.3">
      <c r="A6" t="s">
        <v>522</v>
      </c>
      <c r="B6" t="s">
        <v>523</v>
      </c>
      <c r="C6">
        <v>284</v>
      </c>
      <c r="D6">
        <v>0.47447651788067202</v>
      </c>
      <c r="E6">
        <v>1.8457428563424401</v>
      </c>
      <c r="F6">
        <v>2.2219996652566301E-8</v>
      </c>
      <c r="G6">
        <v>2.05890675089415E-6</v>
      </c>
      <c r="H6">
        <v>1.8143305773246999E-6</v>
      </c>
      <c r="I6">
        <v>425</v>
      </c>
      <c r="J6" t="s">
        <v>520</v>
      </c>
      <c r="K6" t="s">
        <v>524</v>
      </c>
      <c r="L6" t="s">
        <v>81</v>
      </c>
      <c r="M6">
        <v>64</v>
      </c>
      <c r="N6">
        <v>0.22535211267605601</v>
      </c>
    </row>
    <row r="7" spans="1:14" x14ac:dyDescent="0.3">
      <c r="A7" t="s">
        <v>525</v>
      </c>
      <c r="B7" t="s">
        <v>526</v>
      </c>
      <c r="C7">
        <v>296</v>
      </c>
      <c r="D7">
        <v>0.47388849007526301</v>
      </c>
      <c r="E7">
        <v>1.8494278330856599</v>
      </c>
      <c r="F7">
        <v>3.7266132653267001E-8</v>
      </c>
      <c r="G7">
        <v>2.44093168878899E-6</v>
      </c>
      <c r="H7">
        <v>2.1509750250745302E-6</v>
      </c>
      <c r="I7">
        <v>427</v>
      </c>
      <c r="J7" t="s">
        <v>527</v>
      </c>
      <c r="K7" t="s">
        <v>528</v>
      </c>
      <c r="L7" t="s">
        <v>81</v>
      </c>
      <c r="M7">
        <v>65</v>
      </c>
      <c r="N7">
        <v>0.21959459459459499</v>
      </c>
    </row>
    <row r="8" spans="1:14" x14ac:dyDescent="0.3">
      <c r="A8" t="s">
        <v>529</v>
      </c>
      <c r="B8" t="s">
        <v>530</v>
      </c>
      <c r="C8">
        <v>272</v>
      </c>
      <c r="D8">
        <v>0.48576066782600502</v>
      </c>
      <c r="E8">
        <v>1.89707678574215</v>
      </c>
      <c r="F8">
        <v>4.3497302606688301E-8</v>
      </c>
      <c r="G8">
        <v>2.4420628463469299E-6</v>
      </c>
      <c r="H8">
        <v>2.1519718131730002E-6</v>
      </c>
      <c r="I8">
        <v>425</v>
      </c>
      <c r="J8" t="s">
        <v>520</v>
      </c>
      <c r="K8" t="s">
        <v>531</v>
      </c>
      <c r="L8" t="s">
        <v>81</v>
      </c>
      <c r="M8">
        <v>61</v>
      </c>
      <c r="N8">
        <v>0.224264705882353</v>
      </c>
    </row>
    <row r="9" spans="1:14" x14ac:dyDescent="0.3">
      <c r="A9" t="s">
        <v>532</v>
      </c>
      <c r="B9" t="s">
        <v>533</v>
      </c>
      <c r="C9">
        <v>308</v>
      </c>
      <c r="D9">
        <v>0.46231661133699498</v>
      </c>
      <c r="E9">
        <v>1.81417799106615</v>
      </c>
      <c r="F9">
        <v>6.6290563091368502E-8</v>
      </c>
      <c r="G9">
        <v>3.2565239118634799E-6</v>
      </c>
      <c r="H9">
        <v>2.8696835864552902E-6</v>
      </c>
      <c r="I9">
        <v>425</v>
      </c>
      <c r="J9" t="s">
        <v>527</v>
      </c>
      <c r="K9" t="s">
        <v>534</v>
      </c>
      <c r="L9" t="s">
        <v>81</v>
      </c>
      <c r="M9">
        <v>66</v>
      </c>
      <c r="N9">
        <v>0.214285714285714</v>
      </c>
    </row>
    <row r="10" spans="1:14" x14ac:dyDescent="0.3">
      <c r="A10" t="s">
        <v>535</v>
      </c>
      <c r="B10" t="s">
        <v>536</v>
      </c>
      <c r="C10">
        <v>281</v>
      </c>
      <c r="D10">
        <v>0.47326377279447901</v>
      </c>
      <c r="E10">
        <v>1.84280942176413</v>
      </c>
      <c r="F10">
        <v>9.9991766196879598E-8</v>
      </c>
      <c r="G10">
        <v>3.57243310139761E-6</v>
      </c>
      <c r="H10">
        <v>3.1480661319400402E-6</v>
      </c>
      <c r="I10">
        <v>425</v>
      </c>
      <c r="J10" t="s">
        <v>527</v>
      </c>
      <c r="K10" t="s">
        <v>531</v>
      </c>
      <c r="L10" t="s">
        <v>81</v>
      </c>
      <c r="M10">
        <v>61</v>
      </c>
      <c r="N10">
        <v>0.21708185053380799</v>
      </c>
    </row>
    <row r="11" spans="1:14" x14ac:dyDescent="0.3">
      <c r="A11" t="s">
        <v>537</v>
      </c>
      <c r="B11" t="s">
        <v>538</v>
      </c>
      <c r="C11">
        <v>281</v>
      </c>
      <c r="D11">
        <v>0.47326377279447901</v>
      </c>
      <c r="E11">
        <v>1.84280942176413</v>
      </c>
      <c r="F11">
        <v>9.9991766196879598E-8</v>
      </c>
      <c r="G11">
        <v>3.57243310139761E-6</v>
      </c>
      <c r="H11">
        <v>3.1480661319400402E-6</v>
      </c>
      <c r="I11">
        <v>425</v>
      </c>
      <c r="J11" t="s">
        <v>527</v>
      </c>
      <c r="K11" t="s">
        <v>531</v>
      </c>
      <c r="L11" t="s">
        <v>81</v>
      </c>
      <c r="M11">
        <v>61</v>
      </c>
      <c r="N11">
        <v>0.21708185053380799</v>
      </c>
    </row>
    <row r="12" spans="1:14" x14ac:dyDescent="0.3">
      <c r="A12" t="s">
        <v>539</v>
      </c>
      <c r="B12" t="s">
        <v>540</v>
      </c>
      <c r="C12">
        <v>360</v>
      </c>
      <c r="D12">
        <v>0.43627953550587101</v>
      </c>
      <c r="E12">
        <v>1.7426524304709401</v>
      </c>
      <c r="F12">
        <v>8.9015155174413705E-8</v>
      </c>
      <c r="G12">
        <v>3.57243310139761E-6</v>
      </c>
      <c r="H12">
        <v>3.1480661319400402E-6</v>
      </c>
      <c r="I12">
        <v>674</v>
      </c>
      <c r="J12" t="s">
        <v>541</v>
      </c>
      <c r="K12" t="s">
        <v>542</v>
      </c>
      <c r="L12" t="s">
        <v>81</v>
      </c>
      <c r="M12">
        <v>87</v>
      </c>
      <c r="N12">
        <v>0.241666666666667</v>
      </c>
    </row>
    <row r="13" spans="1:14" x14ac:dyDescent="0.3">
      <c r="A13" t="s">
        <v>543</v>
      </c>
      <c r="B13" t="s">
        <v>544</v>
      </c>
      <c r="C13">
        <v>15</v>
      </c>
      <c r="D13">
        <v>-0.87020041206218401</v>
      </c>
      <c r="E13">
        <v>-1.96437493271416</v>
      </c>
      <c r="F13">
        <v>1.46584155063202E-5</v>
      </c>
      <c r="G13">
        <v>3.8405048626559001E-4</v>
      </c>
      <c r="H13">
        <v>3.3842938256697198E-4</v>
      </c>
      <c r="I13">
        <v>709</v>
      </c>
      <c r="J13" t="s">
        <v>52</v>
      </c>
      <c r="K13" t="s">
        <v>91</v>
      </c>
      <c r="L13" t="s">
        <v>18</v>
      </c>
      <c r="M13">
        <v>25</v>
      </c>
      <c r="N13">
        <v>1.6666666666666701</v>
      </c>
    </row>
    <row r="14" spans="1:14" x14ac:dyDescent="0.3">
      <c r="A14" t="s">
        <v>545</v>
      </c>
      <c r="B14" t="s">
        <v>546</v>
      </c>
      <c r="C14">
        <v>15</v>
      </c>
      <c r="D14">
        <v>-0.87020041206218401</v>
      </c>
      <c r="E14">
        <v>-1.96437493271416</v>
      </c>
      <c r="F14">
        <v>1.46584155063202E-5</v>
      </c>
      <c r="G14">
        <v>3.8405048626559001E-4</v>
      </c>
      <c r="H14">
        <v>3.3842938256697198E-4</v>
      </c>
      <c r="I14">
        <v>709</v>
      </c>
      <c r="J14" t="s">
        <v>52</v>
      </c>
      <c r="K14" t="s">
        <v>91</v>
      </c>
      <c r="L14" t="s">
        <v>18</v>
      </c>
      <c r="M14">
        <v>25</v>
      </c>
      <c r="N14">
        <v>1.6666666666666701</v>
      </c>
    </row>
    <row r="15" spans="1:14" x14ac:dyDescent="0.3">
      <c r="A15" t="s">
        <v>547</v>
      </c>
      <c r="B15" t="s">
        <v>548</v>
      </c>
      <c r="C15">
        <v>15</v>
      </c>
      <c r="D15">
        <v>-0.87020041206218401</v>
      </c>
      <c r="E15">
        <v>-1.96437493271416</v>
      </c>
      <c r="F15">
        <v>1.46584155063202E-5</v>
      </c>
      <c r="G15">
        <v>3.8405048626559001E-4</v>
      </c>
      <c r="H15">
        <v>3.3842938256697198E-4</v>
      </c>
      <c r="I15">
        <v>709</v>
      </c>
      <c r="J15" t="s">
        <v>52</v>
      </c>
      <c r="K15" t="s">
        <v>91</v>
      </c>
      <c r="L15" t="s">
        <v>18</v>
      </c>
      <c r="M15">
        <v>25</v>
      </c>
      <c r="N15">
        <v>1.6666666666666701</v>
      </c>
    </row>
    <row r="16" spans="1:14" x14ac:dyDescent="0.3">
      <c r="A16" t="s">
        <v>549</v>
      </c>
      <c r="B16" t="s">
        <v>550</v>
      </c>
      <c r="C16">
        <v>15</v>
      </c>
      <c r="D16">
        <v>-0.87020041206218401</v>
      </c>
      <c r="E16">
        <v>-1.96437493271416</v>
      </c>
      <c r="F16">
        <v>1.46584155063202E-5</v>
      </c>
      <c r="G16">
        <v>3.8405048626559001E-4</v>
      </c>
      <c r="H16">
        <v>3.3842938256697198E-4</v>
      </c>
      <c r="I16">
        <v>709</v>
      </c>
      <c r="J16" t="s">
        <v>52</v>
      </c>
      <c r="K16" t="s">
        <v>91</v>
      </c>
      <c r="L16" t="s">
        <v>18</v>
      </c>
      <c r="M16">
        <v>25</v>
      </c>
      <c r="N16">
        <v>1.6666666666666701</v>
      </c>
    </row>
    <row r="17" spans="1:14" x14ac:dyDescent="0.3">
      <c r="A17" t="s">
        <v>551</v>
      </c>
      <c r="B17" t="s">
        <v>552</v>
      </c>
      <c r="C17">
        <v>21</v>
      </c>
      <c r="D17">
        <v>-0.82659459024593096</v>
      </c>
      <c r="E17">
        <v>-2.0275040118080501</v>
      </c>
      <c r="F17">
        <v>1.7073874389639301E-5</v>
      </c>
      <c r="G17">
        <v>4.1937703969551599E-4</v>
      </c>
      <c r="H17">
        <v>3.6955951803890397E-4</v>
      </c>
      <c r="I17">
        <v>106</v>
      </c>
      <c r="J17" t="s">
        <v>553</v>
      </c>
      <c r="K17" t="s">
        <v>17</v>
      </c>
      <c r="L17" t="s">
        <v>18</v>
      </c>
      <c r="M17">
        <v>10</v>
      </c>
      <c r="N17">
        <v>0.476190476190476</v>
      </c>
    </row>
    <row r="18" spans="1:14" x14ac:dyDescent="0.3">
      <c r="A18" t="s">
        <v>554</v>
      </c>
      <c r="B18" t="s">
        <v>555</v>
      </c>
      <c r="C18">
        <v>299</v>
      </c>
      <c r="D18">
        <v>0.41673290774126498</v>
      </c>
      <c r="E18">
        <v>1.62704713432573</v>
      </c>
      <c r="F18">
        <v>2.70473861311296E-5</v>
      </c>
      <c r="G18">
        <v>6.2527192644317201E-4</v>
      </c>
      <c r="H18">
        <v>5.50996287129512E-4</v>
      </c>
      <c r="I18">
        <v>425</v>
      </c>
      <c r="J18" t="s">
        <v>527</v>
      </c>
      <c r="K18" t="s">
        <v>524</v>
      </c>
      <c r="L18" t="s">
        <v>81</v>
      </c>
      <c r="M18">
        <v>64</v>
      </c>
      <c r="N18">
        <v>0.214046822742475</v>
      </c>
    </row>
    <row r="19" spans="1:14" x14ac:dyDescent="0.3">
      <c r="A19" t="s">
        <v>556</v>
      </c>
      <c r="B19" t="s">
        <v>557</v>
      </c>
      <c r="C19">
        <v>11</v>
      </c>
      <c r="D19">
        <v>0.89841531123222595</v>
      </c>
      <c r="E19">
        <v>2.0224577701493001</v>
      </c>
      <c r="F19">
        <v>8.1108435324926006E-5</v>
      </c>
      <c r="G19">
        <v>1.7708675045942199E-3</v>
      </c>
      <c r="H19">
        <v>1.5605073229181701E-3</v>
      </c>
      <c r="I19">
        <v>247</v>
      </c>
      <c r="J19" t="s">
        <v>558</v>
      </c>
      <c r="K19" t="s">
        <v>189</v>
      </c>
      <c r="L19" t="s">
        <v>81</v>
      </c>
      <c r="M19">
        <v>7</v>
      </c>
      <c r="N19">
        <v>0.63636363636363602</v>
      </c>
    </row>
    <row r="20" spans="1:14" x14ac:dyDescent="0.3">
      <c r="A20" t="s">
        <v>559</v>
      </c>
      <c r="B20" t="s">
        <v>560</v>
      </c>
      <c r="C20">
        <v>431</v>
      </c>
      <c r="D20">
        <v>0.35969941033179498</v>
      </c>
      <c r="E20">
        <v>1.4665479878535901</v>
      </c>
      <c r="F20">
        <v>1.22057193546248E-4</v>
      </c>
      <c r="G20">
        <v>2.52465668756186E-3</v>
      </c>
      <c r="H20">
        <v>2.22475438652164E-3</v>
      </c>
      <c r="I20">
        <v>425</v>
      </c>
      <c r="J20" t="s">
        <v>561</v>
      </c>
      <c r="K20" t="s">
        <v>562</v>
      </c>
      <c r="L20" t="s">
        <v>81</v>
      </c>
      <c r="M20">
        <v>71</v>
      </c>
      <c r="N20">
        <v>0.16473317865429199</v>
      </c>
    </row>
    <row r="21" spans="1:14" x14ac:dyDescent="0.3">
      <c r="A21" t="s">
        <v>563</v>
      </c>
      <c r="B21" t="s">
        <v>564</v>
      </c>
      <c r="C21">
        <v>13</v>
      </c>
      <c r="D21">
        <v>0.87240737050778705</v>
      </c>
      <c r="E21">
        <v>2.0270409778084599</v>
      </c>
      <c r="F21">
        <v>2.0029739020649499E-4</v>
      </c>
      <c r="G21">
        <v>3.9358437175576397E-3</v>
      </c>
      <c r="H21">
        <v>3.4683074409440498E-3</v>
      </c>
      <c r="I21">
        <v>247</v>
      </c>
      <c r="J21" t="s">
        <v>188</v>
      </c>
      <c r="K21" t="s">
        <v>189</v>
      </c>
      <c r="L21" t="s">
        <v>81</v>
      </c>
      <c r="M21">
        <v>7</v>
      </c>
      <c r="N21">
        <v>0.53846153846153799</v>
      </c>
    </row>
    <row r="22" spans="1:14" x14ac:dyDescent="0.3">
      <c r="A22" t="s">
        <v>565</v>
      </c>
      <c r="B22" t="s">
        <v>566</v>
      </c>
      <c r="C22">
        <v>170</v>
      </c>
      <c r="D22">
        <v>0.43783493179876198</v>
      </c>
      <c r="E22">
        <v>1.6233534569652901</v>
      </c>
      <c r="F22">
        <v>5.0149557753091396E-4</v>
      </c>
      <c r="G22">
        <v>9.3851315223642592E-3</v>
      </c>
      <c r="H22">
        <v>8.2702779452466599E-3</v>
      </c>
      <c r="I22">
        <v>688</v>
      </c>
      <c r="J22" t="s">
        <v>233</v>
      </c>
      <c r="K22" t="s">
        <v>567</v>
      </c>
      <c r="L22" t="s">
        <v>81</v>
      </c>
      <c r="M22">
        <v>37</v>
      </c>
      <c r="N22">
        <v>0.217647058823529</v>
      </c>
    </row>
    <row r="23" spans="1:14" x14ac:dyDescent="0.3">
      <c r="A23" t="s">
        <v>568</v>
      </c>
      <c r="B23" t="s">
        <v>569</v>
      </c>
      <c r="C23">
        <v>49</v>
      </c>
      <c r="D23">
        <v>0.62144192924402997</v>
      </c>
      <c r="E23">
        <v>1.88556693193295</v>
      </c>
      <c r="F23">
        <v>5.9617016495557701E-4</v>
      </c>
      <c r="G23">
        <v>1.06497670376155E-2</v>
      </c>
      <c r="H23">
        <v>9.3846882426021506E-3</v>
      </c>
      <c r="I23">
        <v>701</v>
      </c>
      <c r="J23" t="s">
        <v>570</v>
      </c>
      <c r="K23" t="s">
        <v>571</v>
      </c>
      <c r="L23" t="s">
        <v>81</v>
      </c>
      <c r="M23">
        <v>19</v>
      </c>
      <c r="N23">
        <v>0.38775510204081598</v>
      </c>
    </row>
    <row r="24" spans="1:14" x14ac:dyDescent="0.3">
      <c r="A24" t="s">
        <v>572</v>
      </c>
      <c r="B24" t="s">
        <v>573</v>
      </c>
      <c r="C24">
        <v>173</v>
      </c>
      <c r="D24">
        <v>-0.463293494440146</v>
      </c>
      <c r="E24">
        <v>-1.59467272008713</v>
      </c>
      <c r="F24">
        <v>7.3999553706637403E-4</v>
      </c>
      <c r="G24">
        <v>1.2644271568134101E-2</v>
      </c>
      <c r="H24">
        <v>1.11422668967889E-2</v>
      </c>
      <c r="I24">
        <v>545</v>
      </c>
      <c r="J24" t="s">
        <v>574</v>
      </c>
      <c r="K24" t="s">
        <v>575</v>
      </c>
      <c r="L24" t="s">
        <v>18</v>
      </c>
      <c r="M24">
        <v>48</v>
      </c>
      <c r="N24">
        <v>0.27745664739884401</v>
      </c>
    </row>
    <row r="25" spans="1:14" x14ac:dyDescent="0.3">
      <c r="A25" t="s">
        <v>576</v>
      </c>
      <c r="B25" t="s">
        <v>577</v>
      </c>
      <c r="C25">
        <v>176</v>
      </c>
      <c r="D25">
        <v>-0.45500930926495797</v>
      </c>
      <c r="E25">
        <v>-1.56708070419234</v>
      </c>
      <c r="F25">
        <v>1.10988209425364E-3</v>
      </c>
      <c r="G25">
        <v>1.7447346521667201E-2</v>
      </c>
      <c r="H25">
        <v>1.5374787747766201E-2</v>
      </c>
      <c r="I25">
        <v>157</v>
      </c>
      <c r="J25" t="s">
        <v>578</v>
      </c>
      <c r="K25" t="s">
        <v>575</v>
      </c>
      <c r="L25" t="s">
        <v>18</v>
      </c>
      <c r="M25">
        <v>48</v>
      </c>
      <c r="N25">
        <v>0.27272727272727298</v>
      </c>
    </row>
    <row r="26" spans="1:14" x14ac:dyDescent="0.3">
      <c r="A26" t="s">
        <v>579</v>
      </c>
      <c r="B26" t="s">
        <v>580</v>
      </c>
      <c r="C26">
        <v>176</v>
      </c>
      <c r="D26">
        <v>-0.45500930926495797</v>
      </c>
      <c r="E26">
        <v>-1.56708070419234</v>
      </c>
      <c r="F26">
        <v>1.10988209425364E-3</v>
      </c>
      <c r="G26">
        <v>1.7447346521667201E-2</v>
      </c>
      <c r="H26">
        <v>1.5374787747766201E-2</v>
      </c>
      <c r="I26">
        <v>157</v>
      </c>
      <c r="J26" t="s">
        <v>578</v>
      </c>
      <c r="K26" t="s">
        <v>575</v>
      </c>
      <c r="L26" t="s">
        <v>18</v>
      </c>
      <c r="M26">
        <v>48</v>
      </c>
      <c r="N26">
        <v>0.27272727272727298</v>
      </c>
    </row>
    <row r="27" spans="1:14" x14ac:dyDescent="0.3">
      <c r="A27" t="s">
        <v>581</v>
      </c>
      <c r="B27" t="s">
        <v>582</v>
      </c>
      <c r="C27">
        <v>60</v>
      </c>
      <c r="D27">
        <v>-0.58459105988401705</v>
      </c>
      <c r="E27">
        <v>-1.72334158685969</v>
      </c>
      <c r="F27">
        <v>1.37443430897567E-3</v>
      </c>
      <c r="G27">
        <v>2.0775103208747599E-2</v>
      </c>
      <c r="H27">
        <v>1.8307242415101E-2</v>
      </c>
      <c r="I27">
        <v>220</v>
      </c>
      <c r="J27" t="s">
        <v>583</v>
      </c>
      <c r="K27" t="s">
        <v>584</v>
      </c>
      <c r="L27" t="s">
        <v>18</v>
      </c>
      <c r="M27">
        <v>11</v>
      </c>
      <c r="N27">
        <v>0.18333333333333299</v>
      </c>
    </row>
    <row r="28" spans="1:14" x14ac:dyDescent="0.3">
      <c r="A28" t="s">
        <v>585</v>
      </c>
      <c r="B28" t="s">
        <v>586</v>
      </c>
      <c r="C28">
        <v>35</v>
      </c>
      <c r="D28">
        <v>-0.63434708457264699</v>
      </c>
      <c r="E28">
        <v>-1.7019287734037101</v>
      </c>
      <c r="F28">
        <v>3.3189250723643202E-3</v>
      </c>
      <c r="G28">
        <v>4.8308798275525103E-2</v>
      </c>
      <c r="H28">
        <v>4.2570228023698302E-2</v>
      </c>
      <c r="I28">
        <v>351</v>
      </c>
      <c r="J28" t="s">
        <v>587</v>
      </c>
      <c r="K28" t="s">
        <v>588</v>
      </c>
      <c r="L28" t="s">
        <v>18</v>
      </c>
      <c r="M28">
        <v>21</v>
      </c>
      <c r="N28">
        <v>0.6</v>
      </c>
    </row>
    <row r="29" spans="1:14" x14ac:dyDescent="0.3">
      <c r="A29" t="s">
        <v>589</v>
      </c>
      <c r="B29" t="s">
        <v>590</v>
      </c>
      <c r="C29">
        <v>25</v>
      </c>
      <c r="D29">
        <v>0.69043760644807906</v>
      </c>
      <c r="E29">
        <v>1.85717963388358</v>
      </c>
      <c r="F29">
        <v>3.55968600421678E-3</v>
      </c>
      <c r="G29">
        <v>4.8368485369094702E-2</v>
      </c>
      <c r="H29">
        <v>4.2622824926830401E-2</v>
      </c>
      <c r="I29">
        <v>506</v>
      </c>
      <c r="J29" t="s">
        <v>591</v>
      </c>
      <c r="K29" t="s">
        <v>592</v>
      </c>
      <c r="L29" t="s">
        <v>81</v>
      </c>
      <c r="M29">
        <v>11</v>
      </c>
      <c r="N29">
        <v>0.44</v>
      </c>
    </row>
    <row r="30" spans="1:14" x14ac:dyDescent="0.3">
      <c r="A30" t="s">
        <v>593</v>
      </c>
      <c r="B30" t="s">
        <v>594</v>
      </c>
      <c r="C30">
        <v>292</v>
      </c>
      <c r="D30">
        <v>0.35017947189724202</v>
      </c>
      <c r="E30">
        <v>1.3721311457427701</v>
      </c>
      <c r="F30">
        <v>3.6922507915339402E-3</v>
      </c>
      <c r="G30">
        <v>4.8368485369094702E-2</v>
      </c>
      <c r="H30">
        <v>4.2622824926830401E-2</v>
      </c>
      <c r="I30">
        <v>701</v>
      </c>
      <c r="J30" t="s">
        <v>595</v>
      </c>
      <c r="K30" t="s">
        <v>596</v>
      </c>
      <c r="L30" t="s">
        <v>81</v>
      </c>
      <c r="M30">
        <v>64</v>
      </c>
      <c r="N30">
        <v>0.219178082191781</v>
      </c>
    </row>
    <row r="31" spans="1:14" x14ac:dyDescent="0.3">
      <c r="A31" t="s">
        <v>597</v>
      </c>
      <c r="B31" t="s">
        <v>598</v>
      </c>
      <c r="C31">
        <v>292</v>
      </c>
      <c r="D31">
        <v>0.35017947189724202</v>
      </c>
      <c r="E31">
        <v>1.3721311457427701</v>
      </c>
      <c r="F31">
        <v>3.6922507915339402E-3</v>
      </c>
      <c r="G31">
        <v>4.8368485369094702E-2</v>
      </c>
      <c r="H31">
        <v>4.2622824926830401E-2</v>
      </c>
      <c r="I31">
        <v>701</v>
      </c>
      <c r="J31" t="s">
        <v>595</v>
      </c>
      <c r="K31" t="s">
        <v>596</v>
      </c>
      <c r="L31" t="s">
        <v>81</v>
      </c>
      <c r="M31">
        <v>64</v>
      </c>
      <c r="N31">
        <v>0.219178082191781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510</v>
      </c>
      <c r="B2" t="s">
        <v>599</v>
      </c>
      <c r="C2">
        <v>15</v>
      </c>
      <c r="D2">
        <v>-0.95335932488668096</v>
      </c>
      <c r="E2">
        <v>-2.1520963834511102</v>
      </c>
      <c r="F2">
        <v>1.8356590885705001E-10</v>
      </c>
      <c r="G2">
        <v>3.6070701090410397E-8</v>
      </c>
      <c r="H2">
        <v>3.1785886323141899E-8</v>
      </c>
      <c r="I2">
        <v>106</v>
      </c>
      <c r="J2" t="s">
        <v>512</v>
      </c>
      <c r="K2" t="s">
        <v>35</v>
      </c>
      <c r="L2" t="s">
        <v>18</v>
      </c>
      <c r="M2">
        <v>11</v>
      </c>
      <c r="N2">
        <v>0.73333333333333295</v>
      </c>
    </row>
    <row r="3" spans="1:14" x14ac:dyDescent="0.3">
      <c r="A3" t="s">
        <v>513</v>
      </c>
      <c r="B3" t="s">
        <v>600</v>
      </c>
      <c r="C3">
        <v>10</v>
      </c>
      <c r="D3">
        <v>-0.98222305389221598</v>
      </c>
      <c r="E3">
        <v>-2.0586000836282299</v>
      </c>
      <c r="F3">
        <v>1E-10</v>
      </c>
      <c r="G3">
        <v>3.6070701090410397E-8</v>
      </c>
      <c r="H3">
        <v>3.1785886323141899E-8</v>
      </c>
      <c r="I3">
        <v>106</v>
      </c>
      <c r="J3" t="s">
        <v>21</v>
      </c>
      <c r="K3" t="s">
        <v>22</v>
      </c>
      <c r="L3" t="s">
        <v>18</v>
      </c>
      <c r="M3">
        <v>9</v>
      </c>
      <c r="N3">
        <v>0.9</v>
      </c>
    </row>
    <row r="4" spans="1:14" x14ac:dyDescent="0.3">
      <c r="A4" t="s">
        <v>515</v>
      </c>
      <c r="B4" t="s">
        <v>601</v>
      </c>
      <c r="C4">
        <v>13</v>
      </c>
      <c r="D4">
        <v>-0.96168477942554398</v>
      </c>
      <c r="E4">
        <v>-2.1114900002743302</v>
      </c>
      <c r="F4">
        <v>3.6914483796336902E-10</v>
      </c>
      <c r="G4">
        <v>4.8357973773201403E-8</v>
      </c>
      <c r="H4">
        <v>4.2613561996473199E-8</v>
      </c>
      <c r="I4">
        <v>106</v>
      </c>
      <c r="J4" t="s">
        <v>517</v>
      </c>
      <c r="K4" t="s">
        <v>17</v>
      </c>
      <c r="L4" t="s">
        <v>18</v>
      </c>
      <c r="M4">
        <v>10</v>
      </c>
      <c r="N4">
        <v>0.76923076923076905</v>
      </c>
    </row>
    <row r="5" spans="1:14" x14ac:dyDescent="0.3">
      <c r="A5" t="s">
        <v>518</v>
      </c>
      <c r="B5" t="s">
        <v>602</v>
      </c>
      <c r="C5">
        <v>272</v>
      </c>
      <c r="D5">
        <v>0.48956789480982399</v>
      </c>
      <c r="E5">
        <v>1.91194542869215</v>
      </c>
      <c r="F5">
        <v>2.61947423777882E-8</v>
      </c>
      <c r="G5">
        <v>2.05890675089415E-6</v>
      </c>
      <c r="H5">
        <v>1.8143305773246999E-6</v>
      </c>
      <c r="I5">
        <v>427</v>
      </c>
      <c r="J5" t="s">
        <v>520</v>
      </c>
      <c r="K5" t="s">
        <v>521</v>
      </c>
      <c r="L5" t="s">
        <v>81</v>
      </c>
      <c r="M5">
        <v>61</v>
      </c>
      <c r="N5">
        <v>0.224264705882353</v>
      </c>
    </row>
    <row r="6" spans="1:14" x14ac:dyDescent="0.3">
      <c r="A6" t="s">
        <v>522</v>
      </c>
      <c r="B6" t="s">
        <v>603</v>
      </c>
      <c r="C6">
        <v>284</v>
      </c>
      <c r="D6">
        <v>0.47447651788067202</v>
      </c>
      <c r="E6">
        <v>1.8457428563424401</v>
      </c>
      <c r="F6">
        <v>2.2219996652566301E-8</v>
      </c>
      <c r="G6">
        <v>2.05890675089415E-6</v>
      </c>
      <c r="H6">
        <v>1.8143305773246999E-6</v>
      </c>
      <c r="I6">
        <v>425</v>
      </c>
      <c r="J6" t="s">
        <v>520</v>
      </c>
      <c r="K6" t="s">
        <v>524</v>
      </c>
      <c r="L6" t="s">
        <v>81</v>
      </c>
      <c r="M6">
        <v>64</v>
      </c>
      <c r="N6">
        <v>0.22535211267605601</v>
      </c>
    </row>
    <row r="7" spans="1:14" x14ac:dyDescent="0.3">
      <c r="A7" t="s">
        <v>525</v>
      </c>
      <c r="B7" t="s">
        <v>604</v>
      </c>
      <c r="C7">
        <v>296</v>
      </c>
      <c r="D7">
        <v>0.47388849007526301</v>
      </c>
      <c r="E7">
        <v>1.8494278330856599</v>
      </c>
      <c r="F7">
        <v>3.7266132653267001E-8</v>
      </c>
      <c r="G7">
        <v>2.44093168878899E-6</v>
      </c>
      <c r="H7">
        <v>2.1509750250745302E-6</v>
      </c>
      <c r="I7">
        <v>427</v>
      </c>
      <c r="J7" t="s">
        <v>527</v>
      </c>
      <c r="K7" t="s">
        <v>528</v>
      </c>
      <c r="L7" t="s">
        <v>81</v>
      </c>
      <c r="M7">
        <v>65</v>
      </c>
      <c r="N7">
        <v>0.21959459459459499</v>
      </c>
    </row>
    <row r="8" spans="1:14" x14ac:dyDescent="0.3">
      <c r="A8" t="s">
        <v>529</v>
      </c>
      <c r="B8" t="s">
        <v>605</v>
      </c>
      <c r="C8">
        <v>272</v>
      </c>
      <c r="D8">
        <v>0.48576066782600502</v>
      </c>
      <c r="E8">
        <v>1.89707678574215</v>
      </c>
      <c r="F8">
        <v>4.3497302606688301E-8</v>
      </c>
      <c r="G8">
        <v>2.4420628463469299E-6</v>
      </c>
      <c r="H8">
        <v>2.1519718131730002E-6</v>
      </c>
      <c r="I8">
        <v>425</v>
      </c>
      <c r="J8" t="s">
        <v>520</v>
      </c>
      <c r="K8" t="s">
        <v>531</v>
      </c>
      <c r="L8" t="s">
        <v>81</v>
      </c>
      <c r="M8">
        <v>61</v>
      </c>
      <c r="N8">
        <v>0.224264705882353</v>
      </c>
    </row>
    <row r="9" spans="1:14" x14ac:dyDescent="0.3">
      <c r="A9" t="s">
        <v>532</v>
      </c>
      <c r="B9" t="s">
        <v>606</v>
      </c>
      <c r="C9">
        <v>308</v>
      </c>
      <c r="D9">
        <v>0.46231661133699498</v>
      </c>
      <c r="E9">
        <v>1.81417799106615</v>
      </c>
      <c r="F9">
        <v>6.6290563091368502E-8</v>
      </c>
      <c r="G9">
        <v>3.2565239118634799E-6</v>
      </c>
      <c r="H9">
        <v>2.8696835864552902E-6</v>
      </c>
      <c r="I9">
        <v>425</v>
      </c>
      <c r="J9" t="s">
        <v>527</v>
      </c>
      <c r="K9" t="s">
        <v>534</v>
      </c>
      <c r="L9" t="s">
        <v>81</v>
      </c>
      <c r="M9">
        <v>66</v>
      </c>
      <c r="N9">
        <v>0.214285714285714</v>
      </c>
    </row>
    <row r="10" spans="1:14" x14ac:dyDescent="0.3">
      <c r="A10" t="s">
        <v>535</v>
      </c>
      <c r="B10" t="s">
        <v>607</v>
      </c>
      <c r="C10">
        <v>281</v>
      </c>
      <c r="D10">
        <v>0.47326377279447901</v>
      </c>
      <c r="E10">
        <v>1.84280942176413</v>
      </c>
      <c r="F10">
        <v>9.9991766196879598E-8</v>
      </c>
      <c r="G10">
        <v>3.57243310139761E-6</v>
      </c>
      <c r="H10">
        <v>3.1480661319400402E-6</v>
      </c>
      <c r="I10">
        <v>425</v>
      </c>
      <c r="J10" t="s">
        <v>527</v>
      </c>
      <c r="K10" t="s">
        <v>531</v>
      </c>
      <c r="L10" t="s">
        <v>81</v>
      </c>
      <c r="M10">
        <v>61</v>
      </c>
      <c r="N10">
        <v>0.21708185053380799</v>
      </c>
    </row>
    <row r="11" spans="1:14" x14ac:dyDescent="0.3">
      <c r="A11" t="s">
        <v>537</v>
      </c>
      <c r="B11" t="s">
        <v>608</v>
      </c>
      <c r="C11">
        <v>281</v>
      </c>
      <c r="D11">
        <v>0.47326377279447901</v>
      </c>
      <c r="E11">
        <v>1.84280942176413</v>
      </c>
      <c r="F11">
        <v>9.9991766196879598E-8</v>
      </c>
      <c r="G11">
        <v>3.57243310139761E-6</v>
      </c>
      <c r="H11">
        <v>3.1480661319400402E-6</v>
      </c>
      <c r="I11">
        <v>425</v>
      </c>
      <c r="J11" t="s">
        <v>527</v>
      </c>
      <c r="K11" t="s">
        <v>531</v>
      </c>
      <c r="L11" t="s">
        <v>81</v>
      </c>
      <c r="M11">
        <v>61</v>
      </c>
      <c r="N11">
        <v>0.21708185053380799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2025-05-23T12:03:53Z</dcterms:created>
  <dcterms:modified xsi:type="dcterms:W3CDTF">2025-06-04T15:40:40Z</dcterms:modified>
</cp:coreProperties>
</file>