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FEE89541-5CD4-4D98-A801-FC2213E0DCD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<sst xmlns="http://schemas.openxmlformats.org/spreadsheetml/2006/main" count="865" uniqueCount="462">
  <si>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</si>
  <si>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</si>
  <si>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</si>
  <si>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</si>
  <si>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</si>
  <si>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</si>
  <si>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</si>
  <si>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</si>
  <si>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</si>
  <si>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</si>
  <si>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</si>
  <si>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</si>
  <si>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</si>
  <si>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</si>
  <si>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GO:0006355</t>
  </si>
  <si>
    <t>regulation of DNA-templated transcription</t>
  </si>
  <si>
    <t>tags=39%, list=23%, signal=33%</t>
  </si>
  <si>
    <t>557661/550288/142987/60638/767673/793810/100170817/100003866/403019/108449885/553947/561017/30238/30526/114467/100537332/405890/407691/30766/561772/114429/324261/799447/100536821/415097/560043/170455/100001936/565854/324931/30531/30532/378993/30454/553232/560869/568616/557777/565310/797143/405773/30264/566703/797322/571403/563808/563719/561541/564658/541533/563150/30481/564403/30480/564009/192122/30415/406614/431765/403042/100538072/378964/553187/570238/406856/565013/564019/101883702/767693/566223/541423/373116/402815/794317/103908622/100007842/108183932/100329377/100534843/565755/561230/797138/100333922/324116/100333893/323052/569975/571611/492560/100537428/541480/541422/797781/794762/100126129/563697/563440/103910465/100141494/797700/108183695/100126141/100001080/559771/324469/799099/563016/550461/619273/393733/606659/798151/567895/100331892/571851/334386/334032/100329742/415104/100330665/560266/568473/567297/563776/565612/557777/565310/768149/558522/563298/323346/567701/568214/556086/327568/321979/325372/334465/768293/562738/101883448/566841/58107/30486/114435/798487/677757/767805/568044/327168/406394/322397/555637/415104/553471/405781/553209/565056/321084/100141358/324479/406853/81885/30445/792588/564592/664761/563697/561230/797700/797138/100126141/541480/100534843/794762/100329377/323052/559771/794317/103910465/563440/797781/100007842/100333922/565755/100001080/108183932/100333893/571611/100141494/103908622/100126129/541422/324469/569975/100537428/492560/108183695/324116/565841/100005963/100003956/30670/558427/564511/553663/556659/564707/323479/101884515</t>
  </si>
  <si>
    <t>Activated</t>
  </si>
  <si>
    <t>GO:2001141</t>
  </si>
  <si>
    <t>regulation of RNA biosynthetic process</t>
  </si>
  <si>
    <t>GO:0006357</t>
  </si>
  <si>
    <t>regulation of transcription by RNA polymerase II</t>
  </si>
  <si>
    <t>550288/142987/60638/767673/793810/100170817/403019/108449885/30238/30526/114467/100537332/405890/407691/30766/324261/799447/100536821/415097/560043/170455/100001936/565854/324931/30531/30532/378993/30454/553232/560869/568616/557777/797143/405773/30264/566703/797322/571403/563808/561541/563150/30481/564403/30480/192122/30415/406614/403042/378964/570238/406856/101883702/767693/566223/541423/373116/402815/794317/103908622/100007842/108183932/100329377/100534843/565755/797138/100333922/324116/100333893/323052/569975/571611/492560/100537428/541480/541422/797781/794762/100126129/563697/563440/100141494/797700/108183695/100126141/100001080/559771/324469/799099/563016/550461/393733/606659/798151/567895/100331892/571851/334386/334032/100329742/415104/560266/567297/563776/565612/557777/558522/563298/323346/567701/327568/321979/325372/334465/768293/101883448/566841/58107/30486/114435/767805/568044/406394/322397/415104/405781/553209/565056/321084/100141358/324479/406853/81885/792588/664761/563697/797700/797138/100126141/541480/100534843/794762/100329377/323052/559771/794317/563440/797781/100007842/100333922/565755/100001080/108183932/100333893/571611/100141494/103908622/100126129/541422/324469/569975/100537428/492560/108183695/324116/565841/100005963/30670/558427/564511/553663/556659</t>
  </si>
  <si>
    <t>GO:0006366</t>
  </si>
  <si>
    <t>transcription by RNA polymerase II</t>
  </si>
  <si>
    <t>550288/142987/60638/767673/793810/100170817/403019/108449885/30238/30526/114467/100537332/405890/407691/30766/324261/799447/100536821/415097/560043/170455/100001936/565854/324931/30531/30532/378993/30454/553232/560869/568616/557777/797143/405773/30264/566703/797322/571403/563808/561541/563150/30481/564403/30480/192122/30415/406614/403042/378964/570238/564106/406856/101883702/767693/566223/541423/373116/402815/794317/103908622/100007842/108183932/100329377/100534843/565755/797138/100333922/324116/100333893/323052/569975/571611/492560/100537428/541480/541422/797781/794762/100126129/563697/563440/100141494/797700/108183695/100126141/100001080/559771/324469/799099/563016/550461/393733/606659/798151/567895/100331892/571851/334386/334032/100329742/415104/560266/567297/563776/565612/557777/558522/563298/323346/567701/327568/321979/325372/334465/768293/101883448/566841/58107/30486/114435/767805/568044/406394/322397/415104/405781/553209/565056/321084/100141358/324479/406853/445141/81885/792588/664761/563697/797700/797138/100126141/541480/100534843/794762/100329377/323052/559771/794317/563440/797781/100007842/100333922/565755/100001080/108183932/100333893/571611/100141494/103908622/100126129/541422/324469/569975/100537428/492560/108183695/324116/565841/100005963/30670/558427/564511/553663/556659</t>
  </si>
  <si>
    <t>GO:0000018</t>
  </si>
  <si>
    <t>regulation of DNA recombination</t>
  </si>
  <si>
    <t>tags=83%, list=11%, signal=75%</t>
  </si>
  <si>
    <t>792275/103911343/100334868/560910/562307/571135/100332815/751661/100333275/573073</t>
  </si>
  <si>
    <t>Repressed</t>
  </si>
  <si>
    <t>GO:0016567</t>
  </si>
  <si>
    <t>protein ubiquitination</t>
  </si>
  <si>
    <t>tags=22%, list=7%, signal=21%</t>
  </si>
  <si>
    <t>563192/678620/100333005/100002639/558611/557841/561453/553726/562814/492475/561579/100331368/560122/792189/561381/561253/541547/566050/100003935/100002502/100006932/557392/561511/436801/100007521/445187/101883725/406596/100535284</t>
  </si>
  <si>
    <t>GO:0032446</t>
  </si>
  <si>
    <t>protein modification by small protein conjugation</t>
  </si>
  <si>
    <t>tags=20%, list=7%, signal=19%</t>
  </si>
  <si>
    <t>GO:0030261</t>
  </si>
  <si>
    <t>chromosome condensation</t>
  </si>
  <si>
    <t>tags=100%, list=11%, signal=89%</t>
  </si>
  <si>
    <t>103911343/100334868/560910/562307/571135/100332815/751661/100333275/573073</t>
  </si>
  <si>
    <t>GO:0045910</t>
  </si>
  <si>
    <t>negative regulation of DNA recombination</t>
  </si>
  <si>
    <t>GO:0007267</t>
  </si>
  <si>
    <t>cell-cell signaling</t>
  </si>
  <si>
    <t>tags=18%, list=10%, signal=17%</t>
  </si>
  <si>
    <t>30538/795293/100331980/100003342/394082/793810/100149310/570865/559347/569420/558806/100537531/114429/393684/324261/792371/405817/100170938/569032/100150246/100005589/393515/556906/568849/368620/555747/368228/794401/572204/797331/378718/569662/30415/556087/566633/559693/114405/100006427/100150704/565013/564019</t>
  </si>
  <si>
    <t>GO:0070647</t>
  </si>
  <si>
    <t>protein modification by small protein conjugation or removal</t>
  </si>
  <si>
    <t>tags=19%, list=7%, signal=18%</t>
  </si>
  <si>
    <t>GO:0051053</t>
  </si>
  <si>
    <t>negative regulation of DNA metabolic process</t>
  </si>
  <si>
    <t>tags=91%, list=11%, signal=81%</t>
  </si>
  <si>
    <t>GO:0030901</t>
  </si>
  <si>
    <t>midbrain development</t>
  </si>
  <si>
    <t>tags=38%, list=4%, signal=37%</t>
  </si>
  <si>
    <t>30538/550288/142987/30238/30141</t>
  </si>
  <si>
    <t>GO:0006310</t>
  </si>
  <si>
    <t>DNA recombination</t>
  </si>
  <si>
    <t>tags=53%, list=11%, signal=47%</t>
  </si>
  <si>
    <t>GO:0034728</t>
  </si>
  <si>
    <t>nucleosome organization</t>
  </si>
  <si>
    <t>tags=67%, list=12%, signal=59%</t>
  </si>
  <si>
    <t>30333/792275/541350/103911343/100334868/560910/562307/571135/100332815/751661/100333275/573073</t>
  </si>
  <si>
    <t>GO:0007417</t>
  </si>
  <si>
    <t>central nervous system development</t>
  </si>
  <si>
    <t>tags=10%, list=5%, signal=10%</t>
  </si>
  <si>
    <t>30538/557661/550288/142987/324188/767673/403019/30238/569420/114429/324261/415097/170455/101154640/677747/30141/30227</t>
  </si>
  <si>
    <t>GO:0006334</t>
  </si>
  <si>
    <t>nucleosome assembly</t>
  </si>
  <si>
    <t>tags=65%, list=11%, signal=58%</t>
  </si>
  <si>
    <t>792275/541350/103911343/100334868/560910/562307/571135/100332815/751661/100333275/573073</t>
  </si>
  <si>
    <t>GO:0007420</t>
  </si>
  <si>
    <t>brain development</t>
  </si>
  <si>
    <t>30538/557661/550288/142987/324188/767673/30238/569420/114429/324261/170455/101154640/30141/30227</t>
  </si>
  <si>
    <t>GO:0008543</t>
  </si>
  <si>
    <t>fibroblast growth factor receptor signaling pathway</t>
  </si>
  <si>
    <t>tags=36%, list=3%, signal=35%</t>
  </si>
  <si>
    <t>30538/65089/324931/559630/564770</t>
  </si>
  <si>
    <t>GO:0044344</t>
  </si>
  <si>
    <t>cellular response to fibroblast growth factor stimulus</t>
  </si>
  <si>
    <t>GO:0071774</t>
  </si>
  <si>
    <t>response to fibroblast growth factor</t>
  </si>
  <si>
    <t>GO:0060041</t>
  </si>
  <si>
    <t>retina development in camera-type eye</t>
  </si>
  <si>
    <t>tags=19%, list=6%, signal=18%</t>
  </si>
  <si>
    <t>30538/550288/142987/403019/108004540/335651/556528/100319138/564412/386707/797331</t>
  </si>
  <si>
    <t>GO:0060322</t>
  </si>
  <si>
    <t>head development</t>
  </si>
  <si>
    <t>GO:0043687</t>
  </si>
  <si>
    <t>post-translational protein modification</t>
  </si>
  <si>
    <t>tags=16%, list=7%, signal=16%</t>
  </si>
  <si>
    <t>562636/563192/678620/100333005/100002639/558611/557841/561453/553726/562814/492475/561579/100331368/560122/792189/561381/561253/541547/566050/100003935/100002502/100006932/557392/561511/436801/100007521/445187/101883725/406596/100535284</t>
  </si>
  <si>
    <t>GO:0007423</t>
  </si>
  <si>
    <t>sensory organ development</t>
  </si>
  <si>
    <t>tags=15%, list=7%, signal=14%</t>
  </si>
  <si>
    <t>30538/550288/142987/403019/30526/405890/407691/114429/170455/405817/108004540/30227/335651/556528/100319138/564412/386707/30630/797331/564338/192122/553591</t>
  </si>
  <si>
    <t>GO:0065004</t>
  </si>
  <si>
    <t>protein-DNA complex assembly</t>
  </si>
  <si>
    <t>tags=58%, list=11%, signal=52%</t>
  </si>
  <si>
    <t>GO:0043010</t>
  </si>
  <si>
    <t>camera-type eye development</t>
  </si>
  <si>
    <t>tags=16%, list=6%, signal=15%</t>
  </si>
  <si>
    <t>30538/550288/142987/403019/114429/405817/108004540/30227/335651/556528/100319138/564412/386707/797331</t>
  </si>
  <si>
    <t>GO:0035249</t>
  </si>
  <si>
    <t>synaptic transmission, glutamatergic</t>
  </si>
  <si>
    <t>tags=13%, list=2%, signal=13%</t>
  </si>
  <si>
    <t>795293/100331980/100003342/792371/100150246</t>
  </si>
  <si>
    <t>GO:0007268</t>
  </si>
  <si>
    <t>chemical synaptic transmission</t>
  </si>
  <si>
    <t>tags=17%, list=6%, signal=16%</t>
  </si>
  <si>
    <t>795293/100331980/100003342/394082/559347/558806/100537531/393684/792371/100170938/569032/100150246/100005589/393515/556906/568849/555747/368228/794401/797331/378718/569662</t>
  </si>
  <si>
    <t>GO:0098916</t>
  </si>
  <si>
    <t>anterograde trans-synaptic signaling</t>
  </si>
  <si>
    <t>GO:0099537</t>
  </si>
  <si>
    <t>trans-synaptic signaling</t>
  </si>
  <si>
    <t>GO:0051052</t>
  </si>
  <si>
    <t>regulation of DNA metabolic process</t>
  </si>
  <si>
    <t>tags=46%, list=12%, signal=41%</t>
  </si>
  <si>
    <t>30333/792275/103911343/100334868/560910/562307/571135/100332815/751661/100333275/573073</t>
  </si>
  <si>
    <t>GO:0001654</t>
  </si>
  <si>
    <t>eye development</t>
  </si>
  <si>
    <t>tags=15%, list=6%, signal=14%</t>
  </si>
  <si>
    <t>30538/550288/142987/403019/114429/170455/405817/108004540/30227/335651/556528/100319138/564412/386707/797331</t>
  </si>
  <si>
    <t>GO:0150063</t>
  </si>
  <si>
    <t>visual system development</t>
  </si>
  <si>
    <t>GO:0001708</t>
  </si>
  <si>
    <t>cell fate specification</t>
  </si>
  <si>
    <t>tags=35%, list=5%, signal=33%</t>
  </si>
  <si>
    <t>30538/30238/799447/338304/399483/677750/30264/30227</t>
  </si>
  <si>
    <t>GO:0045165</t>
  </si>
  <si>
    <t>cell fate commitment</t>
  </si>
  <si>
    <t>tags=33%, list=7%, signal=31%</t>
  </si>
  <si>
    <t>30538/30238/569420/799447/338304/399483/677750/30264/30227/30481/30480/556087</t>
  </si>
  <si>
    <t>GO:0099536</t>
  </si>
  <si>
    <t>synaptic signaling</t>
  </si>
  <si>
    <t>tags=16%, list=6%, signal=16%</t>
  </si>
  <si>
    <t>GO:0051239</t>
  </si>
  <si>
    <t>regulation of multicellular organismal process</t>
  </si>
  <si>
    <t>tags=13%, list=7%, signal=13%</t>
  </si>
  <si>
    <t>30538/550288/142987/324188/101886149/108449885/30766/565014/100001936/555423/559630/100007585/553489/677747/30148/30227/567051/100148183/100536567/30481/30480/572261/30415/556123/406614/570575</t>
  </si>
  <si>
    <t>GO:0006941</t>
  </si>
  <si>
    <t>striated muscle contraction</t>
  </si>
  <si>
    <t>494164/402809/567239/555423/677750/30148/566069</t>
  </si>
  <si>
    <t>GO:0010959</t>
  </si>
  <si>
    <t>regulation of metal ion transport</t>
  </si>
  <si>
    <t>tags=33%, list=10%, signal=30%</t>
  </si>
  <si>
    <t>567239/571193/558806/565014/555423/445241/30148/566069/557091/378718/100003947/436687</t>
  </si>
  <si>
    <t>GO:0030902</t>
  </si>
  <si>
    <t>hindbrain development</t>
  </si>
  <si>
    <t>tags=17%, list=2%, signal=17%</t>
  </si>
  <si>
    <t>30538/324188/767673/114429/324261/101154640</t>
  </si>
  <si>
    <t>GO:0006836</t>
  </si>
  <si>
    <t>neurotransmitter transport</t>
  </si>
  <si>
    <t>tags=18%, list=3%, signal=18%</t>
  </si>
  <si>
    <t>795293/100331980/394082/559347/568985/393515</t>
  </si>
  <si>
    <t>GO:1904062</t>
  </si>
  <si>
    <t>regulation of monoatomic cation transmembrane transport</t>
  </si>
  <si>
    <t>567239/571193/558806/565014/555423/30148/566069/557091/378718/100003947/436687</t>
  </si>
  <si>
    <t>GO:0070848</t>
  </si>
  <si>
    <t>response to growth factor</t>
  </si>
  <si>
    <t>tags=14%, list=4%, signal=14%</t>
  </si>
  <si>
    <t>30538/65089/100170817/114429/562406/324931/559630/564770/30264</t>
  </si>
  <si>
    <t>GO:0048568</t>
  </si>
  <si>
    <t>embryonic organ development</t>
  </si>
  <si>
    <t>30538/324188/65089/403019/108449885/30526/407691/30766/114429/324261/564770/405773/30264/64609/30227/564412/30481/30480/102997060/553591</t>
  </si>
  <si>
    <t>GO:0060048</t>
  </si>
  <si>
    <t>cardiac muscle contraction</t>
  </si>
  <si>
    <t>tags=44%, list=5%, signal=42%</t>
  </si>
  <si>
    <t>GO:0048880</t>
  </si>
  <si>
    <t>sensory system development</t>
  </si>
  <si>
    <t>tags=12%, list=6%, signal=12%</t>
  </si>
  <si>
    <t>30538/550288/142987/403019/114429/170455/405817/108004540/30227/335651/556528/100319138/564412/386707/30630/797331/564338</t>
  </si>
  <si>
    <t>GO:0006811</t>
  </si>
  <si>
    <t>monoatomic ion transport</t>
  </si>
  <si>
    <t>tags=18%, list=11%, signal=17%</t>
  </si>
  <si>
    <t>795293/100331980/567239/100151589/571193/558806/100537531/565014/564371/327588/101154640/494489/570849/569032/555423/568985/405833/569752/553489/101884258/445241/64273/30148/568849/561618/368620/64609/555747/566069/557091/794401/572481/797331/378718/569662/100334231/100006379/403310/406286/108179934/566633/559693/796312/560568/100003947/100150704/565818/436687/567212/100537771</t>
  </si>
  <si>
    <t>GO:0006959</t>
  </si>
  <si>
    <t>humoral immune response</t>
  </si>
  <si>
    <t>tags=33%, list=6%, signal=31%</t>
  </si>
  <si>
    <t>556600/553548/100334940/100003911</t>
  </si>
  <si>
    <t>GO:0006066</t>
  </si>
  <si>
    <t>alcohol metabolic process</t>
  </si>
  <si>
    <t>tags=32%, list=16%, signal=27%</t>
  </si>
  <si>
    <t>322720/30314/393451/553543/393433/641477/692332/436885/378990/558239/393761/402841/322482/334098</t>
  </si>
  <si>
    <t>GO:0071363</t>
  </si>
  <si>
    <t>cellular response to growth factor stimulus</t>
  </si>
  <si>
    <t>tags=15%, list=4%, signal=14%</t>
  </si>
  <si>
    <t>GO:0001503</t>
  </si>
  <si>
    <t>ossification</t>
  </si>
  <si>
    <t>tags=20%, list=3%, signal=19%</t>
  </si>
  <si>
    <t>324188/794493/101886149/432385</t>
  </si>
  <si>
    <t>GO:0050803</t>
  </si>
  <si>
    <t>regulation of synapse structure or activity</t>
  </si>
  <si>
    <t>tags=17%, list=0%, signal=17%</t>
  </si>
  <si>
    <t>795293/100331980</t>
  </si>
  <si>
    <t>GO:0065008</t>
  </si>
  <si>
    <t>regulation of biological quality</t>
  </si>
  <si>
    <t>tags=12%, list=7%, signal=12%</t>
  </si>
  <si>
    <t>795293/100331980/100003342/394082/324188/567239/557301/550232/559347/100537531/393684/559284/565014/101154640/570849/569032/555423/393515/100007585/556906/101884258/30148/568849/561618/30227/555747/566069/794401/568126/799423/100148183/797331/558616/378718/569662/572261/556123</t>
  </si>
  <si>
    <t>GO:0198738</t>
  </si>
  <si>
    <t>cell-cell signaling by wnt</t>
  </si>
  <si>
    <t>tags=17%, list=10%, signal=15%</t>
  </si>
  <si>
    <t>30538/793810/570865/569420/114429/324261/405817/572204/30415/556087/565013/564019</t>
  </si>
  <si>
    <t>GO:0019221</t>
  </si>
  <si>
    <t>cytokine-mediated signaling pathway</t>
  </si>
  <si>
    <t>tags=31%, list=14%, signal=27%</t>
  </si>
  <si>
    <t>568405/30307/393287/791973/796604/334010/560202/337413/797527/407651/140747/100003911</t>
  </si>
  <si>
    <t>Regulation of dna templated transcription</t>
  </si>
  <si>
    <t>Regulation of rna biosynthetic process</t>
  </si>
  <si>
    <t>Regulation of transcription by rna polymerase ii</t>
  </si>
  <si>
    <t>Transcription by rna polymerase ii</t>
  </si>
  <si>
    <t>Regulation of dna recombination</t>
  </si>
  <si>
    <t>Protein ubiquitination</t>
  </si>
  <si>
    <t>Protein modification by small protein conjugation</t>
  </si>
  <si>
    <t>Chromosome condensation</t>
  </si>
  <si>
    <t>Negative regulation of dna recombination</t>
  </si>
  <si>
    <t>Cell cell signaling</t>
  </si>
  <si>
    <t>GO:0000786</t>
  </si>
  <si>
    <t>nucleosome</t>
  </si>
  <si>
    <t>tags=69%, list=11%, signal=62%</t>
  </si>
  <si>
    <t>GO:0005882</t>
  </si>
  <si>
    <t>intermediate filament</t>
  </si>
  <si>
    <t>tags=57%, list=5%, signal=54%</t>
  </si>
  <si>
    <t>797351/550522/445051/30327/792062/100034647/406844/794486/553371/664718/30148/445051/792062/100034647/30327/550522/321113</t>
  </si>
  <si>
    <t>GO:0045111</t>
  </si>
  <si>
    <t>intermediate filament cytoskeleton</t>
  </si>
  <si>
    <t>GO:0030662</t>
  </si>
  <si>
    <t>coated vesicle membrane</t>
  </si>
  <si>
    <t>tags=11%, list=1%, signal=10%</t>
  </si>
  <si>
    <t>394082/559347</t>
  </si>
  <si>
    <t>GO:0030120</t>
  </si>
  <si>
    <t>vesicle coat</t>
  </si>
  <si>
    <t>tags=12%, list=1%, signal=12%</t>
  </si>
  <si>
    <t>GO:0030016</t>
  </si>
  <si>
    <t>myofibril</t>
  </si>
  <si>
    <t>tags=22%, list=4%, signal=21%</t>
  </si>
  <si>
    <t>450007/494164/402809/677750/30148/445475</t>
  </si>
  <si>
    <t>GO:0030117</t>
  </si>
  <si>
    <t>membrane coat</t>
  </si>
  <si>
    <t>tags=9%, list=1%, signal=9%</t>
  </si>
  <si>
    <t>GO:0048475</t>
  </si>
  <si>
    <t>coated membrane</t>
  </si>
  <si>
    <t>GO:0030136</t>
  </si>
  <si>
    <t>clathrin-coated vesicle</t>
  </si>
  <si>
    <t>GO:0005798</t>
  </si>
  <si>
    <t>Golgi-associated vesicle</t>
  </si>
  <si>
    <t>tags=15%, list=1%, signal=15%</t>
  </si>
  <si>
    <t>GO:0030660</t>
  </si>
  <si>
    <t>Golgi-associated vesicle membrane</t>
  </si>
  <si>
    <t>tags=20%, list=1%, signal=20%</t>
  </si>
  <si>
    <t>GO:0034702</t>
  </si>
  <si>
    <t>monoatomic ion channel complex</t>
  </si>
  <si>
    <t>tags=24%, list=10%, signal=22%</t>
  </si>
  <si>
    <t>100003342/567239/571193/558806/100537531/565014/564371/562406/569032/555423/405833/101884258/368620/566069/572481/403310/566633/559693/100003947/100150704</t>
  </si>
  <si>
    <t>GO:1902495</t>
  </si>
  <si>
    <t>transmembrane transporter complex</t>
  </si>
  <si>
    <t>tags=21%, list=10%, signal=20%</t>
  </si>
  <si>
    <t>100003342/567239/571193/558806/100537531/565014/564371/562406/569032/555423/405833/101884258/64273/368620/566069/572481/403310/566633/559693/100003947/100150704</t>
  </si>
  <si>
    <t>GO:1990351</t>
  </si>
  <si>
    <t>transporter complex</t>
  </si>
  <si>
    <t>GO:0099081</t>
  </si>
  <si>
    <t>supramolecular polymer</t>
  </si>
  <si>
    <t>450007/494164/402809/797351/550522/445051/30327/792062/100034647/677750/406844/794486/100317281/553371/664718/30148/445475/445051/792062/100034647/30327/550522/321113/393664/327377/58143</t>
  </si>
  <si>
    <t>GO:0099512</t>
  </si>
  <si>
    <t>supramolecular fiber</t>
  </si>
  <si>
    <t>GO:0099080</t>
  </si>
  <si>
    <t>supramolecular complex</t>
  </si>
  <si>
    <t>tags=31%, list=21%, signal=26%</t>
  </si>
  <si>
    <t>450007/494164/402809/797351/550522/445051/30327/792062/100034647/677750/406844/794486/100317281/553371/664718/30148/445475/445051/792062/100034647/30327/550522/321113/393664/327377/58143/450001/568176/445245/791132/393908/30324/30646/793701/394244/767757/336165/436927/559490/724000/554127/407638/192339/563448/393896/100007313/447811/334749/571331/793321/402833/559217</t>
  </si>
  <si>
    <t>GO:0045202</t>
  </si>
  <si>
    <t>synapse</t>
  </si>
  <si>
    <t>tags=13%, list=8%, signal=13%</t>
  </si>
  <si>
    <t>795293/100331980/100003342/394082/560359/100151589/559347/100007940/100537531/393684/565014/562406/569032/100150246/100005589/393515/553489/568849/555747/100007681/368228/100150997/794401/567230/378718/569662/368919/403310/566633</t>
  </si>
  <si>
    <t>GO:0005576</t>
  </si>
  <si>
    <t>extracellular region</t>
  </si>
  <si>
    <t>30538/560359/794493/65089/558797/101886149/799425/557301/550232/100007940/100330176/569420/641469/30095/30095/567331/562406/327588/571819/553503/559630/30211/100000101/100148595/564770/100996239/100007763/30227/406338/406819/335651/368228/791822/568106/799423/100148183/565163/30630/100149028/556123/556087/337514/58029</t>
  </si>
  <si>
    <t>GO:0030118</t>
  </si>
  <si>
    <t>clathrin coat</t>
  </si>
  <si>
    <t>GO:0030125</t>
  </si>
  <si>
    <t>clathrin vesicle coat</t>
  </si>
  <si>
    <t>GO:0030665</t>
  </si>
  <si>
    <t>clathrin-coated vesicle membrane</t>
  </si>
  <si>
    <t>tags=18%, list=1%, signal=18%</t>
  </si>
  <si>
    <t>GO:0043292</t>
  </si>
  <si>
    <t>contractile fiber</t>
  </si>
  <si>
    <t>tags=24%, list=7%, signal=23%</t>
  </si>
  <si>
    <t>450007/494164/402809/677750/30148/445475/58143</t>
  </si>
  <si>
    <t>GO:0150034</t>
  </si>
  <si>
    <t>distal axon</t>
  </si>
  <si>
    <t>tags=19%, list=5%, signal=18%</t>
  </si>
  <si>
    <t>394082/559347/393684/368228</t>
  </si>
  <si>
    <t>GO:0030017</t>
  </si>
  <si>
    <t>sarcomere</t>
  </si>
  <si>
    <t>tags=21%, list=4%, signal=20%</t>
  </si>
  <si>
    <t>450007/494164/402809/30148/445475</t>
  </si>
  <si>
    <t>GO:0030119</t>
  </si>
  <si>
    <t>AP-type membrane coat adaptor complex</t>
  </si>
  <si>
    <t>GO:0030131</t>
  </si>
  <si>
    <t>clathrin adaptor complex</t>
  </si>
  <si>
    <t>GO:0005905</t>
  </si>
  <si>
    <t>clathrin-coated pit</t>
  </si>
  <si>
    <t>GO:0030139</t>
  </si>
  <si>
    <t>endocytic vesicle</t>
  </si>
  <si>
    <t>GO:0005925</t>
  </si>
  <si>
    <t>focal adhesion</t>
  </si>
  <si>
    <t>tags=56%, list=21%, signal=44%</t>
  </si>
  <si>
    <t>57934/57935/442922/556842/573024/565130/557797/568593/565809/564266</t>
  </si>
  <si>
    <t>GO:0034703</t>
  </si>
  <si>
    <t>cation channel complex</t>
  </si>
  <si>
    <t>tags=24%, list=7%, signal=22%</t>
  </si>
  <si>
    <t>567239/571193/558806/565014/564371/555423/101884258/566069/572481/403310</t>
  </si>
  <si>
    <t>GO:0030135</t>
  </si>
  <si>
    <t>coated vesicle</t>
  </si>
  <si>
    <t>tags=5%, list=1%, signal=5%</t>
  </si>
  <si>
    <t>GO:0043679</t>
  </si>
  <si>
    <t>axon terminus</t>
  </si>
  <si>
    <t>tags=40%, list=5%, signal=38%</t>
  </si>
  <si>
    <t>Nucleosome</t>
  </si>
  <si>
    <t>Intermediate filament</t>
  </si>
  <si>
    <t>Intermediate filament cytoskeleton</t>
  </si>
  <si>
    <t>Coated vesicle membrane</t>
  </si>
  <si>
    <t>Vesicle coat</t>
  </si>
  <si>
    <t>Myofibril</t>
  </si>
  <si>
    <t>Membrane coat</t>
  </si>
  <si>
    <t>Coated membrane</t>
  </si>
  <si>
    <t>Clathrin coated vesicle</t>
  </si>
  <si>
    <t>Golgi associated vesicle</t>
  </si>
  <si>
    <t>GO:0003700</t>
  </si>
  <si>
    <t>DNA-binding transcription factor activity</t>
  </si>
  <si>
    <t>tags=46%, list=23%, signal=38%</t>
  </si>
  <si>
    <t>557661/550288/142987/60638/767673/793810/100170817/100003866/403019/108449885/553947/30238/30526/114467/100537332/405890/407691/30766/561772/324261/799447/100536821/415097/560043/170455/100001936/565854/324931/30531/30532/378993/30454/553232/560869/557777/565310/405773/30264/566703/571403/563719/561541/564658/541533/563150/30481/564403/30480/192122/102997060/406614/431765/403042/100538072/378964/570238/406856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550461/798151/567895/415104/560266/567297/563776/557777/565310/558522/563298/567701/325372/101883448/30486/114435/767805/568044/406394/322397/415104/405781/565056/406853/81885/792588/563697/561230/797700/797138/100126141/541480/100534843/794762/100329377/323052/559771/103910465/563440/797781/100007842/100333922/565755/100001080/108183932/100333893/571611/100141494/103908622/100126129/541422/324469/569975/100537428/492560/108183695/324116/100005963/30670/558427/564511/556659</t>
  </si>
  <si>
    <t>GO:1990837</t>
  </si>
  <si>
    <t>sequence-specific double-stranded DNA binding</t>
  </si>
  <si>
    <t>557661/550288/142987/60638/767673/793810/100170817/100003866/403019/108449885/553947/30238/30526/114467/100537332/405890/407691/30766/324261/799447/100536821/415097/560043/170455/100001936/565854/324931/30531/30532/378993/30454/553232/557777/405773/30264/566703/571403/561541/564658/541533/563150/30481/564403/30480/564009/192122/406614/403042/378964/570238/406856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563016/550461/798151/100331892/415104/560266/567297/557777/563298/567701/325372/101883448/58107/30486/114435/767805/568044/406394/322397/415104/405781/565056/334316/324479/406853/81885/792588/563697/561230/797700/797138/100126141/541480/100534843/794762/100329377/323052/559771/103910465/563440/797781/100007842/100333922/565755/100001080/108183932/100333893/571611/100141494/103908622/100126129/541422/324469/569975/100537428/492560/108183695/324116/30670/558427/564511/556659/334402</t>
  </si>
  <si>
    <t>GO:0000977</t>
  </si>
  <si>
    <t>RNA polymerase II transcription regulatory region sequence-specific DNA binding</t>
  </si>
  <si>
    <t>557661/550288/142987/60638/767673/100170817/100003866/403019/108449885/30238/30526/114467/100537332/405890/407691/30766/324261/799447/100536821/415097/560043/170455/100001936/565854/324931/30531/30532/378993/30454/553232/557777/405773/30264/566703/571403/561541/564658/541533/563150/30481/564403/30480/564009/192122/406614/403042/378964/570238/406856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550461/798151/100331892/415104/560266/567297/557777/563298/567701/325372/101883448/30486/114435/767805/568044/406394/322397/415104/405781/565056/324479/406853/81885/792588/563697/561230/797700/797138/100126141/541480/100534843/794762/100329377/323052/559771/103910465/563440/797781/100007842/100333922/565755/100001080/108183932/100333893/571611/100141494/103908622/100126129/541422/324469/569975/100537428/492560/108183695/324116/30670/558427/564511/556659</t>
  </si>
  <si>
    <t>GO:0000981</t>
  </si>
  <si>
    <t>DNA-binding transcription factor activity, RNA polymerase II-specific</t>
  </si>
  <si>
    <t>tags=45%, list=23%, signal=37%</t>
  </si>
  <si>
    <t>557661/550288/142987/60638/767673/793810/100170817/100003866/403019/108449885/553947/30238/30526/114467/100537332/405890/407691/30766/324261/799447/100536821/415097/560043/170455/100001936/565854/324931/30531/30532/378993/30454/560869/557777/405773/30264/561541/564658/541533/563150/30481/564403/30480/192122/102997060/406614/403042/378964/570238/566223/373116/402815/103908622/100007842/108183932/100329377/100534843/565755/561230/797138/100333922/324116/100333893/323052/571611/492560/100537428/541480/541422/797781/794762/100126129/563440/103910465/100141494/797700/108183695/100126141/100001080/559771/324469/550461/798151/567895/415104/560266/567297/563776/557777/558522/563298/567701/325372/101883448/30486/114435/767805/568044/406394/322397/415104/405781/565056/406853/81885/792588/561230/797700/797138/100126141/541480/100534843/794762/100329377/323052/559771/103910465/563440/797781/100007842/100333922/565755/100001080/108183932/100333893/571611/100141494/103908622/100126129/541422/324469/100537428/492560/108183695/324116/100005963/30670/558427/564511/556659</t>
  </si>
  <si>
    <t>GO:0000976</t>
  </si>
  <si>
    <t>transcription cis-regulatory region binding</t>
  </si>
  <si>
    <t>557661/550288/142987/60638/767673/100170817/100003866/403019/108449885/30238/30526/114467/100537332/405890/407691/30766/324261/799447/100536821/415097/560043/170455/100001936/565854/324931/30531/30532/378993/30454/553232/557777/405773/30264/566703/571403/561541/564658/541533/563150/30481/564403/30480/564009/192122/406614/403042/378964/570238/406856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563016/550461/798151/100331892/415104/560266/567297/557777/563298/567701/325372/101883448/58107/30486/114435/767805/568044/406394/322397/415104/405781/565056/334316/324479/406853/81885/792588/563697/561230/797700/797138/100126141/541480/100534843/794762/100329377/323052/559771/103910465/563440/797781/100007842/100333922/565755/100001080/108183932/100333893/571611/100141494/103908622/100126129/541422/324469/569975/100537428/492560/108183695/324116/30670/558427/564511/556659/334402</t>
  </si>
  <si>
    <t>GO:0001067</t>
  </si>
  <si>
    <t>transcription regulatory region nucleic acid binding</t>
  </si>
  <si>
    <t>GO:0140110</t>
  </si>
  <si>
    <t>transcription regulator activity</t>
  </si>
  <si>
    <t>tags=44%, list=23%, signal=36%</t>
  </si>
  <si>
    <t>557661/550288/142987/60638/450007/767673/793810/100170817/100003866/403019/108449885/553947/30238/30526/114467/100537332/405890/407691/30766/561772/324261/799447/100536821/415097/560043/170455/100001936/565854/324931/30531/30532/378993/30454/553232/560869/557777/565310/445475/405773/30264/566703/797322/571403/563808/563719/561541/564658/541533/563150/406245/30481/564403/30480/192122/102997060/30415/406614/431765/403042/100538072/378964/570238/406856/565013/564019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799099/550461/619273/798151/567895/571851/100329742/415104/560266/567297/563776/565612/557777/565310/558522/563298/323346/567701/325372/101883448/566841/30486/114435/677757/767805/568044/406394/322397/555637/415104/405781/565056/406853/81885/792588/664761/563697/561230/797700/797138/100126141/541480/100534843/794762/100329377/323052/559771/103910465/563440/797781/100007842/100333922/565755/100001080/108183932/100333893/571611/100141494/103908622/100126129/541422/324469/569975/100537428/492560/108183695/324116/100005963/100003956/30670/558427/564511/553663/556659/564707/323479</t>
  </si>
  <si>
    <t>GO:0043565</t>
  </si>
  <si>
    <t>sequence-specific DNA binding</t>
  </si>
  <si>
    <t>557661/550288/142987/60638/767673/793810/100170817/100003866/403019/108449885/553947/30238/30526/114467/100537332/405890/407691/30766/324261/799447/100536821/415097/560043/170455/100001936/565854/324931/30531/30532/378993/30454/553232/557777/797143/405773/30264/566703/571403/563719/561541/564658/541533/563150/30481/564403/30480/564009/192122/406614/403042/378964/570238/406856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563016/550461/798151/567895/100331892/334386/415104/560266/567297/557777/563298/567701/321979/325372/101883448/58107/30486/114435/767805/568044/406394/322397/415104/405781/565056/334316/324479/406853/81885/792588/563697/561230/797700/797138/100126141/541480/100534843/794762/100329377/323052/559771/103910465/563440/797781/100007842/100333922/565755/100001080/108183932/100333893/571611/100141494/103908622/100126129/541422/324469/569975/100537428/492560/108183695/324116/30670/558427/564511/556659/334402</t>
  </si>
  <si>
    <t>GO:0003690</t>
  </si>
  <si>
    <t>double-stranded DNA binding</t>
  </si>
  <si>
    <t>557661/550288/142987/60638/767673/793810/100170817/100003866/403019/108449885/553947/30238/30526/114467/100537332/405890/407691/30766/324261/799447/100536821/415097/560043/170455/100001936/565854/324931/30531/30532/378993/30454/553232/557777/405773/30264/566703/797322/571403/561541/564658/541533/563150/30481/564403/30480/564009/192122/406614/403042/378964/570238/406856/767693/566223/373116/402815/103908622/100007842/108183932/100329377/100534843/565755/561230/797138/100333922/324116/100333893/323052/569975/571611/492560/100537428/541480/541422/797781/794762/100126129/563697/563440/103910465/100141494/797700/108183695/100126141/100001080/559771/324469/563016/550461/798151/100331892/415104/560266/567297/557777/563298/567701/325372/101883448/58107/30486/114435/767805/568044/406394/322397/415104/405781/565056/334316/324479/406853/81885/792588/563697/561230/797700/797138/100126141/541480/100534843/794762/100329377/323052/559771/103910465/563440/797781/100007842/100333922/565755/100001080/108183932/100333893/571611/100141494/103908622/100126129/541422/324469/569975/100537428/492560/108183695/324116/564575/30670/558427/564511/556659/334402</t>
  </si>
  <si>
    <t>GO:0003677</t>
  </si>
  <si>
    <t>DNA binding</t>
  </si>
  <si>
    <t>tags=40%, list=23%, signal=34%</t>
  </si>
  <si>
    <t>557661/550288/142987/60638/767673/793810/100170817/100003866/403019/108449885/553947/30238/30526/114467/100537332/405890/407691/30766/561772/114429/324261/799447/100536821/415097/560043/170455/100001936/565854/324931/30531/30532/378993/30454/553232/557777/565310/797143/405773/30264/566703/797322/571403/563719/561541/564658/541533/386707/563150/30481/564403/30480/564009/192122/102997060/406614/431765/403042/378964/794171/570238/564106/406856/101883702/767693/566223/406354/373116/402815/794317/103908622/100007842/108183932/100329377/100534843/565755/561230/797138/100333922/324116/100333893/323052/569975/571611/492560/100537428/541480/541422/797781/794762/100126129/563697/563440/103910465/100141494/797700/108183695/100126141/100001080/559771/324469/563016/550461/798151/567895/100331892/571851/334386/334032/415104/560266/568473/553624/567297/563776/565612/557777/565310/558522/563298/567701/562893/568214/321979/325372/101883448/566841/58107/30486/114435/393843/767805/568044/327168/406394/322397/415104/405781/325052/565056/436953/334316/321084/100141358/324479/406853/445141/81885/394039/572323/792588/563697/561230/797700/797138/100126141/541480/100534843/794762/100329377/323052/559771/794317/103910465/563440/797781/100007842/100333922/565755/100001080/108183932/100333893/571611/100141494/103908622/100126129/541422/324469/569975/100537428/492560/108183695/324116/564575/100003956/30670/558427/321844/564511/556659/334402</t>
  </si>
  <si>
    <t>GO:0000978</t>
  </si>
  <si>
    <t>RNA polymerase II cis-regulatory region sequence-specific DNA binding</t>
  </si>
  <si>
    <t>tags=23%, list=13%, signal=21%</t>
  </si>
  <si>
    <t>557661/60638/767673/100170817/100003866/403019/30238/114467/100537332/405890/407691/30766/324261/799447/100536821/415097/560043/170455/100001936/565854/324931/30532/378993/553232/557777/405773/30264/566703/571403/561541/564658/541533/563150/30481/564403/30480/564009/192122/406614/403042/378964/570238/406856/767693/373116/402815/561230/569975/563697/103910465/324469/550461</t>
  </si>
  <si>
    <t>GO:0031492</t>
  </si>
  <si>
    <t>nucleosomal DNA binding</t>
  </si>
  <si>
    <t>GO:0000987</t>
  </si>
  <si>
    <t>cis-regulatory region sequence-specific DNA binding</t>
  </si>
  <si>
    <t>557661/60638/767673/100170817/100003866/403019/30238/114467/100537332/405890/407691/30766/324261/799447/100536821/415097/560043/170455/100001936/565854/324931/30532/378993/553232/557777/405773/30264/566703/571403/561541/564658/541533/563150/30481/564403/30480/564009/192122/406614/403042/378964/570238/406856/767693/373116/402815/561230/569975/563697/103910465/324469/563016/550461</t>
  </si>
  <si>
    <t>GO:0030527</t>
  </si>
  <si>
    <t>structural constituent of chromatin</t>
  </si>
  <si>
    <t>tags=73%, list=11%, signal=66%</t>
  </si>
  <si>
    <t>GO:0061630</t>
  </si>
  <si>
    <t>ubiquitin protein ligase activity</t>
  </si>
  <si>
    <t>tags=25%, list=6%, signal=24%</t>
  </si>
  <si>
    <t>678620/100333005/100002639/558611/557841/561453/553726/562814/492475/561579/100331368/560122/792189/561381/561253/541547/566050/100003935/100002502/100006932/557392/561511/445187/101883725</t>
  </si>
  <si>
    <t>GO:0031491</t>
  </si>
  <si>
    <t>nucleosome binding</t>
  </si>
  <si>
    <t>tags=77%, list=11%, signal=69%</t>
  </si>
  <si>
    <t>GO:0061659</t>
  </si>
  <si>
    <t>ubiquitin-like protein ligase activity</t>
  </si>
  <si>
    <t>tags=24%, list=6%, signal=23%</t>
  </si>
  <si>
    <t>GO:0008227</t>
  </si>
  <si>
    <t>G protein-coupled amine receptor activity</t>
  </si>
  <si>
    <t>tags=53%, list=10%, signal=48%</t>
  </si>
  <si>
    <t>572143/266751/100001828/352938/266751/798498/100149100/100000981/561491</t>
  </si>
  <si>
    <t>GO:0004842</t>
  </si>
  <si>
    <t>ubiquitin-protein transferase activity</t>
  </si>
  <si>
    <t>GO:0019787</t>
  </si>
  <si>
    <t>ubiquitin-like protein transferase activity</t>
  </si>
  <si>
    <t>tags=18%, list=6%, signal=17%</t>
  </si>
  <si>
    <t>GO:1901702</t>
  </si>
  <si>
    <t>salt transmembrane transporter activity</t>
  </si>
  <si>
    <t>tags=20%, list=11%, signal=18%</t>
  </si>
  <si>
    <t>556181/795293/100331980/394082/571193/559347/558806/559284/565014/564371/101154640/494489/570849/569032/555423/568985/405833/569752/100005589/553489/101884258/561618/368620/64609/572481/797331/403310/566633/559693/796312/560568/100150704/406717/567212/100537771</t>
  </si>
  <si>
    <t>GO:0005313</t>
  </si>
  <si>
    <t>L-glutamate transmembrane transporter activity</t>
  </si>
  <si>
    <t>tags=27%, list=0%, signal=27%</t>
  </si>
  <si>
    <t>556181/795293/100331980</t>
  </si>
  <si>
    <t>GO:0015172</t>
  </si>
  <si>
    <t>acidic amino acid transmembrane transporter activity</t>
  </si>
  <si>
    <t>GO:0016755</t>
  </si>
  <si>
    <t>aminoacyltransferase activity</t>
  </si>
  <si>
    <t>tags=17%, list=6%, signal=17%</t>
  </si>
  <si>
    <t>GO:0005104</t>
  </si>
  <si>
    <t>fibroblast growth factor receptor binding</t>
  </si>
  <si>
    <t>tags=40%, list=3%, signal=39%</t>
  </si>
  <si>
    <t>30538/65089/559630/564770</t>
  </si>
  <si>
    <t>GO:0019955</t>
  </si>
  <si>
    <t>cytokine binding</t>
  </si>
  <si>
    <t>tags=67%, list=23%, signal=52%</t>
  </si>
  <si>
    <t>799527/654692/110437721/799527/654692/563803/30739/568405/791973/101883074/796604/334010/560202/100003167/792495/407651/140747/564992</t>
  </si>
  <si>
    <t>GO:0042887</t>
  </si>
  <si>
    <t>amide transmembrane transporter activity</t>
  </si>
  <si>
    <t>tags=16%, list=0%, signal=16%</t>
  </si>
  <si>
    <t>GO:0004993</t>
  </si>
  <si>
    <t>G protein-coupled serotonin receptor activity</t>
  </si>
  <si>
    <t>tags=50%, list=10%, signal=45%</t>
  </si>
  <si>
    <t>572143/100001828/352938/100000981/561491</t>
  </si>
  <si>
    <t>GO:0099589</t>
  </si>
  <si>
    <t>serotonin receptor activity</t>
  </si>
  <si>
    <t>GO:0015179</t>
  </si>
  <si>
    <t>L-amino acid transmembrane transporter activity</t>
  </si>
  <si>
    <t>tags=10%, list=0%, signal=10%</t>
  </si>
  <si>
    <t>GO:0022857</t>
  </si>
  <si>
    <t>transmembrane transporter activity</t>
  </si>
  <si>
    <t>tags=14%, list=11%, signal=13%</t>
  </si>
  <si>
    <t>556181/795293/100331980/100003342/394082/100151589/571193/559347/558806/100537531/559284/565014/564371/327588/101154640/494489/570849/569032/555423/568985/405833/569752/100005589/553489/101884258/568849/561618/368620/64609/555747/335651/794401/572481/563580/797331/569662/100006379/403310/566633/559693/114405/796312/560568/100006427/556979/100150704/406717/567212/100537771</t>
  </si>
  <si>
    <t>GO:0099106</t>
  </si>
  <si>
    <t>ion channel regulator activity</t>
  </si>
  <si>
    <t>tags=36%, list=10%, signal=32%</t>
  </si>
  <si>
    <t>567239/571193/565014/555423/566069/570956/557091/100003947/436687</t>
  </si>
  <si>
    <t>GO:0015075</t>
  </si>
  <si>
    <t>monoatomic ion transmembrane transporter activity</t>
  </si>
  <si>
    <t>tags=16%, list=9%, signal=15%</t>
  </si>
  <si>
    <t>556181/100003342/100151589/571193/558806/100537531/565014/564371/101154640/494489/570849/569032/555423/568985/405833/569752/100005589/553489/101884258/568849/561618/368620/64609/555747/794401/572481/797331/569662/100006379/403310/566633/559693/796312/560568</t>
  </si>
  <si>
    <t>GO:0030546</t>
  </si>
  <si>
    <t>signaling receptor activator activity</t>
  </si>
  <si>
    <t>tags=17%, list=7%, signal=16%</t>
  </si>
  <si>
    <t>30538/794493/65089/101886149/557301/550232/569420/559630/30211/564770/100996239/100007763/799423/100148183/572261/556087</t>
  </si>
  <si>
    <t>GO:0048018</t>
  </si>
  <si>
    <t>receptor ligand activity</t>
  </si>
  <si>
    <t>GO:0022890</t>
  </si>
  <si>
    <t>inorganic cation transmembrane transporter activity</t>
  </si>
  <si>
    <t>556181/100003342/571193/558806/559284/565014/564371/101154640/494489/570849/555423/568985/569752/100005589/553489/101884258/561618/64609/572481/797331</t>
  </si>
  <si>
    <t>GO:0015171</t>
  </si>
  <si>
    <t>amino acid transmembrane transporter activity</t>
  </si>
  <si>
    <t>tags=11%, list=3%, signal=11%</t>
  </si>
  <si>
    <t>556181/795293/100331980/568985</t>
  </si>
  <si>
    <t>Dna binding transcription factor activity</t>
  </si>
  <si>
    <t>Sequence specific double stranded dna binding</t>
  </si>
  <si>
    <t>Rna polymerase ii transcription regulatory region sequence specific dna binding</t>
  </si>
  <si>
    <t>Dna binding transcription factor activity, rna polymerase ii specific</t>
  </si>
  <si>
    <t>Transcription cis regulatory region binding</t>
  </si>
  <si>
    <t>Transcription regulatory region nucleic acid binding</t>
  </si>
  <si>
    <t>Transcription regulator activity</t>
  </si>
  <si>
    <t>Sequence specific dna binding</t>
  </si>
  <si>
    <t>Double stranded dna binding</t>
  </si>
  <si>
    <t>Dna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</si>
</sst>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zoomScale="90" zoomScaleNormal="90" workbookViewId="0">
      <selection activeCell="E1" sqref="E1:E1048576"/>
    </sheetView>
  </sheetViews>
  <sheetFormatPr baseColWidth="10" defaultRowHeight="14.4" x14ac:dyDescent="0.3"/>
  <cols>
    <col min="2" max="2" width="51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490</v>
      </c>
      <c r="D2">
        <v>0.50683772610477995</v>
      </c>
      <c r="E2">
        <v>1.7597853395716601</v>
      </c>
      <c r="F2">
        <v>1E-10</v>
      </c>
      <c r="G2">
        <v>7.1200000000000002E-8</v>
      </c>
      <c r="H2">
        <v>6.2473684210526306E-8</v>
      </c>
      <c r="I2">
        <v>1256</v>
      </c>
      <c r="J2" t="s">
        <v>16</v>
      </c>
      <c r="K2" t="s">
        <v>17</v>
      </c>
      <c r="L2" t="s">
        <v>18</v>
      </c>
      <c r="M2">
        <v>210</v>
      </c>
      <c r="N2">
        <v>0.42857142857142899</v>
      </c>
    </row>
    <row r="3" spans="1:14" x14ac:dyDescent="0.3">
      <c r="A3" t="s">
        <v>19</v>
      </c>
      <c r="B3" t="s">
        <v>20</v>
      </c>
      <c r="C3">
        <v>490</v>
      </c>
      <c r="D3">
        <v>0.50683772610477995</v>
      </c>
      <c r="E3">
        <v>1.7597853395716601</v>
      </c>
      <c r="F3">
        <v>1E-10</v>
      </c>
      <c r="G3">
        <v>7.1200000000000002E-8</v>
      </c>
      <c r="H3">
        <v>6.2473684210526306E-8</v>
      </c>
      <c r="I3">
        <v>1256</v>
      </c>
      <c r="J3" t="s">
        <v>16</v>
      </c>
      <c r="K3" t="s">
        <v>17</v>
      </c>
      <c r="L3" t="s">
        <v>18</v>
      </c>
      <c r="M3">
        <v>210</v>
      </c>
      <c r="N3">
        <v>0.42857142857142899</v>
      </c>
    </row>
    <row r="4" spans="1:14" x14ac:dyDescent="0.3">
      <c r="A4" t="s">
        <v>24</v>
      </c>
      <c r="B4" t="s">
        <v>25</v>
      </c>
      <c r="C4">
        <v>400</v>
      </c>
      <c r="D4">
        <v>0.49976993082986299</v>
      </c>
      <c r="E4">
        <v>1.7268409927366899</v>
      </c>
      <c r="F4">
        <v>1.4494689602852999E-8</v>
      </c>
      <c r="G4">
        <v>5.5375649520442804E-6</v>
      </c>
      <c r="H4">
        <v>4.8588775858046699E-6</v>
      </c>
      <c r="I4">
        <v>1238</v>
      </c>
      <c r="J4" t="s">
        <v>16</v>
      </c>
      <c r="K4" t="s">
        <v>26</v>
      </c>
      <c r="L4" t="s">
        <v>18</v>
      </c>
      <c r="M4">
        <v>173</v>
      </c>
      <c r="N4">
        <v>0.4325</v>
      </c>
    </row>
    <row r="5" spans="1:14" x14ac:dyDescent="0.3">
      <c r="A5" t="s">
        <v>21</v>
      </c>
      <c r="B5" t="s">
        <v>22</v>
      </c>
      <c r="C5">
        <v>396</v>
      </c>
      <c r="D5">
        <v>0.50188632140202205</v>
      </c>
      <c r="E5">
        <v>1.73254086778167</v>
      </c>
      <c r="F5">
        <v>1.5554957730461499E-8</v>
      </c>
      <c r="G5">
        <v>5.5375649520442804E-6</v>
      </c>
      <c r="H5">
        <v>4.8588775858046699E-6</v>
      </c>
      <c r="I5">
        <v>1238</v>
      </c>
      <c r="J5" t="s">
        <v>16</v>
      </c>
      <c r="K5" t="s">
        <v>23</v>
      </c>
      <c r="L5" t="s">
        <v>18</v>
      </c>
      <c r="M5">
        <v>171</v>
      </c>
      <c r="N5">
        <v>0.43181818181818199</v>
      </c>
    </row>
    <row r="6" spans="1:14" x14ac:dyDescent="0.3">
      <c r="A6" s="1" t="s">
        <v>175</v>
      </c>
      <c r="B6" s="1" t="s">
        <v>176</v>
      </c>
      <c r="C6" s="1">
        <v>273</v>
      </c>
      <c r="D6" s="1">
        <v>0.44011579090616998</v>
      </c>
      <c r="E6" s="1">
        <v>1.49800928832699</v>
      </c>
      <c r="F6" s="1">
        <v>1.0554008273513701E-3</v>
      </c>
      <c r="G6" s="1">
        <v>3.1310224544757202E-2</v>
      </c>
      <c r="H6" s="1">
        <v>2.7472824168115601E-2</v>
      </c>
      <c r="I6" s="1">
        <v>578</v>
      </c>
      <c r="J6" s="1" t="s">
        <v>177</v>
      </c>
      <c r="K6" s="1" t="s">
        <v>178</v>
      </c>
      <c r="L6" s="1" t="s">
        <v>18</v>
      </c>
      <c r="M6" s="1">
        <v>50</v>
      </c>
      <c r="N6" s="1">
        <v>0.183150183150183</v>
      </c>
    </row>
    <row r="7" spans="1:14" s="1" customFormat="1" x14ac:dyDescent="0.3">
      <c r="A7" t="s">
        <v>45</v>
      </c>
      <c r="B7" t="s">
        <v>46</v>
      </c>
      <c r="C7">
        <v>216</v>
      </c>
      <c r="D7">
        <v>0.52805854791533202</v>
      </c>
      <c r="E7">
        <v>1.78208816950902</v>
      </c>
      <c r="F7">
        <v>1.5336078183176799E-6</v>
      </c>
      <c r="G7">
        <v>2.1838575332843699E-4</v>
      </c>
      <c r="H7">
        <v>1.9162026108874601E-4</v>
      </c>
      <c r="I7">
        <v>534</v>
      </c>
      <c r="J7" t="s">
        <v>47</v>
      </c>
      <c r="K7" t="s">
        <v>48</v>
      </c>
      <c r="L7" t="s">
        <v>18</v>
      </c>
      <c r="M7">
        <v>41</v>
      </c>
      <c r="N7">
        <v>0.18981481481481499</v>
      </c>
    </row>
    <row r="8" spans="1:14" x14ac:dyDescent="0.3">
      <c r="A8" t="s">
        <v>198</v>
      </c>
      <c r="B8" t="s">
        <v>199</v>
      </c>
      <c r="C8">
        <v>295</v>
      </c>
      <c r="D8">
        <v>0.42848702037919001</v>
      </c>
      <c r="E8">
        <v>1.4672762857905599</v>
      </c>
      <c r="F8">
        <v>1.6519730142744E-3</v>
      </c>
      <c r="G8">
        <v>4.4407968688392099E-2</v>
      </c>
      <c r="H8">
        <v>3.8965300734122903E-2</v>
      </c>
      <c r="I8">
        <v>375</v>
      </c>
      <c r="J8" t="s">
        <v>200</v>
      </c>
      <c r="K8" t="s">
        <v>201</v>
      </c>
      <c r="L8" t="s">
        <v>18</v>
      </c>
      <c r="M8">
        <v>37</v>
      </c>
      <c r="N8">
        <v>0.12542372881355901</v>
      </c>
    </row>
    <row r="9" spans="1:14" x14ac:dyDescent="0.3">
      <c r="A9" t="s">
        <v>91</v>
      </c>
      <c r="B9" t="s">
        <v>92</v>
      </c>
      <c r="C9">
        <v>173</v>
      </c>
      <c r="D9">
        <v>-0.33293980452814997</v>
      </c>
      <c r="E9">
        <v>-1.5589927239527901</v>
      </c>
      <c r="F9">
        <v>1.8918731196483201E-4</v>
      </c>
      <c r="G9">
        <v>1.12251138432467E-2</v>
      </c>
      <c r="H9">
        <v>9.8493569869410602E-3</v>
      </c>
      <c r="I9">
        <v>363</v>
      </c>
      <c r="J9" t="s">
        <v>93</v>
      </c>
      <c r="K9" t="s">
        <v>94</v>
      </c>
      <c r="L9" t="s">
        <v>31</v>
      </c>
      <c r="M9">
        <v>30</v>
      </c>
      <c r="N9">
        <v>0.17341040462427701</v>
      </c>
    </row>
    <row r="10" spans="1:14" x14ac:dyDescent="0.3">
      <c r="A10" t="s">
        <v>49</v>
      </c>
      <c r="B10" t="s">
        <v>50</v>
      </c>
      <c r="C10">
        <v>148</v>
      </c>
      <c r="D10">
        <v>-0.403695138825719</v>
      </c>
      <c r="E10">
        <v>-1.87733217436642</v>
      </c>
      <c r="F10">
        <v>1.8243698317864701E-6</v>
      </c>
      <c r="G10">
        <v>2.36172967314903E-4</v>
      </c>
      <c r="H10">
        <v>2.07227463189525E-4</v>
      </c>
      <c r="I10">
        <v>349</v>
      </c>
      <c r="J10" t="s">
        <v>51</v>
      </c>
      <c r="K10" t="s">
        <v>35</v>
      </c>
      <c r="L10" t="s">
        <v>31</v>
      </c>
      <c r="M10">
        <v>29</v>
      </c>
      <c r="N10">
        <v>0.195945945945946</v>
      </c>
    </row>
    <row r="11" spans="1:14" s="1" customFormat="1" x14ac:dyDescent="0.3">
      <c r="A11" t="s">
        <v>36</v>
      </c>
      <c r="B11" t="s">
        <v>37</v>
      </c>
      <c r="C11">
        <v>138</v>
      </c>
      <c r="D11">
        <v>-0.424993715543174</v>
      </c>
      <c r="E11">
        <v>-1.96030823464341</v>
      </c>
      <c r="F11">
        <v>7.5605401816015298E-7</v>
      </c>
      <c r="G11">
        <v>1.53802988837151E-4</v>
      </c>
      <c r="H11">
        <v>1.3495279993324801E-4</v>
      </c>
      <c r="I11">
        <v>349</v>
      </c>
      <c r="J11" t="s">
        <v>38</v>
      </c>
      <c r="K11" t="s">
        <v>35</v>
      </c>
      <c r="L11" t="s">
        <v>31</v>
      </c>
      <c r="M11">
        <v>29</v>
      </c>
      <c r="N11">
        <v>0.21014492753623201</v>
      </c>
    </row>
    <row r="12" spans="1:14" x14ac:dyDescent="0.3">
      <c r="A12" t="s">
        <v>32</v>
      </c>
      <c r="B12" t="s">
        <v>33</v>
      </c>
      <c r="C12">
        <v>128</v>
      </c>
      <c r="D12">
        <v>-0.44116996122398999</v>
      </c>
      <c r="E12">
        <v>-1.9803313406479599</v>
      </c>
      <c r="F12">
        <v>6.8541203443188396E-7</v>
      </c>
      <c r="G12">
        <v>1.53802988837151E-4</v>
      </c>
      <c r="H12">
        <v>1.3495279993324801E-4</v>
      </c>
      <c r="I12">
        <v>349</v>
      </c>
      <c r="J12" t="s">
        <v>34</v>
      </c>
      <c r="K12" t="s">
        <v>35</v>
      </c>
      <c r="L12" t="s">
        <v>31</v>
      </c>
      <c r="M12">
        <v>29</v>
      </c>
      <c r="N12">
        <v>0.2265625</v>
      </c>
    </row>
    <row r="13" spans="1:14" s="1" customFormat="1" x14ac:dyDescent="0.3">
      <c r="A13" t="s">
        <v>139</v>
      </c>
      <c r="B13" t="s">
        <v>140</v>
      </c>
      <c r="C13">
        <v>179</v>
      </c>
      <c r="D13">
        <v>0.48671707349262799</v>
      </c>
      <c r="E13">
        <v>1.6300875468071501</v>
      </c>
      <c r="F13">
        <v>5.56080933566749E-4</v>
      </c>
      <c r="G13">
        <v>2.0838401299974999E-2</v>
      </c>
      <c r="H13">
        <v>1.8284434020602001E-2</v>
      </c>
      <c r="I13">
        <v>398</v>
      </c>
      <c r="J13" t="s">
        <v>141</v>
      </c>
      <c r="K13" t="s">
        <v>142</v>
      </c>
      <c r="L13" t="s">
        <v>18</v>
      </c>
      <c r="M13">
        <v>26</v>
      </c>
      <c r="N13">
        <v>0.14525139664804501</v>
      </c>
    </row>
    <row r="14" spans="1:14" x14ac:dyDescent="0.3">
      <c r="A14" s="1" t="s">
        <v>95</v>
      </c>
      <c r="B14" s="1" t="s">
        <v>96</v>
      </c>
      <c r="C14" s="1">
        <v>142</v>
      </c>
      <c r="D14" s="1">
        <v>0.52741949702618196</v>
      </c>
      <c r="E14" s="1">
        <v>1.7260270612455799</v>
      </c>
      <c r="F14" s="1">
        <v>2.2769175264110699E-4</v>
      </c>
      <c r="G14" s="1">
        <v>1.2969322230437501E-2</v>
      </c>
      <c r="H14" s="1">
        <v>1.1379794121473399E-2</v>
      </c>
      <c r="I14" s="1">
        <v>388</v>
      </c>
      <c r="J14" s="1" t="s">
        <v>97</v>
      </c>
      <c r="K14" s="1" t="s">
        <v>98</v>
      </c>
      <c r="L14" s="1" t="s">
        <v>18</v>
      </c>
      <c r="M14" s="1">
        <v>22</v>
      </c>
      <c r="N14" s="1">
        <v>0.154929577464789</v>
      </c>
    </row>
    <row r="15" spans="1:14" x14ac:dyDescent="0.3">
      <c r="A15" t="s">
        <v>136</v>
      </c>
      <c r="B15" t="s">
        <v>137</v>
      </c>
      <c r="C15">
        <v>130</v>
      </c>
      <c r="D15">
        <v>0.52180722788290201</v>
      </c>
      <c r="E15">
        <v>1.69592947552537</v>
      </c>
      <c r="F15">
        <v>4.5116291443122899E-4</v>
      </c>
      <c r="G15">
        <v>1.7555610455341802E-2</v>
      </c>
      <c r="H15">
        <v>1.54039840408713E-2</v>
      </c>
      <c r="I15">
        <v>347</v>
      </c>
      <c r="J15" t="s">
        <v>138</v>
      </c>
      <c r="K15" t="s">
        <v>113</v>
      </c>
      <c r="L15" t="s">
        <v>18</v>
      </c>
      <c r="M15">
        <v>22</v>
      </c>
      <c r="N15">
        <v>0.16923076923076899</v>
      </c>
    </row>
    <row r="16" spans="1:14" x14ac:dyDescent="0.3">
      <c r="A16" t="s">
        <v>110</v>
      </c>
      <c r="B16" t="s">
        <v>111</v>
      </c>
      <c r="C16">
        <v>128</v>
      </c>
      <c r="D16">
        <v>0.52671419148356302</v>
      </c>
      <c r="E16">
        <v>1.71059696987794</v>
      </c>
      <c r="F16">
        <v>3.2084732838698701E-4</v>
      </c>
      <c r="G16">
        <v>1.48456649481222E-2</v>
      </c>
      <c r="H16">
        <v>1.3026171121689099E-2</v>
      </c>
      <c r="I16">
        <v>347</v>
      </c>
      <c r="J16" t="s">
        <v>112</v>
      </c>
      <c r="K16" t="s">
        <v>113</v>
      </c>
      <c r="L16" t="s">
        <v>18</v>
      </c>
      <c r="M16">
        <v>22</v>
      </c>
      <c r="N16">
        <v>0.171875</v>
      </c>
    </row>
    <row r="17" spans="1:14" s="1" customFormat="1" x14ac:dyDescent="0.3">
      <c r="A17" t="s">
        <v>114</v>
      </c>
      <c r="B17" t="s">
        <v>115</v>
      </c>
      <c r="C17">
        <v>128</v>
      </c>
      <c r="D17">
        <v>0.52671419148356302</v>
      </c>
      <c r="E17">
        <v>1.71059696987794</v>
      </c>
      <c r="F17">
        <v>3.2084732838698701E-4</v>
      </c>
      <c r="G17">
        <v>1.48456649481222E-2</v>
      </c>
      <c r="H17">
        <v>1.3026171121689099E-2</v>
      </c>
      <c r="I17">
        <v>347</v>
      </c>
      <c r="J17" t="s">
        <v>112</v>
      </c>
      <c r="K17" t="s">
        <v>113</v>
      </c>
      <c r="L17" t="s">
        <v>18</v>
      </c>
      <c r="M17">
        <v>22</v>
      </c>
      <c r="N17">
        <v>0.171875</v>
      </c>
    </row>
    <row r="18" spans="1:14" x14ac:dyDescent="0.3">
      <c r="A18" t="s">
        <v>116</v>
      </c>
      <c r="B18" t="s">
        <v>117</v>
      </c>
      <c r="C18">
        <v>128</v>
      </c>
      <c r="D18">
        <v>0.52671419148356302</v>
      </c>
      <c r="E18">
        <v>1.71059696987794</v>
      </c>
      <c r="F18">
        <v>3.2084732838698701E-4</v>
      </c>
      <c r="G18">
        <v>1.48456649481222E-2</v>
      </c>
      <c r="H18">
        <v>1.3026171121689099E-2</v>
      </c>
      <c r="I18">
        <v>347</v>
      </c>
      <c r="J18" t="s">
        <v>112</v>
      </c>
      <c r="K18" t="s">
        <v>113</v>
      </c>
      <c r="L18" t="s">
        <v>18</v>
      </c>
      <c r="M18">
        <v>22</v>
      </c>
      <c r="N18">
        <v>0.171875</v>
      </c>
    </row>
    <row r="19" spans="1:14" x14ac:dyDescent="0.3">
      <c r="A19" t="s">
        <v>165</v>
      </c>
      <c r="B19" t="s">
        <v>166</v>
      </c>
      <c r="C19">
        <v>134</v>
      </c>
      <c r="D19">
        <v>0.50191791953864096</v>
      </c>
      <c r="E19">
        <v>1.63118468933793</v>
      </c>
      <c r="F19">
        <v>8.76722892598407E-4</v>
      </c>
      <c r="G19">
        <v>2.7743408868002899E-2</v>
      </c>
      <c r="H19">
        <v>2.4343159614369801E-2</v>
      </c>
      <c r="I19">
        <v>388</v>
      </c>
      <c r="J19" t="s">
        <v>97</v>
      </c>
      <c r="K19" t="s">
        <v>167</v>
      </c>
      <c r="L19" t="s">
        <v>18</v>
      </c>
      <c r="M19">
        <v>20</v>
      </c>
      <c r="N19">
        <v>0.14925373134328401</v>
      </c>
    </row>
    <row r="20" spans="1:14" x14ac:dyDescent="0.3">
      <c r="A20" s="1" t="s">
        <v>66</v>
      </c>
      <c r="B20" s="1" t="s">
        <v>67</v>
      </c>
      <c r="C20" s="1">
        <v>167</v>
      </c>
      <c r="D20" s="1">
        <v>0.52674952551645804</v>
      </c>
      <c r="E20" s="1">
        <v>1.7498234887741</v>
      </c>
      <c r="F20" s="1">
        <v>2.4221964089352101E-5</v>
      </c>
      <c r="G20" s="1">
        <v>2.1557548039523402E-3</v>
      </c>
      <c r="H20" s="1">
        <v>1.89154416934611E-3</v>
      </c>
      <c r="I20" s="1">
        <v>242</v>
      </c>
      <c r="J20" s="1" t="s">
        <v>68</v>
      </c>
      <c r="K20" s="1" t="s">
        <v>69</v>
      </c>
      <c r="L20" s="1" t="s">
        <v>18</v>
      </c>
      <c r="M20" s="1">
        <v>17</v>
      </c>
      <c r="N20" s="1">
        <v>0.101796407185629</v>
      </c>
    </row>
    <row r="21" spans="1:14" x14ac:dyDescent="0.3">
      <c r="A21" s="1" t="s">
        <v>171</v>
      </c>
      <c r="B21" s="1" t="s">
        <v>172</v>
      </c>
      <c r="C21" s="1">
        <v>131</v>
      </c>
      <c r="D21" s="1">
        <v>0.500472092245691</v>
      </c>
      <c r="E21" s="1">
        <v>1.62378019456848</v>
      </c>
      <c r="F21" s="1">
        <v>9.4198787520841695E-4</v>
      </c>
      <c r="G21" s="1">
        <v>2.85402283892933E-2</v>
      </c>
      <c r="H21" s="1">
        <v>2.50423204450703E-2</v>
      </c>
      <c r="I21" s="1">
        <v>328</v>
      </c>
      <c r="J21" s="1" t="s">
        <v>173</v>
      </c>
      <c r="K21" s="1" t="s">
        <v>174</v>
      </c>
      <c r="L21" s="1" t="s">
        <v>18</v>
      </c>
      <c r="M21" s="1">
        <v>17</v>
      </c>
      <c r="N21" s="1">
        <v>0.12977099236641201</v>
      </c>
    </row>
    <row r="22" spans="1:14" x14ac:dyDescent="0.3">
      <c r="A22" t="s">
        <v>122</v>
      </c>
      <c r="B22" t="s">
        <v>123</v>
      </c>
      <c r="C22">
        <v>99</v>
      </c>
      <c r="D22">
        <v>0.55768830651779799</v>
      </c>
      <c r="E22">
        <v>1.75886087807208</v>
      </c>
      <c r="F22">
        <v>4.1491798298167701E-4</v>
      </c>
      <c r="G22">
        <v>1.7377741404879701E-2</v>
      </c>
      <c r="H22">
        <v>1.5247914730626999E-2</v>
      </c>
      <c r="I22">
        <v>324</v>
      </c>
      <c r="J22" t="s">
        <v>124</v>
      </c>
      <c r="K22" t="s">
        <v>125</v>
      </c>
      <c r="L22" t="s">
        <v>18</v>
      </c>
      <c r="M22">
        <v>15</v>
      </c>
      <c r="N22">
        <v>0.15151515151515199</v>
      </c>
    </row>
    <row r="23" spans="1:14" x14ac:dyDescent="0.3">
      <c r="A23" t="s">
        <v>126</v>
      </c>
      <c r="B23" t="s">
        <v>127</v>
      </c>
      <c r="C23">
        <v>99</v>
      </c>
      <c r="D23">
        <v>0.55768830651779799</v>
      </c>
      <c r="E23">
        <v>1.75886087807208</v>
      </c>
      <c r="F23">
        <v>4.1491798298167701E-4</v>
      </c>
      <c r="G23">
        <v>1.7377741404879701E-2</v>
      </c>
      <c r="H23">
        <v>1.5247914730626999E-2</v>
      </c>
      <c r="I23">
        <v>324</v>
      </c>
      <c r="J23" t="s">
        <v>124</v>
      </c>
      <c r="K23" t="s">
        <v>125</v>
      </c>
      <c r="L23" t="s">
        <v>18</v>
      </c>
      <c r="M23">
        <v>15</v>
      </c>
      <c r="N23">
        <v>0.15151515151515199</v>
      </c>
    </row>
    <row r="24" spans="1:14" s="1" customFormat="1" x14ac:dyDescent="0.3">
      <c r="A24" s="1" t="s">
        <v>89</v>
      </c>
      <c r="B24" s="1" t="s">
        <v>90</v>
      </c>
      <c r="C24" s="1">
        <v>132</v>
      </c>
      <c r="D24" s="1">
        <v>0.54087726476301301</v>
      </c>
      <c r="E24" s="1">
        <v>1.7545169918022401</v>
      </c>
      <c r="F24" s="1">
        <v>1.35923821240648E-4</v>
      </c>
      <c r="G24" s="1">
        <v>8.4154574542036203E-3</v>
      </c>
      <c r="H24" s="1">
        <v>7.3840538129359102E-3</v>
      </c>
      <c r="I24" s="1">
        <v>242</v>
      </c>
      <c r="J24" s="1" t="s">
        <v>68</v>
      </c>
      <c r="K24" s="1" t="s">
        <v>76</v>
      </c>
      <c r="L24" s="1" t="s">
        <v>18</v>
      </c>
      <c r="M24" s="1">
        <v>14</v>
      </c>
      <c r="N24" s="1">
        <v>0.10606060606060599</v>
      </c>
    </row>
    <row r="25" spans="1:14" x14ac:dyDescent="0.3">
      <c r="A25" t="s">
        <v>74</v>
      </c>
      <c r="B25" t="s">
        <v>75</v>
      </c>
      <c r="C25">
        <v>129</v>
      </c>
      <c r="D25">
        <v>0.55176561581839001</v>
      </c>
      <c r="E25">
        <v>1.7940119351863499</v>
      </c>
      <c r="F25">
        <v>5.60595545297488E-5</v>
      </c>
      <c r="G25">
        <v>4.4349336472423503E-3</v>
      </c>
      <c r="H25">
        <v>3.8913854518603402E-3</v>
      </c>
      <c r="I25">
        <v>242</v>
      </c>
      <c r="J25" t="s">
        <v>68</v>
      </c>
      <c r="K25" t="s">
        <v>76</v>
      </c>
      <c r="L25" t="s">
        <v>18</v>
      </c>
      <c r="M25">
        <v>14</v>
      </c>
      <c r="N25">
        <v>0.108527131782946</v>
      </c>
    </row>
    <row r="26" spans="1:14" x14ac:dyDescent="0.3">
      <c r="A26" t="s">
        <v>102</v>
      </c>
      <c r="B26" t="s">
        <v>103</v>
      </c>
      <c r="C26">
        <v>84</v>
      </c>
      <c r="D26">
        <v>0.58760905779168604</v>
      </c>
      <c r="E26">
        <v>1.82096419435212</v>
      </c>
      <c r="F26">
        <v>2.6785744440345998E-4</v>
      </c>
      <c r="G26">
        <v>1.4127000030760299E-2</v>
      </c>
      <c r="H26">
        <v>1.2395586218592901E-2</v>
      </c>
      <c r="I26">
        <v>324</v>
      </c>
      <c r="J26" t="s">
        <v>104</v>
      </c>
      <c r="K26" t="s">
        <v>105</v>
      </c>
      <c r="L26" t="s">
        <v>18</v>
      </c>
      <c r="M26">
        <v>14</v>
      </c>
      <c r="N26">
        <v>0.16666666666666699</v>
      </c>
    </row>
    <row r="27" spans="1:14" x14ac:dyDescent="0.3">
      <c r="A27" t="s">
        <v>183</v>
      </c>
      <c r="B27" t="s">
        <v>184</v>
      </c>
      <c r="C27">
        <v>42</v>
      </c>
      <c r="D27">
        <v>-0.49043748367758999</v>
      </c>
      <c r="E27">
        <v>-1.78569851058291</v>
      </c>
      <c r="F27">
        <v>1.49850544266936E-3</v>
      </c>
      <c r="G27">
        <v>4.2300621687459003E-2</v>
      </c>
      <c r="H27">
        <v>3.7116231477686099E-2</v>
      </c>
      <c r="I27">
        <v>858</v>
      </c>
      <c r="J27" t="s">
        <v>185</v>
      </c>
      <c r="K27" t="s">
        <v>186</v>
      </c>
      <c r="L27" t="s">
        <v>31</v>
      </c>
      <c r="M27">
        <v>14</v>
      </c>
      <c r="N27">
        <v>0.33333333333333298</v>
      </c>
    </row>
    <row r="28" spans="1:14" s="1" customFormat="1" x14ac:dyDescent="0.3">
      <c r="A28" t="s">
        <v>202</v>
      </c>
      <c r="B28" t="s">
        <v>203</v>
      </c>
      <c r="C28">
        <v>68</v>
      </c>
      <c r="D28">
        <v>0.56768764138182504</v>
      </c>
      <c r="E28">
        <v>1.7057190511325</v>
      </c>
      <c r="F28">
        <v>1.7533192235402401E-3</v>
      </c>
      <c r="G28">
        <v>4.5395028624023698E-2</v>
      </c>
      <c r="H28">
        <v>3.9831385996981099E-2</v>
      </c>
      <c r="I28">
        <v>534</v>
      </c>
      <c r="J28" t="s">
        <v>204</v>
      </c>
      <c r="K28" t="s">
        <v>205</v>
      </c>
      <c r="L28" t="s">
        <v>18</v>
      </c>
      <c r="M28">
        <v>12</v>
      </c>
      <c r="N28">
        <v>0.17647058823529399</v>
      </c>
    </row>
    <row r="29" spans="1:14" s="1" customFormat="1" x14ac:dyDescent="0.3">
      <c r="A29" s="1" t="s">
        <v>206</v>
      </c>
      <c r="B29" s="1" t="s">
        <v>207</v>
      </c>
      <c r="C29" s="1">
        <v>37</v>
      </c>
      <c r="D29" s="1">
        <v>-0.50699893318879097</v>
      </c>
      <c r="E29" s="1">
        <v>-1.80374541861576</v>
      </c>
      <c r="F29" s="1">
        <v>1.8662359646109299E-3</v>
      </c>
      <c r="G29" s="1">
        <v>4.7455714528677903E-2</v>
      </c>
      <c r="H29" s="1">
        <v>4.1639512969796497E-2</v>
      </c>
      <c r="I29" s="1">
        <v>738</v>
      </c>
      <c r="J29" s="1" t="s">
        <v>208</v>
      </c>
      <c r="K29" s="1" t="s">
        <v>209</v>
      </c>
      <c r="L29" s="1" t="s">
        <v>31</v>
      </c>
      <c r="M29" s="1">
        <v>12</v>
      </c>
      <c r="N29" s="1">
        <v>0.32432432432432401</v>
      </c>
    </row>
    <row r="30" spans="1:14" x14ac:dyDescent="0.3">
      <c r="A30" t="s">
        <v>132</v>
      </c>
      <c r="B30" t="s">
        <v>133</v>
      </c>
      <c r="C30">
        <v>35</v>
      </c>
      <c r="D30">
        <v>0.69035908404374202</v>
      </c>
      <c r="E30">
        <v>1.8979792253601999</v>
      </c>
      <c r="F30">
        <v>4.4330876752074401E-4</v>
      </c>
      <c r="G30">
        <v>1.7555610455341802E-2</v>
      </c>
      <c r="H30">
        <v>1.54039840408713E-2</v>
      </c>
      <c r="I30">
        <v>392</v>
      </c>
      <c r="J30" t="s">
        <v>134</v>
      </c>
      <c r="K30" t="s">
        <v>135</v>
      </c>
      <c r="L30" t="s">
        <v>18</v>
      </c>
      <c r="M30">
        <v>12</v>
      </c>
      <c r="N30">
        <v>0.34285714285714303</v>
      </c>
    </row>
    <row r="31" spans="1:14" x14ac:dyDescent="0.3">
      <c r="A31" t="s">
        <v>146</v>
      </c>
      <c r="B31" t="s">
        <v>147</v>
      </c>
      <c r="C31">
        <v>35</v>
      </c>
      <c r="D31">
        <v>0.68213158001538499</v>
      </c>
      <c r="E31">
        <v>1.8753596465304101</v>
      </c>
      <c r="F31">
        <v>6.3291916762274101E-4</v>
      </c>
      <c r="G31">
        <v>2.2531922367369599E-2</v>
      </c>
      <c r="H31">
        <v>1.9770396104426199E-2</v>
      </c>
      <c r="I31">
        <v>549</v>
      </c>
      <c r="J31" t="s">
        <v>148</v>
      </c>
      <c r="K31" t="s">
        <v>149</v>
      </c>
      <c r="L31" t="s">
        <v>18</v>
      </c>
      <c r="M31">
        <v>12</v>
      </c>
      <c r="N31">
        <v>0.34285714285714303</v>
      </c>
    </row>
    <row r="32" spans="1:14" s="1" customFormat="1" x14ac:dyDescent="0.3">
      <c r="A32" t="s">
        <v>62</v>
      </c>
      <c r="B32" t="s">
        <v>63</v>
      </c>
      <c r="C32">
        <v>18</v>
      </c>
      <c r="D32">
        <v>-0.75517409949969805</v>
      </c>
      <c r="E32">
        <v>-2.1715172995642602</v>
      </c>
      <c r="F32">
        <v>1.6908419343722102E-5</v>
      </c>
      <c r="G32">
        <v>1.6051726096973501E-3</v>
      </c>
      <c r="H32">
        <v>1.40844166743847E-3</v>
      </c>
      <c r="I32">
        <v>631</v>
      </c>
      <c r="J32" t="s">
        <v>64</v>
      </c>
      <c r="K32" t="s">
        <v>65</v>
      </c>
      <c r="L32" t="s">
        <v>31</v>
      </c>
      <c r="M32">
        <v>12</v>
      </c>
      <c r="N32">
        <v>0.66666666666666696</v>
      </c>
    </row>
    <row r="33" spans="1:14" x14ac:dyDescent="0.3">
      <c r="A33" t="s">
        <v>85</v>
      </c>
      <c r="B33" t="s">
        <v>86</v>
      </c>
      <c r="C33">
        <v>53</v>
      </c>
      <c r="D33">
        <v>0.67449210028724604</v>
      </c>
      <c r="E33">
        <v>1.9670311151414099</v>
      </c>
      <c r="F33">
        <v>7.15492688169674E-5</v>
      </c>
      <c r="G33">
        <v>4.6311890361528003E-3</v>
      </c>
      <c r="H33">
        <v>4.0635876596048E-3</v>
      </c>
      <c r="I33">
        <v>324</v>
      </c>
      <c r="J33" t="s">
        <v>87</v>
      </c>
      <c r="K33" t="s">
        <v>88</v>
      </c>
      <c r="L33" t="s">
        <v>18</v>
      </c>
      <c r="M33">
        <v>11</v>
      </c>
      <c r="N33">
        <v>0.20754716981132099</v>
      </c>
    </row>
    <row r="34" spans="1:14" x14ac:dyDescent="0.3">
      <c r="A34" t="s">
        <v>158</v>
      </c>
      <c r="B34" t="s">
        <v>159</v>
      </c>
      <c r="C34">
        <v>32</v>
      </c>
      <c r="D34">
        <v>0.68717639835869704</v>
      </c>
      <c r="E34">
        <v>1.8481780004280399</v>
      </c>
      <c r="F34">
        <v>8.4889356287722105E-4</v>
      </c>
      <c r="G34">
        <v>2.7473282580390099E-2</v>
      </c>
      <c r="H34">
        <v>2.4106140170700001E-2</v>
      </c>
      <c r="I34">
        <v>549</v>
      </c>
      <c r="J34" t="s">
        <v>148</v>
      </c>
      <c r="K34" t="s">
        <v>160</v>
      </c>
      <c r="L34" t="s">
        <v>18</v>
      </c>
      <c r="M34">
        <v>11</v>
      </c>
      <c r="N34">
        <v>0.34375</v>
      </c>
    </row>
    <row r="35" spans="1:14" x14ac:dyDescent="0.3">
      <c r="A35" t="s">
        <v>118</v>
      </c>
      <c r="B35" t="s">
        <v>119</v>
      </c>
      <c r="C35">
        <v>23</v>
      </c>
      <c r="D35">
        <v>-0.63082878425141797</v>
      </c>
      <c r="E35">
        <v>-1.9221476123304899</v>
      </c>
      <c r="F35">
        <v>3.3425407033005301E-4</v>
      </c>
      <c r="G35">
        <v>1.48743061296874E-2</v>
      </c>
      <c r="H35">
        <v>1.30513020224267E-2</v>
      </c>
      <c r="I35">
        <v>631</v>
      </c>
      <c r="J35" t="s">
        <v>120</v>
      </c>
      <c r="K35" t="s">
        <v>121</v>
      </c>
      <c r="L35" t="s">
        <v>31</v>
      </c>
      <c r="M35">
        <v>11</v>
      </c>
      <c r="N35">
        <v>0.47826086956521702</v>
      </c>
    </row>
    <row r="36" spans="1:14" x14ac:dyDescent="0.3">
      <c r="A36" t="s">
        <v>99</v>
      </c>
      <c r="B36" t="s">
        <v>100</v>
      </c>
      <c r="C36">
        <v>19</v>
      </c>
      <c r="D36">
        <v>-0.67852814546556695</v>
      </c>
      <c r="E36">
        <v>-1.9840820403302799</v>
      </c>
      <c r="F36">
        <v>2.4751649600393902E-4</v>
      </c>
      <c r="G36">
        <v>1.35562880888311E-2</v>
      </c>
      <c r="H36">
        <v>1.1894821083266199E-2</v>
      </c>
      <c r="I36">
        <v>576</v>
      </c>
      <c r="J36" t="s">
        <v>101</v>
      </c>
      <c r="K36" t="s">
        <v>73</v>
      </c>
      <c r="L36" t="s">
        <v>31</v>
      </c>
      <c r="M36">
        <v>11</v>
      </c>
      <c r="N36">
        <v>0.57894736842105299</v>
      </c>
    </row>
    <row r="37" spans="1:14" s="1" customFormat="1" x14ac:dyDescent="0.3">
      <c r="A37" t="s">
        <v>70</v>
      </c>
      <c r="B37" t="s">
        <v>71</v>
      </c>
      <c r="C37">
        <v>17</v>
      </c>
      <c r="D37">
        <v>-0.75546522587089304</v>
      </c>
      <c r="E37">
        <v>-2.15202867193234</v>
      </c>
      <c r="F37">
        <v>4.4400835685625601E-5</v>
      </c>
      <c r="G37">
        <v>3.71922294213711E-3</v>
      </c>
      <c r="H37">
        <v>3.2633926909497002E-3</v>
      </c>
      <c r="I37">
        <v>576</v>
      </c>
      <c r="J37" t="s">
        <v>72</v>
      </c>
      <c r="K37" t="s">
        <v>73</v>
      </c>
      <c r="L37" t="s">
        <v>31</v>
      </c>
      <c r="M37">
        <v>11</v>
      </c>
      <c r="N37">
        <v>0.64705882352941202</v>
      </c>
    </row>
    <row r="38" spans="1:14" x14ac:dyDescent="0.3">
      <c r="A38" t="s">
        <v>59</v>
      </c>
      <c r="B38" t="s">
        <v>60</v>
      </c>
      <c r="C38">
        <v>19</v>
      </c>
      <c r="D38">
        <v>-0.74039497265633303</v>
      </c>
      <c r="E38">
        <v>-2.16498663734916</v>
      </c>
      <c r="F38">
        <v>1.4771406585394401E-5</v>
      </c>
      <c r="G38">
        <v>1.50246306982869E-3</v>
      </c>
      <c r="H38">
        <v>1.3183202719446001E-3</v>
      </c>
      <c r="I38">
        <v>576</v>
      </c>
      <c r="J38" t="s">
        <v>61</v>
      </c>
      <c r="K38" t="s">
        <v>30</v>
      </c>
      <c r="L38" t="s">
        <v>31</v>
      </c>
      <c r="M38">
        <v>10</v>
      </c>
      <c r="N38">
        <v>0.52631578947368396</v>
      </c>
    </row>
    <row r="39" spans="1:14" x14ac:dyDescent="0.3">
      <c r="A39" t="s">
        <v>27</v>
      </c>
      <c r="B39" t="s">
        <v>28</v>
      </c>
      <c r="C39">
        <v>12</v>
      </c>
      <c r="D39">
        <v>-0.88891974712264099</v>
      </c>
      <c r="E39">
        <v>-2.2988977490199298</v>
      </c>
      <c r="F39">
        <v>1.05372733243295E-7</v>
      </c>
      <c r="G39">
        <v>3.0010154427690402E-5</v>
      </c>
      <c r="H39">
        <v>2.6332091444166598E-5</v>
      </c>
      <c r="I39">
        <v>576</v>
      </c>
      <c r="J39" t="s">
        <v>29</v>
      </c>
      <c r="K39" t="s">
        <v>30</v>
      </c>
      <c r="L39" t="s">
        <v>31</v>
      </c>
      <c r="M39">
        <v>10</v>
      </c>
      <c r="N39">
        <v>0.83333333333333304</v>
      </c>
    </row>
    <row r="40" spans="1:14" x14ac:dyDescent="0.3">
      <c r="A40" t="s">
        <v>52</v>
      </c>
      <c r="B40" t="s">
        <v>53</v>
      </c>
      <c r="C40">
        <v>11</v>
      </c>
      <c r="D40">
        <v>-0.87038711653877399</v>
      </c>
      <c r="E40">
        <v>-2.1962851783619701</v>
      </c>
      <c r="F40">
        <v>3.6468482323805198E-6</v>
      </c>
      <c r="G40">
        <v>4.3275932357582202E-4</v>
      </c>
      <c r="H40">
        <v>3.7972007472242801E-4</v>
      </c>
      <c r="I40">
        <v>576</v>
      </c>
      <c r="J40" t="s">
        <v>54</v>
      </c>
      <c r="K40" t="s">
        <v>30</v>
      </c>
      <c r="L40" t="s">
        <v>31</v>
      </c>
      <c r="M40">
        <v>10</v>
      </c>
      <c r="N40">
        <v>0.90909090909090895</v>
      </c>
    </row>
    <row r="41" spans="1:14" x14ac:dyDescent="0.3">
      <c r="A41" s="1" t="s">
        <v>161</v>
      </c>
      <c r="B41" s="1" t="s">
        <v>162</v>
      </c>
      <c r="C41" s="1">
        <v>63</v>
      </c>
      <c r="D41" s="1">
        <v>0.59778447118976197</v>
      </c>
      <c r="E41" s="1">
        <v>1.7837576556302599</v>
      </c>
      <c r="F41" s="1">
        <v>8.3092292230579901E-4</v>
      </c>
      <c r="G41" s="1">
        <v>2.7473282580390099E-2</v>
      </c>
      <c r="H41" s="1">
        <v>2.4106140170700001E-2</v>
      </c>
      <c r="I41" s="1">
        <v>226</v>
      </c>
      <c r="J41" s="1" t="s">
        <v>163</v>
      </c>
      <c r="K41" s="1" t="s">
        <v>164</v>
      </c>
      <c r="L41" s="1" t="s">
        <v>18</v>
      </c>
      <c r="M41" s="1">
        <v>9</v>
      </c>
      <c r="N41" s="1">
        <v>0.14285714285714299</v>
      </c>
    </row>
    <row r="42" spans="1:14" x14ac:dyDescent="0.3">
      <c r="A42" s="1" t="s">
        <v>187</v>
      </c>
      <c r="B42" s="1" t="s">
        <v>188</v>
      </c>
      <c r="C42" s="1">
        <v>62</v>
      </c>
      <c r="D42" s="1">
        <v>0.59837173097597196</v>
      </c>
      <c r="E42" s="1">
        <v>1.7845180676561301</v>
      </c>
      <c r="F42" s="1">
        <v>1.5149801306604E-3</v>
      </c>
      <c r="G42" s="1">
        <v>4.2300621687459003E-2</v>
      </c>
      <c r="H42" s="1">
        <v>3.7116231477686099E-2</v>
      </c>
      <c r="I42" s="1">
        <v>226</v>
      </c>
      <c r="J42" s="1" t="s">
        <v>189</v>
      </c>
      <c r="K42" s="1" t="s">
        <v>164</v>
      </c>
      <c r="L42" s="1" t="s">
        <v>18</v>
      </c>
      <c r="M42" s="1">
        <v>9</v>
      </c>
      <c r="N42" s="1">
        <v>0.14516129032258099</v>
      </c>
    </row>
    <row r="43" spans="1:14" x14ac:dyDescent="0.3">
      <c r="A43" t="s">
        <v>39</v>
      </c>
      <c r="B43" t="s">
        <v>40</v>
      </c>
      <c r="C43">
        <v>10</v>
      </c>
      <c r="D43">
        <v>-0.89427395209580796</v>
      </c>
      <c r="E43">
        <v>-2.1598144007175599</v>
      </c>
      <c r="F43">
        <v>1.3756510723996801E-6</v>
      </c>
      <c r="G43">
        <v>2.1765856967746001E-4</v>
      </c>
      <c r="H43">
        <v>1.90982201513265E-4</v>
      </c>
      <c r="I43">
        <v>576</v>
      </c>
      <c r="J43" t="s">
        <v>41</v>
      </c>
      <c r="K43" t="s">
        <v>42</v>
      </c>
      <c r="L43" t="s">
        <v>31</v>
      </c>
      <c r="M43">
        <v>9</v>
      </c>
      <c r="N43">
        <v>0.9</v>
      </c>
    </row>
    <row r="44" spans="1:14" x14ac:dyDescent="0.3">
      <c r="A44" t="s">
        <v>43</v>
      </c>
      <c r="B44" t="s">
        <v>44</v>
      </c>
      <c r="C44">
        <v>10</v>
      </c>
      <c r="D44">
        <v>-0.89427395209580796</v>
      </c>
      <c r="E44">
        <v>-2.1598144007175599</v>
      </c>
      <c r="F44">
        <v>1.3756510723996801E-6</v>
      </c>
      <c r="G44">
        <v>2.1765856967746001E-4</v>
      </c>
      <c r="H44">
        <v>1.90982201513265E-4</v>
      </c>
      <c r="I44">
        <v>576</v>
      </c>
      <c r="J44" t="s">
        <v>41</v>
      </c>
      <c r="K44" t="s">
        <v>42</v>
      </c>
      <c r="L44" t="s">
        <v>31</v>
      </c>
      <c r="M44">
        <v>9</v>
      </c>
      <c r="N44">
        <v>0.9</v>
      </c>
    </row>
    <row r="45" spans="1:14" x14ac:dyDescent="0.3">
      <c r="A45" t="s">
        <v>128</v>
      </c>
      <c r="B45" t="s">
        <v>129</v>
      </c>
      <c r="C45">
        <v>22</v>
      </c>
      <c r="D45">
        <v>0.77278030947376797</v>
      </c>
      <c r="E45">
        <v>1.92726928163008</v>
      </c>
      <c r="F45">
        <v>4.5614999076379602E-4</v>
      </c>
      <c r="G45">
        <v>1.7555610455341802E-2</v>
      </c>
      <c r="H45">
        <v>1.54039840408713E-2</v>
      </c>
      <c r="I45">
        <v>242</v>
      </c>
      <c r="J45" t="s">
        <v>130</v>
      </c>
      <c r="K45" t="s">
        <v>131</v>
      </c>
      <c r="L45" t="s">
        <v>18</v>
      </c>
      <c r="M45">
        <v>8</v>
      </c>
      <c r="N45">
        <v>0.36363636363636398</v>
      </c>
    </row>
    <row r="46" spans="1:14" x14ac:dyDescent="0.3">
      <c r="A46" t="s">
        <v>143</v>
      </c>
      <c r="B46" t="s">
        <v>144</v>
      </c>
      <c r="C46">
        <v>19</v>
      </c>
      <c r="D46">
        <v>0.76352057925468897</v>
      </c>
      <c r="E46">
        <v>1.8383796587491401</v>
      </c>
      <c r="F46">
        <v>5.9725405595317999E-4</v>
      </c>
      <c r="G46">
        <v>2.1807430145572501E-2</v>
      </c>
      <c r="H46">
        <v>1.91346980949103E-2</v>
      </c>
      <c r="I46">
        <v>268</v>
      </c>
      <c r="J46" t="s">
        <v>130</v>
      </c>
      <c r="K46" t="s">
        <v>145</v>
      </c>
      <c r="L46" t="s">
        <v>18</v>
      </c>
      <c r="M46">
        <v>7</v>
      </c>
      <c r="N46">
        <v>0.36842105263157898</v>
      </c>
    </row>
    <row r="47" spans="1:14" x14ac:dyDescent="0.3">
      <c r="A47" t="s">
        <v>168</v>
      </c>
      <c r="B47" t="s">
        <v>169</v>
      </c>
      <c r="C47">
        <v>15</v>
      </c>
      <c r="D47">
        <v>0.80167262532811701</v>
      </c>
      <c r="E47">
        <v>1.8374029498033499</v>
      </c>
      <c r="F47">
        <v>9.1680644291228599E-4</v>
      </c>
      <c r="G47">
        <v>2.8381138580589001E-2</v>
      </c>
      <c r="H47">
        <v>2.49027287811644E-2</v>
      </c>
      <c r="I47">
        <v>268</v>
      </c>
      <c r="J47" t="s">
        <v>170</v>
      </c>
      <c r="K47" t="s">
        <v>145</v>
      </c>
      <c r="L47" t="s">
        <v>18</v>
      </c>
      <c r="M47">
        <v>7</v>
      </c>
      <c r="N47">
        <v>0.46666666666666701</v>
      </c>
    </row>
    <row r="48" spans="1:14" s="1" customFormat="1" x14ac:dyDescent="0.3">
      <c r="A48" t="s">
        <v>150</v>
      </c>
      <c r="B48" t="s">
        <v>151</v>
      </c>
      <c r="C48">
        <v>33</v>
      </c>
      <c r="D48">
        <v>0.69390211662381096</v>
      </c>
      <c r="E48">
        <v>1.8781342235769201</v>
      </c>
      <c r="F48">
        <v>7.7026797752546004E-4</v>
      </c>
      <c r="G48">
        <v>2.6223224612883199E-2</v>
      </c>
      <c r="H48">
        <v>2.30092900765024E-2</v>
      </c>
      <c r="I48">
        <v>111</v>
      </c>
      <c r="J48" t="s">
        <v>152</v>
      </c>
      <c r="K48" t="s">
        <v>153</v>
      </c>
      <c r="L48" t="s">
        <v>18</v>
      </c>
      <c r="M48">
        <v>6</v>
      </c>
      <c r="N48">
        <v>0.18181818181818199</v>
      </c>
    </row>
    <row r="49" spans="1:14" s="1" customFormat="1" x14ac:dyDescent="0.3">
      <c r="A49" s="1" t="s">
        <v>154</v>
      </c>
      <c r="B49" s="1" t="s">
        <v>155</v>
      </c>
      <c r="C49" s="1">
        <v>32</v>
      </c>
      <c r="D49" s="1">
        <v>0.688787373995844</v>
      </c>
      <c r="E49" s="1">
        <v>1.8525107594385499</v>
      </c>
      <c r="F49" s="1">
        <v>7.7343780459346605E-4</v>
      </c>
      <c r="G49" s="1">
        <v>2.6223224612883199E-2</v>
      </c>
      <c r="H49" s="1">
        <v>2.30092900765024E-2</v>
      </c>
      <c r="I49" s="1">
        <v>165</v>
      </c>
      <c r="J49" s="1" t="s">
        <v>156</v>
      </c>
      <c r="K49" s="1" t="s">
        <v>157</v>
      </c>
      <c r="L49" s="1" t="s">
        <v>18</v>
      </c>
      <c r="M49" s="1">
        <v>6</v>
      </c>
      <c r="N49" s="1">
        <v>0.1875</v>
      </c>
    </row>
    <row r="50" spans="1:14" s="1" customFormat="1" x14ac:dyDescent="0.3">
      <c r="A50" t="s">
        <v>106</v>
      </c>
      <c r="B50" t="s">
        <v>107</v>
      </c>
      <c r="C50">
        <v>36</v>
      </c>
      <c r="D50">
        <v>0.68867973477251399</v>
      </c>
      <c r="E50">
        <v>1.89484636433275</v>
      </c>
      <c r="F50">
        <v>3.2318512176389598E-4</v>
      </c>
      <c r="G50">
        <v>1.48456649481222E-2</v>
      </c>
      <c r="H50">
        <v>1.3026171121689099E-2</v>
      </c>
      <c r="I50">
        <v>125</v>
      </c>
      <c r="J50" t="s">
        <v>108</v>
      </c>
      <c r="K50" t="s">
        <v>109</v>
      </c>
      <c r="L50" t="s">
        <v>18</v>
      </c>
      <c r="M50">
        <v>5</v>
      </c>
      <c r="N50">
        <v>0.13888888888888901</v>
      </c>
    </row>
    <row r="51" spans="1:14" x14ac:dyDescent="0.3">
      <c r="A51" s="1" t="s">
        <v>77</v>
      </c>
      <c r="B51" s="1" t="s">
        <v>78</v>
      </c>
      <c r="C51" s="1">
        <v>14</v>
      </c>
      <c r="D51" s="1">
        <v>0.85779812691253299</v>
      </c>
      <c r="E51" s="1">
        <v>1.9388688643807099</v>
      </c>
      <c r="F51" s="1">
        <v>6.80859971121979E-5</v>
      </c>
      <c r="G51" s="1">
        <v>4.6168790422747496E-3</v>
      </c>
      <c r="H51" s="1">
        <v>4.0510315073773902E-3</v>
      </c>
      <c r="I51" s="1">
        <v>178</v>
      </c>
      <c r="J51" s="1" t="s">
        <v>79</v>
      </c>
      <c r="K51" s="1" t="s">
        <v>80</v>
      </c>
      <c r="L51" s="1" t="s">
        <v>18</v>
      </c>
      <c r="M51" s="1">
        <v>5</v>
      </c>
      <c r="N51" s="1">
        <v>0.35714285714285698</v>
      </c>
    </row>
    <row r="52" spans="1:14" x14ac:dyDescent="0.3">
      <c r="A52" s="1" t="s">
        <v>81</v>
      </c>
      <c r="B52" s="1" t="s">
        <v>82</v>
      </c>
      <c r="C52" s="1">
        <v>14</v>
      </c>
      <c r="D52" s="1">
        <v>0.85779812691253299</v>
      </c>
      <c r="E52" s="1">
        <v>1.9388688643807099</v>
      </c>
      <c r="F52" s="1">
        <v>6.80859971121979E-5</v>
      </c>
      <c r="G52" s="1">
        <v>4.6168790422747496E-3</v>
      </c>
      <c r="H52" s="1">
        <v>4.0510315073773902E-3</v>
      </c>
      <c r="I52" s="1">
        <v>178</v>
      </c>
      <c r="J52" s="1" t="s">
        <v>79</v>
      </c>
      <c r="K52" s="1" t="s">
        <v>80</v>
      </c>
      <c r="L52" s="1" t="s">
        <v>18</v>
      </c>
      <c r="M52" s="1">
        <v>5</v>
      </c>
      <c r="N52" s="1">
        <v>0.35714285714285698</v>
      </c>
    </row>
    <row r="53" spans="1:14" x14ac:dyDescent="0.3">
      <c r="A53" s="1" t="s">
        <v>83</v>
      </c>
      <c r="B53" s="1" t="s">
        <v>84</v>
      </c>
      <c r="C53" s="1">
        <v>14</v>
      </c>
      <c r="D53" s="1">
        <v>0.85779812691253299</v>
      </c>
      <c r="E53" s="1">
        <v>1.9388688643807099</v>
      </c>
      <c r="F53" s="1">
        <v>6.80859971121979E-5</v>
      </c>
      <c r="G53" s="1">
        <v>4.6168790422747496E-3</v>
      </c>
      <c r="H53" s="1">
        <v>4.0510315073773902E-3</v>
      </c>
      <c r="I53" s="1">
        <v>178</v>
      </c>
      <c r="J53" s="1" t="s">
        <v>79</v>
      </c>
      <c r="K53" s="1" t="s">
        <v>80</v>
      </c>
      <c r="L53" s="1" t="s">
        <v>18</v>
      </c>
      <c r="M53" s="1">
        <v>5</v>
      </c>
      <c r="N53" s="1">
        <v>0.35714285714285698</v>
      </c>
    </row>
    <row r="54" spans="1:14" s="1" customFormat="1" x14ac:dyDescent="0.3">
      <c r="A54" t="s">
        <v>55</v>
      </c>
      <c r="B54" t="s">
        <v>56</v>
      </c>
      <c r="C54">
        <v>13</v>
      </c>
      <c r="D54">
        <v>0.89837616110769403</v>
      </c>
      <c r="E54">
        <v>1.9782532339799599</v>
      </c>
      <c r="F54">
        <v>1.1438976660258101E-5</v>
      </c>
      <c r="G54">
        <v>1.2530079049390399E-3</v>
      </c>
      <c r="H54">
        <v>1.0994384854839099E-3</v>
      </c>
      <c r="I54">
        <v>219</v>
      </c>
      <c r="J54" t="s">
        <v>57</v>
      </c>
      <c r="K54" t="s">
        <v>58</v>
      </c>
      <c r="L54" t="s">
        <v>18</v>
      </c>
      <c r="M54">
        <v>5</v>
      </c>
      <c r="N54">
        <v>0.38461538461538503</v>
      </c>
    </row>
    <row r="55" spans="1:14" x14ac:dyDescent="0.3">
      <c r="A55" t="s">
        <v>190</v>
      </c>
      <c r="B55" t="s">
        <v>191</v>
      </c>
      <c r="C55">
        <v>20</v>
      </c>
      <c r="D55">
        <v>0.73483642757640499</v>
      </c>
      <c r="E55">
        <v>1.7975733247531001</v>
      </c>
      <c r="F55">
        <v>1.6840100485766699E-3</v>
      </c>
      <c r="G55">
        <v>4.4407968688392099E-2</v>
      </c>
      <c r="H55">
        <v>3.8965300734122903E-2</v>
      </c>
      <c r="I55">
        <v>157</v>
      </c>
      <c r="J55" t="s">
        <v>192</v>
      </c>
      <c r="K55" t="s">
        <v>193</v>
      </c>
      <c r="L55" t="s">
        <v>18</v>
      </c>
      <c r="M55">
        <v>4</v>
      </c>
      <c r="N55">
        <v>0.2</v>
      </c>
    </row>
    <row r="56" spans="1:14" x14ac:dyDescent="0.3">
      <c r="A56" s="1" t="s">
        <v>179</v>
      </c>
      <c r="B56" s="1" t="s">
        <v>180</v>
      </c>
      <c r="C56" s="1">
        <v>11</v>
      </c>
      <c r="D56" s="1">
        <v>-0.75117947753381797</v>
      </c>
      <c r="E56" s="1">
        <v>-1.89548342507401</v>
      </c>
      <c r="F56" s="1">
        <v>1.32725166672692E-3</v>
      </c>
      <c r="G56" s="1">
        <v>3.8571558641206802E-2</v>
      </c>
      <c r="H56" s="1">
        <v>3.38442046918336E-2</v>
      </c>
      <c r="I56" s="1">
        <v>348</v>
      </c>
      <c r="J56" s="1" t="s">
        <v>181</v>
      </c>
      <c r="K56" s="1" t="s">
        <v>182</v>
      </c>
      <c r="L56" s="1" t="s">
        <v>31</v>
      </c>
      <c r="M56" s="1">
        <v>4</v>
      </c>
      <c r="N56" s="1">
        <v>0.36363636363636398</v>
      </c>
    </row>
    <row r="57" spans="1:14" x14ac:dyDescent="0.3">
      <c r="A57" t="s">
        <v>194</v>
      </c>
      <c r="B57" t="s">
        <v>195</v>
      </c>
      <c r="C57">
        <v>10</v>
      </c>
      <c r="D57">
        <v>0.84676820394062002</v>
      </c>
      <c r="E57">
        <v>1.7637258281597901</v>
      </c>
      <c r="F57">
        <v>1.6708999344738401E-3</v>
      </c>
      <c r="G57">
        <v>4.4407968688392099E-2</v>
      </c>
      <c r="H57">
        <v>3.8965300734122903E-2</v>
      </c>
      <c r="I57">
        <v>4</v>
      </c>
      <c r="J57" t="s">
        <v>196</v>
      </c>
      <c r="K57" t="s">
        <v>197</v>
      </c>
      <c r="L57" t="s">
        <v>18</v>
      </c>
      <c r="M57">
        <v>2</v>
      </c>
      <c r="N57">
        <v>0.2</v>
      </c>
    </row>
  </sheetData>
  <sortState xmlns:xlrd2="http://schemas.microsoft.com/office/spreadsheetml/2017/richdata2" ref="A2:N57">
    <sortCondition descending="1" ref="M1:M57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5EF8-7CB0-4046-AC59-F67711882072}">
  <dimension ref="A1:D56"/>
  <sheetViews>
    <sheetView tabSelected="1" workbookViewId="0">
      <selection activeCell="D3" sqref="D3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1.7597853395716601</v>
      </c>
      <c r="B1" s="2">
        <v>-1.5589927239527901</v>
      </c>
    </row>
    <row r="2" spans="1:4" x14ac:dyDescent="0.3">
      <c r="A2" s="2">
        <v>1.7597853395716601</v>
      </c>
      <c r="B2" s="2">
        <v>-1.87733217436642</v>
      </c>
      <c r="D2">
        <f>56-16</f>
        <v>40</v>
      </c>
    </row>
    <row r="3" spans="1:4" x14ac:dyDescent="0.3">
      <c r="A3" s="2">
        <v>1.7268409927366899</v>
      </c>
      <c r="B3" s="2">
        <v>-1.96030823464341</v>
      </c>
    </row>
    <row r="4" spans="1:4" x14ac:dyDescent="0.3">
      <c r="A4" s="2">
        <v>1.73254086778167</v>
      </c>
      <c r="B4" s="2">
        <v>-1.9803313406479599</v>
      </c>
    </row>
    <row r="5" spans="1:4" x14ac:dyDescent="0.3">
      <c r="A5" s="2">
        <v>1.49800928832699</v>
      </c>
      <c r="B5" s="2">
        <v>-1.78569851058291</v>
      </c>
    </row>
    <row r="6" spans="1:4" x14ac:dyDescent="0.3">
      <c r="A6" s="2">
        <v>1.78208816950902</v>
      </c>
      <c r="B6" s="2">
        <v>-1.80374541861576</v>
      </c>
    </row>
    <row r="7" spans="1:4" x14ac:dyDescent="0.3">
      <c r="A7" s="2">
        <v>1.4672762857905599</v>
      </c>
      <c r="B7" s="2">
        <v>-2.1715172995642602</v>
      </c>
    </row>
    <row r="8" spans="1:4" x14ac:dyDescent="0.3">
      <c r="A8" s="2">
        <v>-1.5589927239527901</v>
      </c>
      <c r="B8" s="2">
        <v>-1.9221476123304899</v>
      </c>
    </row>
    <row r="9" spans="1:4" x14ac:dyDescent="0.3">
      <c r="A9" s="2">
        <v>-1.87733217436642</v>
      </c>
      <c r="B9" s="2">
        <v>-1.9840820403302799</v>
      </c>
    </row>
    <row r="10" spans="1:4" x14ac:dyDescent="0.3">
      <c r="A10" s="2">
        <v>-1.96030823464341</v>
      </c>
      <c r="B10" s="2">
        <v>-2.15202867193234</v>
      </c>
    </row>
    <row r="11" spans="1:4" x14ac:dyDescent="0.3">
      <c r="A11" s="2">
        <v>-1.9803313406479599</v>
      </c>
      <c r="B11" s="2">
        <v>-2.16498663734916</v>
      </c>
    </row>
    <row r="12" spans="1:4" x14ac:dyDescent="0.3">
      <c r="A12" s="2">
        <v>1.6300875468071501</v>
      </c>
      <c r="B12" s="2">
        <v>-2.2988977490199298</v>
      </c>
    </row>
    <row r="13" spans="1:4" x14ac:dyDescent="0.3">
      <c r="A13" s="2">
        <v>1.7260270612455799</v>
      </c>
      <c r="B13" s="2">
        <v>-2.1962851783619701</v>
      </c>
    </row>
    <row r="14" spans="1:4" x14ac:dyDescent="0.3">
      <c r="A14" s="2">
        <v>1.69592947552537</v>
      </c>
      <c r="B14" s="2">
        <v>-2.1598144007175599</v>
      </c>
    </row>
    <row r="15" spans="1:4" x14ac:dyDescent="0.3">
      <c r="A15" s="2">
        <v>1.71059696987794</v>
      </c>
      <c r="B15" s="2">
        <v>-2.1598144007175599</v>
      </c>
    </row>
    <row r="16" spans="1:4" x14ac:dyDescent="0.3">
      <c r="A16" s="2">
        <v>1.71059696987794</v>
      </c>
      <c r="B16" s="2">
        <v>-1.89548342507401</v>
      </c>
    </row>
    <row r="17" spans="1:1" x14ac:dyDescent="0.3">
      <c r="A17" s="2">
        <v>1.71059696987794</v>
      </c>
    </row>
    <row r="18" spans="1:1" x14ac:dyDescent="0.3">
      <c r="A18" s="2">
        <v>1.63118468933793</v>
      </c>
    </row>
    <row r="19" spans="1:1" x14ac:dyDescent="0.3">
      <c r="A19" s="2">
        <v>1.7498234887741</v>
      </c>
    </row>
    <row r="20" spans="1:1" x14ac:dyDescent="0.3">
      <c r="A20" s="2">
        <v>1.62378019456848</v>
      </c>
    </row>
    <row r="21" spans="1:1" x14ac:dyDescent="0.3">
      <c r="A21" s="2">
        <v>1.75886087807208</v>
      </c>
    </row>
    <row r="22" spans="1:1" x14ac:dyDescent="0.3">
      <c r="A22" s="2">
        <v>1.75886087807208</v>
      </c>
    </row>
    <row r="23" spans="1:1" x14ac:dyDescent="0.3">
      <c r="A23" s="2">
        <v>1.7545169918022401</v>
      </c>
    </row>
    <row r="24" spans="1:1" x14ac:dyDescent="0.3">
      <c r="A24" s="2">
        <v>1.7940119351863499</v>
      </c>
    </row>
    <row r="25" spans="1:1" x14ac:dyDescent="0.3">
      <c r="A25" s="2">
        <v>1.82096419435212</v>
      </c>
    </row>
    <row r="26" spans="1:1" x14ac:dyDescent="0.3">
      <c r="A26" s="2">
        <v>-1.78569851058291</v>
      </c>
    </row>
    <row r="27" spans="1:1" x14ac:dyDescent="0.3">
      <c r="A27" s="2">
        <v>1.7057190511325</v>
      </c>
    </row>
    <row r="28" spans="1:1" x14ac:dyDescent="0.3">
      <c r="A28" s="2">
        <v>-1.80374541861576</v>
      </c>
    </row>
    <row r="29" spans="1:1" x14ac:dyDescent="0.3">
      <c r="A29" s="2">
        <v>1.8979792253601999</v>
      </c>
    </row>
    <row r="30" spans="1:1" x14ac:dyDescent="0.3">
      <c r="A30" s="2">
        <v>1.8753596465304101</v>
      </c>
    </row>
    <row r="31" spans="1:1" x14ac:dyDescent="0.3">
      <c r="A31" s="2">
        <v>-2.1715172995642602</v>
      </c>
    </row>
    <row r="32" spans="1:1" x14ac:dyDescent="0.3">
      <c r="A32" s="2">
        <v>1.9670311151414099</v>
      </c>
    </row>
    <row r="33" spans="1:1" x14ac:dyDescent="0.3">
      <c r="A33" s="2">
        <v>1.8481780004280399</v>
      </c>
    </row>
    <row r="34" spans="1:1" x14ac:dyDescent="0.3">
      <c r="A34" s="2">
        <v>-1.9221476123304899</v>
      </c>
    </row>
    <row r="35" spans="1:1" x14ac:dyDescent="0.3">
      <c r="A35" s="2">
        <v>-1.9840820403302799</v>
      </c>
    </row>
    <row r="36" spans="1:1" x14ac:dyDescent="0.3">
      <c r="A36" s="2">
        <v>-2.15202867193234</v>
      </c>
    </row>
    <row r="37" spans="1:1" x14ac:dyDescent="0.3">
      <c r="A37" s="2">
        <v>-2.16498663734916</v>
      </c>
    </row>
    <row r="38" spans="1:1" x14ac:dyDescent="0.3">
      <c r="A38" s="2">
        <v>-2.2988977490199298</v>
      </c>
    </row>
    <row r="39" spans="1:1" x14ac:dyDescent="0.3">
      <c r="A39" s="2">
        <v>-2.1962851783619701</v>
      </c>
    </row>
    <row r="40" spans="1:1" x14ac:dyDescent="0.3">
      <c r="A40" s="2">
        <v>1.7837576556302599</v>
      </c>
    </row>
    <row r="41" spans="1:1" x14ac:dyDescent="0.3">
      <c r="A41" s="2">
        <v>1.7845180676561301</v>
      </c>
    </row>
    <row r="42" spans="1:1" x14ac:dyDescent="0.3">
      <c r="A42" s="2">
        <v>-2.1598144007175599</v>
      </c>
    </row>
    <row r="43" spans="1:1" x14ac:dyDescent="0.3">
      <c r="A43" s="2">
        <v>-2.1598144007175599</v>
      </c>
    </row>
    <row r="44" spans="1:1" x14ac:dyDescent="0.3">
      <c r="A44" s="2">
        <v>1.92726928163008</v>
      </c>
    </row>
    <row r="45" spans="1:1" x14ac:dyDescent="0.3">
      <c r="A45" s="2">
        <v>1.8383796587491401</v>
      </c>
    </row>
    <row r="46" spans="1:1" x14ac:dyDescent="0.3">
      <c r="A46" s="2">
        <v>1.8374029498033499</v>
      </c>
    </row>
    <row r="47" spans="1:1" x14ac:dyDescent="0.3">
      <c r="A47" s="2">
        <v>1.8781342235769201</v>
      </c>
    </row>
    <row r="48" spans="1:1" x14ac:dyDescent="0.3">
      <c r="A48" s="2">
        <v>1.8525107594385499</v>
      </c>
    </row>
    <row r="49" spans="1:1" x14ac:dyDescent="0.3">
      <c r="A49" s="2">
        <v>1.89484636433275</v>
      </c>
    </row>
    <row r="50" spans="1:1" x14ac:dyDescent="0.3">
      <c r="A50" s="2">
        <v>1.9388688643807099</v>
      </c>
    </row>
    <row r="51" spans="1:1" x14ac:dyDescent="0.3">
      <c r="A51" s="2">
        <v>1.9388688643807099</v>
      </c>
    </row>
    <row r="52" spans="1:1" x14ac:dyDescent="0.3">
      <c r="A52" s="2">
        <v>1.9388688643807099</v>
      </c>
    </row>
    <row r="53" spans="1:1" x14ac:dyDescent="0.3">
      <c r="A53" s="2">
        <v>1.9782532339799599</v>
      </c>
    </row>
    <row r="54" spans="1:1" x14ac:dyDescent="0.3">
      <c r="A54" s="2">
        <v>1.7975733247531001</v>
      </c>
    </row>
    <row r="55" spans="1:1" x14ac:dyDescent="0.3">
      <c r="A55" s="2">
        <v>-1.89548342507401</v>
      </c>
    </row>
    <row r="56" spans="1:1" x14ac:dyDescent="0.3">
      <c r="A56" s="2">
        <v>1.7637258281597901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210</v>
      </c>
      <c r="C2">
        <v>490</v>
      </c>
      <c r="D2">
        <v>0.50683772610477995</v>
      </c>
      <c r="E2">
        <v>1.7597853395716601</v>
      </c>
      <c r="F2">
        <v>1E-10</v>
      </c>
      <c r="G2">
        <v>7.1200000000000002E-8</v>
      </c>
      <c r="H2">
        <v>6.2473684210526306E-8</v>
      </c>
      <c r="I2">
        <v>1256</v>
      </c>
      <c r="J2" t="s">
        <v>16</v>
      </c>
      <c r="K2" t="s">
        <v>17</v>
      </c>
      <c r="L2" t="s">
        <v>18</v>
      </c>
      <c r="M2">
        <v>210</v>
      </c>
      <c r="N2">
        <v>0.42857142857142899</v>
      </c>
    </row>
    <row r="3" spans="1:14" x14ac:dyDescent="0.3">
      <c r="A3" t="s">
        <v>19</v>
      </c>
      <c r="B3" t="s">
        <v>211</v>
      </c>
      <c r="C3">
        <v>490</v>
      </c>
      <c r="D3">
        <v>0.50683772610477995</v>
      </c>
      <c r="E3">
        <v>1.7597853395716601</v>
      </c>
      <c r="F3">
        <v>1E-10</v>
      </c>
      <c r="G3">
        <v>7.1200000000000002E-8</v>
      </c>
      <c r="H3">
        <v>6.2473684210526306E-8</v>
      </c>
      <c r="I3">
        <v>1256</v>
      </c>
      <c r="J3" t="s">
        <v>16</v>
      </c>
      <c r="K3" t="s">
        <v>17</v>
      </c>
      <c r="L3" t="s">
        <v>18</v>
      </c>
      <c r="M3">
        <v>210</v>
      </c>
      <c r="N3">
        <v>0.42857142857142899</v>
      </c>
    </row>
    <row r="4" spans="1:14" x14ac:dyDescent="0.3">
      <c r="A4" t="s">
        <v>21</v>
      </c>
      <c r="B4" t="s">
        <v>212</v>
      </c>
      <c r="C4">
        <v>396</v>
      </c>
      <c r="D4">
        <v>0.50188632140202205</v>
      </c>
      <c r="E4">
        <v>1.73254086778167</v>
      </c>
      <c r="F4">
        <v>1.5554957730461499E-8</v>
      </c>
      <c r="G4">
        <v>5.5375649520442804E-6</v>
      </c>
      <c r="H4">
        <v>4.8588775858046699E-6</v>
      </c>
      <c r="I4">
        <v>1238</v>
      </c>
      <c r="J4" t="s">
        <v>16</v>
      </c>
      <c r="K4" t="s">
        <v>23</v>
      </c>
      <c r="L4" t="s">
        <v>18</v>
      </c>
      <c r="M4">
        <v>171</v>
      </c>
      <c r="N4">
        <v>0.43181818181818199</v>
      </c>
    </row>
    <row r="5" spans="1:14" x14ac:dyDescent="0.3">
      <c r="A5" t="s">
        <v>24</v>
      </c>
      <c r="B5" t="s">
        <v>213</v>
      </c>
      <c r="C5">
        <v>400</v>
      </c>
      <c r="D5">
        <v>0.49976993082986299</v>
      </c>
      <c r="E5">
        <v>1.7268409927366899</v>
      </c>
      <c r="F5">
        <v>1.4494689602852999E-8</v>
      </c>
      <c r="G5">
        <v>5.5375649520442804E-6</v>
      </c>
      <c r="H5">
        <v>4.8588775858046699E-6</v>
      </c>
      <c r="I5">
        <v>1238</v>
      </c>
      <c r="J5" t="s">
        <v>16</v>
      </c>
      <c r="K5" t="s">
        <v>26</v>
      </c>
      <c r="L5" t="s">
        <v>18</v>
      </c>
      <c r="M5">
        <v>173</v>
      </c>
      <c r="N5">
        <v>0.4325</v>
      </c>
    </row>
    <row r="6" spans="1:14" x14ac:dyDescent="0.3">
      <c r="A6" t="s">
        <v>27</v>
      </c>
      <c r="B6" t="s">
        <v>214</v>
      </c>
      <c r="C6">
        <v>12</v>
      </c>
      <c r="D6">
        <v>-0.88891974712264099</v>
      </c>
      <c r="E6">
        <v>-2.2988977490199298</v>
      </c>
      <c r="F6">
        <v>1.05372733243295E-7</v>
      </c>
      <c r="G6">
        <v>3.0010154427690402E-5</v>
      </c>
      <c r="H6">
        <v>2.6332091444166598E-5</v>
      </c>
      <c r="I6">
        <v>576</v>
      </c>
      <c r="J6" t="s">
        <v>29</v>
      </c>
      <c r="K6" t="s">
        <v>30</v>
      </c>
      <c r="L6" t="s">
        <v>31</v>
      </c>
      <c r="M6">
        <v>10</v>
      </c>
      <c r="N6">
        <v>0.83333333333333304</v>
      </c>
    </row>
    <row r="7" spans="1:14" x14ac:dyDescent="0.3">
      <c r="A7" t="s">
        <v>32</v>
      </c>
      <c r="B7" t="s">
        <v>215</v>
      </c>
      <c r="C7">
        <v>128</v>
      </c>
      <c r="D7">
        <v>-0.44116996122398999</v>
      </c>
      <c r="E7">
        <v>-1.9803313406479599</v>
      </c>
      <c r="F7">
        <v>6.8541203443188396E-7</v>
      </c>
      <c r="G7">
        <v>1.53802988837151E-4</v>
      </c>
      <c r="H7">
        <v>1.3495279993324801E-4</v>
      </c>
      <c r="I7">
        <v>349</v>
      </c>
      <c r="J7" t="s">
        <v>34</v>
      </c>
      <c r="K7" t="s">
        <v>35</v>
      </c>
      <c r="L7" t="s">
        <v>31</v>
      </c>
      <c r="M7">
        <v>29</v>
      </c>
      <c r="N7">
        <v>0.2265625</v>
      </c>
    </row>
    <row r="8" spans="1:14" x14ac:dyDescent="0.3">
      <c r="A8" t="s">
        <v>36</v>
      </c>
      <c r="B8" t="s">
        <v>216</v>
      </c>
      <c r="C8">
        <v>138</v>
      </c>
      <c r="D8">
        <v>-0.424993715543174</v>
      </c>
      <c r="E8">
        <v>-1.96030823464341</v>
      </c>
      <c r="F8">
        <v>7.5605401816015298E-7</v>
      </c>
      <c r="G8">
        <v>1.53802988837151E-4</v>
      </c>
      <c r="H8">
        <v>1.3495279993324801E-4</v>
      </c>
      <c r="I8">
        <v>349</v>
      </c>
      <c r="J8" t="s">
        <v>38</v>
      </c>
      <c r="K8" t="s">
        <v>35</v>
      </c>
      <c r="L8" t="s">
        <v>31</v>
      </c>
      <c r="M8">
        <v>29</v>
      </c>
      <c r="N8">
        <v>0.21014492753623201</v>
      </c>
    </row>
    <row r="9" spans="1:14" x14ac:dyDescent="0.3">
      <c r="A9" t="s">
        <v>39</v>
      </c>
      <c r="B9" t="s">
        <v>217</v>
      </c>
      <c r="C9">
        <v>10</v>
      </c>
      <c r="D9">
        <v>-0.89427395209580796</v>
      </c>
      <c r="E9">
        <v>-2.1598144007175599</v>
      </c>
      <c r="F9">
        <v>1.3756510723996801E-6</v>
      </c>
      <c r="G9">
        <v>2.1765856967746001E-4</v>
      </c>
      <c r="H9">
        <v>1.90982201513265E-4</v>
      </c>
      <c r="I9">
        <v>576</v>
      </c>
      <c r="J9" t="s">
        <v>41</v>
      </c>
      <c r="K9" t="s">
        <v>42</v>
      </c>
      <c r="L9" t="s">
        <v>31</v>
      </c>
      <c r="M9">
        <v>9</v>
      </c>
      <c r="N9">
        <v>0.9</v>
      </c>
    </row>
    <row r="10" spans="1:14" x14ac:dyDescent="0.3">
      <c r="A10" t="s">
        <v>43</v>
      </c>
      <c r="B10" t="s">
        <v>218</v>
      </c>
      <c r="C10">
        <v>10</v>
      </c>
      <c r="D10">
        <v>-0.89427395209580796</v>
      </c>
      <c r="E10">
        <v>-2.1598144007175599</v>
      </c>
      <c r="F10">
        <v>1.3756510723996801E-6</v>
      </c>
      <c r="G10">
        <v>2.1765856967746001E-4</v>
      </c>
      <c r="H10">
        <v>1.90982201513265E-4</v>
      </c>
      <c r="I10">
        <v>576</v>
      </c>
      <c r="J10" t="s">
        <v>41</v>
      </c>
      <c r="K10" t="s">
        <v>42</v>
      </c>
      <c r="L10" t="s">
        <v>31</v>
      </c>
      <c r="M10">
        <v>9</v>
      </c>
      <c r="N10">
        <v>0.9</v>
      </c>
    </row>
    <row r="11" spans="1:14" x14ac:dyDescent="0.3">
      <c r="A11" t="s">
        <v>45</v>
      </c>
      <c r="B11" t="s">
        <v>219</v>
      </c>
      <c r="C11">
        <v>216</v>
      </c>
      <c r="D11">
        <v>0.52805854791533202</v>
      </c>
      <c r="E11">
        <v>1.78208816950902</v>
      </c>
      <c r="F11">
        <v>1.5336078183176799E-6</v>
      </c>
      <c r="G11">
        <v>2.1838575332843699E-4</v>
      </c>
      <c r="H11">
        <v>1.9162026108874601E-4</v>
      </c>
      <c r="I11">
        <v>534</v>
      </c>
      <c r="J11" t="s">
        <v>47</v>
      </c>
      <c r="K11" t="s">
        <v>48</v>
      </c>
      <c r="L11" t="s">
        <v>18</v>
      </c>
      <c r="M11">
        <v>41</v>
      </c>
      <c r="N11">
        <v>0.18981481481481499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220</v>
      </c>
      <c r="B2" t="s">
        <v>221</v>
      </c>
      <c r="C2">
        <v>16</v>
      </c>
      <c r="D2">
        <v>-0.78899079845832398</v>
      </c>
      <c r="E2">
        <v>-2.2095969876912802</v>
      </c>
      <c r="F2">
        <v>1.04440630672638E-5</v>
      </c>
      <c r="G2">
        <v>1.9682900956089302E-3</v>
      </c>
      <c r="H2">
        <v>1.6799061982437501E-3</v>
      </c>
      <c r="I2">
        <v>576</v>
      </c>
      <c r="J2" t="s">
        <v>222</v>
      </c>
      <c r="K2" t="s">
        <v>73</v>
      </c>
      <c r="L2" t="s">
        <v>31</v>
      </c>
      <c r="M2">
        <v>11</v>
      </c>
      <c r="N2">
        <v>0.6875</v>
      </c>
    </row>
    <row r="3" spans="1:14" x14ac:dyDescent="0.3">
      <c r="A3" t="s">
        <v>223</v>
      </c>
      <c r="B3" t="s">
        <v>224</v>
      </c>
      <c r="C3">
        <v>23</v>
      </c>
      <c r="D3">
        <v>0.81378636258562698</v>
      </c>
      <c r="E3">
        <v>2.0844077627197599</v>
      </c>
      <c r="F3">
        <v>2.2798726976165201E-5</v>
      </c>
      <c r="G3">
        <v>1.9682900956089302E-3</v>
      </c>
      <c r="H3">
        <v>1.6799061982437501E-3</v>
      </c>
      <c r="I3">
        <v>280</v>
      </c>
      <c r="J3" t="s">
        <v>225</v>
      </c>
      <c r="K3" t="s">
        <v>226</v>
      </c>
      <c r="L3" t="s">
        <v>18</v>
      </c>
      <c r="M3">
        <v>17</v>
      </c>
      <c r="N3">
        <v>0.73913043478260898</v>
      </c>
    </row>
    <row r="4" spans="1:14" x14ac:dyDescent="0.3">
      <c r="A4" t="s">
        <v>227</v>
      </c>
      <c r="B4" t="s">
        <v>228</v>
      </c>
      <c r="C4">
        <v>23</v>
      </c>
      <c r="D4">
        <v>0.81378636258562698</v>
      </c>
      <c r="E4">
        <v>2.0844077627197599</v>
      </c>
      <c r="F4">
        <v>2.2798726976165201E-5</v>
      </c>
      <c r="G4">
        <v>1.9682900956089302E-3</v>
      </c>
      <c r="H4">
        <v>1.6799061982437501E-3</v>
      </c>
      <c r="I4">
        <v>280</v>
      </c>
      <c r="J4" t="s">
        <v>225</v>
      </c>
      <c r="K4" t="s">
        <v>226</v>
      </c>
      <c r="L4" t="s">
        <v>18</v>
      </c>
      <c r="M4">
        <v>17</v>
      </c>
      <c r="N4">
        <v>0.73913043478260898</v>
      </c>
    </row>
    <row r="5" spans="1:14" x14ac:dyDescent="0.3">
      <c r="A5" t="s">
        <v>229</v>
      </c>
      <c r="B5" t="s">
        <v>230</v>
      </c>
      <c r="C5">
        <v>19</v>
      </c>
      <c r="D5">
        <v>0.80559625564748805</v>
      </c>
      <c r="E5">
        <v>1.9764686047127</v>
      </c>
      <c r="F5">
        <v>1.2462948723959699E-4</v>
      </c>
      <c r="G5">
        <v>8.0697592987639209E-3</v>
      </c>
      <c r="H5">
        <v>6.8874190316619496E-3</v>
      </c>
      <c r="I5">
        <v>42</v>
      </c>
      <c r="J5" t="s">
        <v>231</v>
      </c>
      <c r="K5" t="s">
        <v>232</v>
      </c>
      <c r="L5" t="s">
        <v>18</v>
      </c>
      <c r="M5">
        <v>2</v>
      </c>
      <c r="N5">
        <v>0.105263157894737</v>
      </c>
    </row>
    <row r="6" spans="1:14" x14ac:dyDescent="0.3">
      <c r="A6" t="s">
        <v>233</v>
      </c>
      <c r="B6" t="s">
        <v>234</v>
      </c>
      <c r="C6">
        <v>16</v>
      </c>
      <c r="D6">
        <v>0.818917851256314</v>
      </c>
      <c r="E6">
        <v>1.9551588484340601</v>
      </c>
      <c r="F6">
        <v>3.0136982873693E-4</v>
      </c>
      <c r="G6">
        <v>9.6612354162848996E-3</v>
      </c>
      <c r="H6">
        <v>8.2457201276969292E-3</v>
      </c>
      <c r="I6">
        <v>42</v>
      </c>
      <c r="J6" t="s">
        <v>235</v>
      </c>
      <c r="K6" t="s">
        <v>232</v>
      </c>
      <c r="L6" t="s">
        <v>18</v>
      </c>
      <c r="M6">
        <v>2</v>
      </c>
      <c r="N6">
        <v>0.125</v>
      </c>
    </row>
    <row r="7" spans="1:14" x14ac:dyDescent="0.3">
      <c r="A7" t="s">
        <v>236</v>
      </c>
      <c r="B7" t="s">
        <v>237</v>
      </c>
      <c r="C7">
        <v>27</v>
      </c>
      <c r="D7">
        <v>0.73719531351470102</v>
      </c>
      <c r="E7">
        <v>1.9381730943422399</v>
      </c>
      <c r="F7">
        <v>2.88367851559204E-4</v>
      </c>
      <c r="G7">
        <v>9.6612354162848996E-3</v>
      </c>
      <c r="H7">
        <v>8.2457201276969292E-3</v>
      </c>
      <c r="I7">
        <v>217</v>
      </c>
      <c r="J7" t="s">
        <v>238</v>
      </c>
      <c r="K7" t="s">
        <v>239</v>
      </c>
      <c r="L7" t="s">
        <v>18</v>
      </c>
      <c r="M7">
        <v>6</v>
      </c>
      <c r="N7">
        <v>0.22222222222222199</v>
      </c>
    </row>
    <row r="8" spans="1:14" x14ac:dyDescent="0.3">
      <c r="A8" t="s">
        <v>240</v>
      </c>
      <c r="B8" t="s">
        <v>241</v>
      </c>
      <c r="C8">
        <v>23</v>
      </c>
      <c r="D8">
        <v>0.74790144215020904</v>
      </c>
      <c r="E8">
        <v>1.9156521212938999</v>
      </c>
      <c r="F8">
        <v>7.0873927764252096E-4</v>
      </c>
      <c r="G8">
        <v>9.6612354162848996E-3</v>
      </c>
      <c r="H8">
        <v>8.2457201276969292E-3</v>
      </c>
      <c r="I8">
        <v>42</v>
      </c>
      <c r="J8" t="s">
        <v>242</v>
      </c>
      <c r="K8" t="s">
        <v>232</v>
      </c>
      <c r="L8" t="s">
        <v>18</v>
      </c>
      <c r="M8">
        <v>2</v>
      </c>
      <c r="N8">
        <v>8.6956521739130405E-2</v>
      </c>
    </row>
    <row r="9" spans="1:14" x14ac:dyDescent="0.3">
      <c r="A9" t="s">
        <v>243</v>
      </c>
      <c r="B9" t="s">
        <v>244</v>
      </c>
      <c r="C9">
        <v>23</v>
      </c>
      <c r="D9">
        <v>0.74790144215020904</v>
      </c>
      <c r="E9">
        <v>1.9156521212938999</v>
      </c>
      <c r="F9">
        <v>7.0873927764252096E-4</v>
      </c>
      <c r="G9">
        <v>9.6612354162848996E-3</v>
      </c>
      <c r="H9">
        <v>8.2457201276969292E-3</v>
      </c>
      <c r="I9">
        <v>42</v>
      </c>
      <c r="J9" t="s">
        <v>242</v>
      </c>
      <c r="K9" t="s">
        <v>232</v>
      </c>
      <c r="L9" t="s">
        <v>18</v>
      </c>
      <c r="M9">
        <v>2</v>
      </c>
      <c r="N9">
        <v>8.6956521739130405E-2</v>
      </c>
    </row>
    <row r="10" spans="1:14" x14ac:dyDescent="0.3">
      <c r="A10" t="s">
        <v>245</v>
      </c>
      <c r="B10" t="s">
        <v>246</v>
      </c>
      <c r="C10">
        <v>22</v>
      </c>
      <c r="D10">
        <v>0.75355698974779795</v>
      </c>
      <c r="E10">
        <v>1.9045111662724401</v>
      </c>
      <c r="F10">
        <v>5.7346230477037696E-4</v>
      </c>
      <c r="G10">
        <v>9.6612354162848996E-3</v>
      </c>
      <c r="H10">
        <v>8.2457201276969292E-3</v>
      </c>
      <c r="I10">
        <v>42</v>
      </c>
      <c r="J10" t="s">
        <v>242</v>
      </c>
      <c r="K10" t="s">
        <v>232</v>
      </c>
      <c r="L10" t="s">
        <v>18</v>
      </c>
      <c r="M10">
        <v>2</v>
      </c>
      <c r="N10">
        <v>9.0909090909090898E-2</v>
      </c>
    </row>
    <row r="11" spans="1:14" x14ac:dyDescent="0.3">
      <c r="A11" t="s">
        <v>247</v>
      </c>
      <c r="B11" t="s">
        <v>248</v>
      </c>
      <c r="C11">
        <v>13</v>
      </c>
      <c r="D11">
        <v>0.83907272512916498</v>
      </c>
      <c r="E11">
        <v>1.8926002209494599</v>
      </c>
      <c r="F11">
        <v>3.8492360530845301E-4</v>
      </c>
      <c r="G11">
        <v>9.6612354162848996E-3</v>
      </c>
      <c r="H11">
        <v>8.2457201276969292E-3</v>
      </c>
      <c r="I11">
        <v>42</v>
      </c>
      <c r="J11" t="s">
        <v>249</v>
      </c>
      <c r="K11" t="s">
        <v>232</v>
      </c>
      <c r="L11" t="s">
        <v>18</v>
      </c>
      <c r="M11">
        <v>2</v>
      </c>
      <c r="N11">
        <v>0.15384615384615399</v>
      </c>
    </row>
    <row r="12" spans="1:14" x14ac:dyDescent="0.3">
      <c r="A12" t="s">
        <v>250</v>
      </c>
      <c r="B12" t="s">
        <v>251</v>
      </c>
      <c r="C12">
        <v>10</v>
      </c>
      <c r="D12">
        <v>0.88223681858415803</v>
      </c>
      <c r="E12">
        <v>1.88886669171785</v>
      </c>
      <c r="F12">
        <v>6.1997134230936497E-4</v>
      </c>
      <c r="G12">
        <v>9.6612354162848996E-3</v>
      </c>
      <c r="H12">
        <v>8.2457201276969292E-3</v>
      </c>
      <c r="I12">
        <v>42</v>
      </c>
      <c r="J12" t="s">
        <v>252</v>
      </c>
      <c r="K12" t="s">
        <v>232</v>
      </c>
      <c r="L12" t="s">
        <v>18</v>
      </c>
      <c r="M12">
        <v>2</v>
      </c>
      <c r="N12">
        <v>0.2</v>
      </c>
    </row>
    <row r="13" spans="1:14" x14ac:dyDescent="0.3">
      <c r="A13" t="s">
        <v>253</v>
      </c>
      <c r="B13" t="s">
        <v>254</v>
      </c>
      <c r="C13">
        <v>81</v>
      </c>
      <c r="D13">
        <v>0.56223517136772905</v>
      </c>
      <c r="E13">
        <v>1.7497020481332299</v>
      </c>
      <c r="F13">
        <v>6.6100370404295096E-4</v>
      </c>
      <c r="G13">
        <v>9.6612354162848996E-3</v>
      </c>
      <c r="H13">
        <v>8.2457201276969292E-3</v>
      </c>
      <c r="I13">
        <v>525</v>
      </c>
      <c r="J13" t="s">
        <v>255</v>
      </c>
      <c r="K13" t="s">
        <v>256</v>
      </c>
      <c r="L13" t="s">
        <v>18</v>
      </c>
      <c r="M13">
        <v>20</v>
      </c>
      <c r="N13">
        <v>0.24691358024691401</v>
      </c>
    </row>
    <row r="14" spans="1:14" x14ac:dyDescent="0.3">
      <c r="A14" t="s">
        <v>257</v>
      </c>
      <c r="B14" t="s">
        <v>258</v>
      </c>
      <c r="C14">
        <v>94</v>
      </c>
      <c r="D14">
        <v>0.55279128538794198</v>
      </c>
      <c r="E14">
        <v>1.7471562840925801</v>
      </c>
      <c r="F14">
        <v>5.6184805852003397E-4</v>
      </c>
      <c r="G14">
        <v>9.6612354162848996E-3</v>
      </c>
      <c r="H14">
        <v>8.2457201276969292E-3</v>
      </c>
      <c r="I14">
        <v>525</v>
      </c>
      <c r="J14" t="s">
        <v>259</v>
      </c>
      <c r="K14" t="s">
        <v>260</v>
      </c>
      <c r="L14" t="s">
        <v>18</v>
      </c>
      <c r="M14">
        <v>21</v>
      </c>
      <c r="N14">
        <v>0.22340425531914901</v>
      </c>
    </row>
    <row r="15" spans="1:14" x14ac:dyDescent="0.3">
      <c r="A15" t="s">
        <v>261</v>
      </c>
      <c r="B15" t="s">
        <v>262</v>
      </c>
      <c r="C15">
        <v>94</v>
      </c>
      <c r="D15">
        <v>0.55279128538794198</v>
      </c>
      <c r="E15">
        <v>1.7471562840925801</v>
      </c>
      <c r="F15">
        <v>5.6184805852003397E-4</v>
      </c>
      <c r="G15">
        <v>9.6612354162848996E-3</v>
      </c>
      <c r="H15">
        <v>8.2457201276969292E-3</v>
      </c>
      <c r="I15">
        <v>525</v>
      </c>
      <c r="J15" t="s">
        <v>259</v>
      </c>
      <c r="K15" t="s">
        <v>260</v>
      </c>
      <c r="L15" t="s">
        <v>18</v>
      </c>
      <c r="M15">
        <v>21</v>
      </c>
      <c r="N15">
        <v>0.22340425531914901</v>
      </c>
    </row>
    <row r="16" spans="1:14" x14ac:dyDescent="0.3">
      <c r="A16" t="s">
        <v>263</v>
      </c>
      <c r="B16" t="s">
        <v>264</v>
      </c>
      <c r="C16">
        <v>124</v>
      </c>
      <c r="D16">
        <v>0.53179059541598295</v>
      </c>
      <c r="E16">
        <v>1.7333399502000499</v>
      </c>
      <c r="F16">
        <v>3.88369728181962E-4</v>
      </c>
      <c r="G16">
        <v>9.6612354162848996E-3</v>
      </c>
      <c r="H16">
        <v>8.2457201276969292E-3</v>
      </c>
      <c r="I16">
        <v>363</v>
      </c>
      <c r="J16" t="s">
        <v>38</v>
      </c>
      <c r="K16" t="s">
        <v>265</v>
      </c>
      <c r="L16" t="s">
        <v>18</v>
      </c>
      <c r="M16">
        <v>26</v>
      </c>
      <c r="N16">
        <v>0.209677419354839</v>
      </c>
    </row>
    <row r="17" spans="1:14" x14ac:dyDescent="0.3">
      <c r="A17" t="s">
        <v>266</v>
      </c>
      <c r="B17" t="s">
        <v>267</v>
      </c>
      <c r="C17">
        <v>124</v>
      </c>
      <c r="D17">
        <v>0.53179059541598295</v>
      </c>
      <c r="E17">
        <v>1.7333399502000499</v>
      </c>
      <c r="F17">
        <v>3.88369728181962E-4</v>
      </c>
      <c r="G17">
        <v>9.6612354162848996E-3</v>
      </c>
      <c r="H17">
        <v>8.2457201276969292E-3</v>
      </c>
      <c r="I17">
        <v>363</v>
      </c>
      <c r="J17" t="s">
        <v>38</v>
      </c>
      <c r="K17" t="s">
        <v>265</v>
      </c>
      <c r="L17" t="s">
        <v>18</v>
      </c>
      <c r="M17">
        <v>26</v>
      </c>
      <c r="N17">
        <v>0.209677419354839</v>
      </c>
    </row>
    <row r="18" spans="1:14" x14ac:dyDescent="0.3">
      <c r="A18" t="s">
        <v>268</v>
      </c>
      <c r="B18" t="s">
        <v>269</v>
      </c>
      <c r="C18">
        <v>155</v>
      </c>
      <c r="D18">
        <v>0.50221402292111506</v>
      </c>
      <c r="E18">
        <v>1.65353558358709</v>
      </c>
      <c r="F18">
        <v>3.0820992218837697E-4</v>
      </c>
      <c r="G18">
        <v>9.6612354162848996E-3</v>
      </c>
      <c r="H18">
        <v>8.2457201276969292E-3</v>
      </c>
      <c r="I18">
        <v>1123</v>
      </c>
      <c r="J18" t="s">
        <v>270</v>
      </c>
      <c r="K18" t="s">
        <v>271</v>
      </c>
      <c r="L18" t="s">
        <v>18</v>
      </c>
      <c r="M18">
        <v>52</v>
      </c>
      <c r="N18">
        <v>0.33548387096774201</v>
      </c>
    </row>
    <row r="19" spans="1:14" x14ac:dyDescent="0.3">
      <c r="A19" t="s">
        <v>272</v>
      </c>
      <c r="B19" t="s">
        <v>273</v>
      </c>
      <c r="C19">
        <v>210</v>
      </c>
      <c r="D19">
        <v>0.47343128927413197</v>
      </c>
      <c r="E19">
        <v>1.5956648591802001</v>
      </c>
      <c r="F19">
        <v>5.9937659709223697E-4</v>
      </c>
      <c r="G19">
        <v>9.6612354162848996E-3</v>
      </c>
      <c r="H19">
        <v>8.2457201276969292E-3</v>
      </c>
      <c r="I19">
        <v>404</v>
      </c>
      <c r="J19" t="s">
        <v>274</v>
      </c>
      <c r="K19" t="s">
        <v>275</v>
      </c>
      <c r="L19" t="s">
        <v>18</v>
      </c>
      <c r="M19">
        <v>29</v>
      </c>
      <c r="N19">
        <v>0.13809523809523799</v>
      </c>
    </row>
    <row r="20" spans="1:14" x14ac:dyDescent="0.3">
      <c r="A20" t="s">
        <v>276</v>
      </c>
      <c r="B20" t="s">
        <v>277</v>
      </c>
      <c r="C20">
        <v>302</v>
      </c>
      <c r="D20">
        <v>0.43533135586476901</v>
      </c>
      <c r="E20">
        <v>1.4930707154348899</v>
      </c>
      <c r="F20">
        <v>4.5568515385745E-4</v>
      </c>
      <c r="G20">
        <v>9.6612354162848996E-3</v>
      </c>
      <c r="H20">
        <v>8.2457201276969292E-3</v>
      </c>
      <c r="I20">
        <v>400</v>
      </c>
      <c r="J20" t="s">
        <v>141</v>
      </c>
      <c r="K20" t="s">
        <v>278</v>
      </c>
      <c r="L20" t="s">
        <v>18</v>
      </c>
      <c r="M20">
        <v>43</v>
      </c>
      <c r="N20">
        <v>0.14238410596026499</v>
      </c>
    </row>
    <row r="21" spans="1:14" x14ac:dyDescent="0.3">
      <c r="A21" t="s">
        <v>279</v>
      </c>
      <c r="B21" t="s">
        <v>280</v>
      </c>
      <c r="C21">
        <v>17</v>
      </c>
      <c r="D21">
        <v>0.790258849419327</v>
      </c>
      <c r="E21">
        <v>1.8974937485126699</v>
      </c>
      <c r="F21">
        <v>8.7866236345603198E-4</v>
      </c>
      <c r="G21">
        <v>1.1378677606755601E-2</v>
      </c>
      <c r="H21">
        <v>9.7115313855666695E-3</v>
      </c>
      <c r="I21">
        <v>42</v>
      </c>
      <c r="J21" t="s">
        <v>235</v>
      </c>
      <c r="K21" t="s">
        <v>232</v>
      </c>
      <c r="L21" t="s">
        <v>18</v>
      </c>
      <c r="M21">
        <v>2</v>
      </c>
      <c r="N21">
        <v>0.11764705882352899</v>
      </c>
    </row>
    <row r="22" spans="1:14" x14ac:dyDescent="0.3">
      <c r="A22" t="s">
        <v>281</v>
      </c>
      <c r="B22" t="s">
        <v>282</v>
      </c>
      <c r="C22">
        <v>10</v>
      </c>
      <c r="D22">
        <v>0.86987936293688295</v>
      </c>
      <c r="E22">
        <v>1.8624094119094901</v>
      </c>
      <c r="F22">
        <v>9.4399345439897695E-4</v>
      </c>
      <c r="G22">
        <v>1.1642585937587401E-2</v>
      </c>
      <c r="H22">
        <v>9.9367732041997607E-3</v>
      </c>
      <c r="I22">
        <v>42</v>
      </c>
      <c r="J22" t="s">
        <v>252</v>
      </c>
      <c r="K22" t="s">
        <v>232</v>
      </c>
      <c r="L22" t="s">
        <v>18</v>
      </c>
      <c r="M22">
        <v>2</v>
      </c>
      <c r="N22">
        <v>0.2</v>
      </c>
    </row>
    <row r="23" spans="1:14" x14ac:dyDescent="0.3">
      <c r="A23" t="s">
        <v>283</v>
      </c>
      <c r="B23" t="s">
        <v>284</v>
      </c>
      <c r="C23">
        <v>11</v>
      </c>
      <c r="D23">
        <v>0.85894643888605504</v>
      </c>
      <c r="E23">
        <v>1.8864430860928001</v>
      </c>
      <c r="F23">
        <v>1.1189328245535201E-3</v>
      </c>
      <c r="G23">
        <v>1.3172890979971E-2</v>
      </c>
      <c r="H23">
        <v>1.1242865701255499E-2</v>
      </c>
      <c r="I23">
        <v>42</v>
      </c>
      <c r="J23" t="s">
        <v>285</v>
      </c>
      <c r="K23" t="s">
        <v>232</v>
      </c>
      <c r="L23" t="s">
        <v>18</v>
      </c>
      <c r="M23">
        <v>2</v>
      </c>
      <c r="N23">
        <v>0.18181818181818199</v>
      </c>
    </row>
    <row r="24" spans="1:14" x14ac:dyDescent="0.3">
      <c r="A24" t="s">
        <v>286</v>
      </c>
      <c r="B24" t="s">
        <v>287</v>
      </c>
      <c r="C24">
        <v>29</v>
      </c>
      <c r="D24">
        <v>0.70191738096138601</v>
      </c>
      <c r="E24">
        <v>1.8785731024349599</v>
      </c>
      <c r="F24">
        <v>1.3607820823557299E-3</v>
      </c>
      <c r="G24">
        <v>1.53235895360927E-2</v>
      </c>
      <c r="H24">
        <v>1.3078454796096199E-2</v>
      </c>
      <c r="I24">
        <v>363</v>
      </c>
      <c r="J24" t="s">
        <v>288</v>
      </c>
      <c r="K24" t="s">
        <v>289</v>
      </c>
      <c r="L24" t="s">
        <v>18</v>
      </c>
      <c r="M24">
        <v>7</v>
      </c>
      <c r="N24">
        <v>0.24137931034482801</v>
      </c>
    </row>
    <row r="25" spans="1:14" x14ac:dyDescent="0.3">
      <c r="A25" t="s">
        <v>290</v>
      </c>
      <c r="B25" t="s">
        <v>291</v>
      </c>
      <c r="C25">
        <v>21</v>
      </c>
      <c r="D25">
        <v>0.73431533308256203</v>
      </c>
      <c r="E25">
        <v>1.8481320309890199</v>
      </c>
      <c r="F25">
        <v>1.43465310968361E-3</v>
      </c>
      <c r="G25">
        <v>1.5482298142002301E-2</v>
      </c>
      <c r="H25">
        <v>1.3213910220770101E-2</v>
      </c>
      <c r="I25">
        <v>260</v>
      </c>
      <c r="J25" t="s">
        <v>292</v>
      </c>
      <c r="K25" t="s">
        <v>293</v>
      </c>
      <c r="L25" t="s">
        <v>18</v>
      </c>
      <c r="M25">
        <v>4</v>
      </c>
      <c r="N25">
        <v>0.19047619047618999</v>
      </c>
    </row>
    <row r="26" spans="1:14" x14ac:dyDescent="0.3">
      <c r="A26" t="s">
        <v>294</v>
      </c>
      <c r="B26" t="s">
        <v>295</v>
      </c>
      <c r="C26">
        <v>24</v>
      </c>
      <c r="D26">
        <v>0.72766542907289899</v>
      </c>
      <c r="E26">
        <v>1.8786485984071</v>
      </c>
      <c r="F26">
        <v>1.5613650590444699E-3</v>
      </c>
      <c r="G26">
        <v>1.6175742011700699E-2</v>
      </c>
      <c r="H26">
        <v>1.3805754206288001E-2</v>
      </c>
      <c r="I26">
        <v>217</v>
      </c>
      <c r="J26" t="s">
        <v>296</v>
      </c>
      <c r="K26" t="s">
        <v>297</v>
      </c>
      <c r="L26" t="s">
        <v>18</v>
      </c>
      <c r="M26">
        <v>5</v>
      </c>
      <c r="N26">
        <v>0.20833333333333301</v>
      </c>
    </row>
    <row r="27" spans="1:14" x14ac:dyDescent="0.3">
      <c r="A27" t="s">
        <v>298</v>
      </c>
      <c r="B27" t="s">
        <v>299</v>
      </c>
      <c r="C27">
        <v>10</v>
      </c>
      <c r="D27">
        <v>0.84813873372492099</v>
      </c>
      <c r="E27">
        <v>1.81586278235331</v>
      </c>
      <c r="F27">
        <v>2.50443789144905E-3</v>
      </c>
      <c r="G27">
        <v>2.40240523661224E-2</v>
      </c>
      <c r="H27">
        <v>2.0504169871512701E-2</v>
      </c>
      <c r="I27">
        <v>42</v>
      </c>
      <c r="J27" t="s">
        <v>252</v>
      </c>
      <c r="K27" t="s">
        <v>232</v>
      </c>
      <c r="L27" t="s">
        <v>18</v>
      </c>
      <c r="M27">
        <v>2</v>
      </c>
      <c r="N27">
        <v>0.2</v>
      </c>
    </row>
    <row r="28" spans="1:14" x14ac:dyDescent="0.3">
      <c r="A28" t="s">
        <v>300</v>
      </c>
      <c r="B28" t="s">
        <v>301</v>
      </c>
      <c r="C28">
        <v>10</v>
      </c>
      <c r="D28">
        <v>0.84813873372492099</v>
      </c>
      <c r="E28">
        <v>1.81586278235331</v>
      </c>
      <c r="F28">
        <v>2.50443789144905E-3</v>
      </c>
      <c r="G28">
        <v>2.40240523661224E-2</v>
      </c>
      <c r="H28">
        <v>2.0504169871512701E-2</v>
      </c>
      <c r="I28">
        <v>42</v>
      </c>
      <c r="J28" t="s">
        <v>252</v>
      </c>
      <c r="K28" t="s">
        <v>232</v>
      </c>
      <c r="L28" t="s">
        <v>18</v>
      </c>
      <c r="M28">
        <v>2</v>
      </c>
      <c r="N28">
        <v>0.2</v>
      </c>
    </row>
    <row r="29" spans="1:14" x14ac:dyDescent="0.3">
      <c r="A29" t="s">
        <v>302</v>
      </c>
      <c r="B29" t="s">
        <v>303</v>
      </c>
      <c r="C29">
        <v>13</v>
      </c>
      <c r="D29">
        <v>0.79038645629486304</v>
      </c>
      <c r="E29">
        <v>1.7827841818941801</v>
      </c>
      <c r="F29">
        <v>3.00840615622889E-3</v>
      </c>
      <c r="G29">
        <v>2.7827756945117198E-2</v>
      </c>
      <c r="H29">
        <v>2.3750574917596499E-2</v>
      </c>
      <c r="I29">
        <v>42</v>
      </c>
      <c r="J29" t="s">
        <v>249</v>
      </c>
      <c r="K29" t="s">
        <v>232</v>
      </c>
      <c r="L29" t="s">
        <v>18</v>
      </c>
      <c r="M29">
        <v>2</v>
      </c>
      <c r="N29">
        <v>0.15384615384615399</v>
      </c>
    </row>
    <row r="30" spans="1:14" x14ac:dyDescent="0.3">
      <c r="A30" t="s">
        <v>304</v>
      </c>
      <c r="B30" t="s">
        <v>305</v>
      </c>
      <c r="C30">
        <v>13</v>
      </c>
      <c r="D30">
        <v>0.78726489084975604</v>
      </c>
      <c r="E30">
        <v>1.77574322432974</v>
      </c>
      <c r="F30">
        <v>3.1252338615165602E-3</v>
      </c>
      <c r="G30">
        <v>2.7911571383889298E-2</v>
      </c>
      <c r="H30">
        <v>2.3822109289236899E-2</v>
      </c>
      <c r="I30">
        <v>42</v>
      </c>
      <c r="J30" t="s">
        <v>249</v>
      </c>
      <c r="K30" t="s">
        <v>232</v>
      </c>
      <c r="L30" t="s">
        <v>18</v>
      </c>
      <c r="M30">
        <v>2</v>
      </c>
      <c r="N30">
        <v>0.15384615384615399</v>
      </c>
    </row>
    <row r="31" spans="1:14" x14ac:dyDescent="0.3">
      <c r="A31" t="s">
        <v>306</v>
      </c>
      <c r="B31" t="s">
        <v>307</v>
      </c>
      <c r="C31">
        <v>18</v>
      </c>
      <c r="D31">
        <v>-0.62552195428990198</v>
      </c>
      <c r="E31">
        <v>-1.8116711270806101</v>
      </c>
      <c r="F31">
        <v>3.24687388111616E-3</v>
      </c>
      <c r="G31">
        <v>2.7964815377710901E-2</v>
      </c>
      <c r="H31">
        <v>2.3867552242712E-2</v>
      </c>
      <c r="I31">
        <v>1116</v>
      </c>
      <c r="J31" t="s">
        <v>308</v>
      </c>
      <c r="K31" t="s">
        <v>309</v>
      </c>
      <c r="L31" t="s">
        <v>31</v>
      </c>
      <c r="M31">
        <v>10</v>
      </c>
      <c r="N31">
        <v>0.55555555555555602</v>
      </c>
    </row>
    <row r="32" spans="1:14" x14ac:dyDescent="0.3">
      <c r="A32" t="s">
        <v>310</v>
      </c>
      <c r="B32" t="s">
        <v>311</v>
      </c>
      <c r="C32">
        <v>41</v>
      </c>
      <c r="D32">
        <v>0.60976840502417295</v>
      </c>
      <c r="E32">
        <v>1.7195391718730899</v>
      </c>
      <c r="F32">
        <v>3.3471400645136598E-3</v>
      </c>
      <c r="G32">
        <v>2.7964815377710901E-2</v>
      </c>
      <c r="H32">
        <v>2.3867552242712E-2</v>
      </c>
      <c r="I32">
        <v>383</v>
      </c>
      <c r="J32" t="s">
        <v>312</v>
      </c>
      <c r="K32" t="s">
        <v>313</v>
      </c>
      <c r="L32" t="s">
        <v>18</v>
      </c>
      <c r="M32">
        <v>10</v>
      </c>
      <c r="N32">
        <v>0.24390243902438999</v>
      </c>
    </row>
    <row r="33" spans="1:14" x14ac:dyDescent="0.3">
      <c r="A33" t="s">
        <v>314</v>
      </c>
      <c r="B33" t="s">
        <v>315</v>
      </c>
      <c r="C33">
        <v>35</v>
      </c>
      <c r="D33">
        <v>0.649922964450102</v>
      </c>
      <c r="E33">
        <v>1.7776850929175001</v>
      </c>
      <c r="F33">
        <v>3.6197995632668701E-3</v>
      </c>
      <c r="G33">
        <v>2.9297752715191201E-2</v>
      </c>
      <c r="H33">
        <v>2.50051943515146E-2</v>
      </c>
      <c r="I33">
        <v>42</v>
      </c>
      <c r="J33" t="s">
        <v>316</v>
      </c>
      <c r="K33" t="s">
        <v>232</v>
      </c>
      <c r="L33" t="s">
        <v>18</v>
      </c>
      <c r="M33">
        <v>2</v>
      </c>
      <c r="N33">
        <v>5.7142857142857099E-2</v>
      </c>
    </row>
    <row r="34" spans="1:14" x14ac:dyDescent="0.3">
      <c r="A34" t="s">
        <v>317</v>
      </c>
      <c r="B34" t="s">
        <v>318</v>
      </c>
      <c r="C34">
        <v>10</v>
      </c>
      <c r="D34">
        <v>0.83403714924578198</v>
      </c>
      <c r="E34">
        <v>1.78567132733578</v>
      </c>
      <c r="F34">
        <v>4.2404459795897902E-3</v>
      </c>
      <c r="G34">
        <v>3.3281076021628997E-2</v>
      </c>
      <c r="H34">
        <v>2.8404901298687599E-2</v>
      </c>
      <c r="I34">
        <v>260</v>
      </c>
      <c r="J34" t="s">
        <v>319</v>
      </c>
      <c r="K34" t="s">
        <v>293</v>
      </c>
      <c r="L34" t="s">
        <v>18</v>
      </c>
      <c r="M34">
        <v>4</v>
      </c>
      <c r="N34">
        <v>0.4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220</v>
      </c>
      <c r="B2" t="s">
        <v>320</v>
      </c>
      <c r="C2">
        <v>16</v>
      </c>
      <c r="D2">
        <v>-0.78899079845832398</v>
      </c>
      <c r="E2">
        <v>-2.2095969876912802</v>
      </c>
      <c r="F2">
        <v>1.04440630672638E-5</v>
      </c>
      <c r="G2">
        <v>1.9682900956089302E-3</v>
      </c>
      <c r="H2">
        <v>1.6799061982437501E-3</v>
      </c>
      <c r="I2">
        <v>576</v>
      </c>
      <c r="J2" t="s">
        <v>222</v>
      </c>
      <c r="K2" t="s">
        <v>73</v>
      </c>
      <c r="L2" t="s">
        <v>31</v>
      </c>
      <c r="M2">
        <v>11</v>
      </c>
      <c r="N2">
        <v>0.6875</v>
      </c>
    </row>
    <row r="3" spans="1:14" x14ac:dyDescent="0.3">
      <c r="A3" t="s">
        <v>223</v>
      </c>
      <c r="B3" t="s">
        <v>321</v>
      </c>
      <c r="C3">
        <v>23</v>
      </c>
      <c r="D3">
        <v>0.81378636258562698</v>
      </c>
      <c r="E3">
        <v>2.0844077627197599</v>
      </c>
      <c r="F3">
        <v>2.2798726976165201E-5</v>
      </c>
      <c r="G3">
        <v>1.9682900956089302E-3</v>
      </c>
      <c r="H3">
        <v>1.6799061982437501E-3</v>
      </c>
      <c r="I3">
        <v>280</v>
      </c>
      <c r="J3" t="s">
        <v>225</v>
      </c>
      <c r="K3" t="s">
        <v>226</v>
      </c>
      <c r="L3" t="s">
        <v>18</v>
      </c>
      <c r="M3">
        <v>17</v>
      </c>
      <c r="N3">
        <v>0.73913043478260898</v>
      </c>
    </row>
    <row r="4" spans="1:14" x14ac:dyDescent="0.3">
      <c r="A4" t="s">
        <v>227</v>
      </c>
      <c r="B4" t="s">
        <v>322</v>
      </c>
      <c r="C4">
        <v>23</v>
      </c>
      <c r="D4">
        <v>0.81378636258562698</v>
      </c>
      <c r="E4">
        <v>2.0844077627197599</v>
      </c>
      <c r="F4">
        <v>2.2798726976165201E-5</v>
      </c>
      <c r="G4">
        <v>1.9682900956089302E-3</v>
      </c>
      <c r="H4">
        <v>1.6799061982437501E-3</v>
      </c>
      <c r="I4">
        <v>280</v>
      </c>
      <c r="J4" t="s">
        <v>225</v>
      </c>
      <c r="K4" t="s">
        <v>226</v>
      </c>
      <c r="L4" t="s">
        <v>18</v>
      </c>
      <c r="M4">
        <v>17</v>
      </c>
      <c r="N4">
        <v>0.73913043478260898</v>
      </c>
    </row>
    <row r="5" spans="1:14" x14ac:dyDescent="0.3">
      <c r="A5" t="s">
        <v>229</v>
      </c>
      <c r="B5" t="s">
        <v>323</v>
      </c>
      <c r="C5">
        <v>19</v>
      </c>
      <c r="D5">
        <v>0.80559625564748805</v>
      </c>
      <c r="E5">
        <v>1.9764686047127</v>
      </c>
      <c r="F5">
        <v>1.2462948723959699E-4</v>
      </c>
      <c r="G5">
        <v>8.0697592987639209E-3</v>
      </c>
      <c r="H5">
        <v>6.8874190316619496E-3</v>
      </c>
      <c r="I5">
        <v>42</v>
      </c>
      <c r="J5" t="s">
        <v>231</v>
      </c>
      <c r="K5" t="s">
        <v>232</v>
      </c>
      <c r="L5" t="s">
        <v>18</v>
      </c>
      <c r="M5">
        <v>2</v>
      </c>
      <c r="N5">
        <v>0.105263157894737</v>
      </c>
    </row>
    <row r="6" spans="1:14" x14ac:dyDescent="0.3">
      <c r="A6" t="s">
        <v>233</v>
      </c>
      <c r="B6" t="s">
        <v>324</v>
      </c>
      <c r="C6">
        <v>16</v>
      </c>
      <c r="D6">
        <v>0.818917851256314</v>
      </c>
      <c r="E6">
        <v>1.9551588484340601</v>
      </c>
      <c r="F6">
        <v>3.0136982873693E-4</v>
      </c>
      <c r="G6">
        <v>9.6612354162848996E-3</v>
      </c>
      <c r="H6">
        <v>8.2457201276969292E-3</v>
      </c>
      <c r="I6">
        <v>42</v>
      </c>
      <c r="J6" t="s">
        <v>235</v>
      </c>
      <c r="K6" t="s">
        <v>232</v>
      </c>
      <c r="L6" t="s">
        <v>18</v>
      </c>
      <c r="M6">
        <v>2</v>
      </c>
      <c r="N6">
        <v>0.125</v>
      </c>
    </row>
    <row r="7" spans="1:14" x14ac:dyDescent="0.3">
      <c r="A7" t="s">
        <v>236</v>
      </c>
      <c r="B7" t="s">
        <v>325</v>
      </c>
      <c r="C7">
        <v>27</v>
      </c>
      <c r="D7">
        <v>0.73719531351470102</v>
      </c>
      <c r="E7">
        <v>1.9381730943422399</v>
      </c>
      <c r="F7">
        <v>2.88367851559204E-4</v>
      </c>
      <c r="G7">
        <v>9.6612354162848996E-3</v>
      </c>
      <c r="H7">
        <v>8.2457201276969292E-3</v>
      </c>
      <c r="I7">
        <v>217</v>
      </c>
      <c r="J7" t="s">
        <v>238</v>
      </c>
      <c r="K7" t="s">
        <v>239</v>
      </c>
      <c r="L7" t="s">
        <v>18</v>
      </c>
      <c r="M7">
        <v>6</v>
      </c>
      <c r="N7">
        <v>0.22222222222222199</v>
      </c>
    </row>
    <row r="8" spans="1:14" x14ac:dyDescent="0.3">
      <c r="A8" t="s">
        <v>240</v>
      </c>
      <c r="B8" t="s">
        <v>326</v>
      </c>
      <c r="C8">
        <v>23</v>
      </c>
      <c r="D8">
        <v>0.74790144215020904</v>
      </c>
      <c r="E8">
        <v>1.9156521212938999</v>
      </c>
      <c r="F8">
        <v>7.0873927764252096E-4</v>
      </c>
      <c r="G8">
        <v>9.6612354162848996E-3</v>
      </c>
      <c r="H8">
        <v>8.2457201276969292E-3</v>
      </c>
      <c r="I8">
        <v>42</v>
      </c>
      <c r="J8" t="s">
        <v>242</v>
      </c>
      <c r="K8" t="s">
        <v>232</v>
      </c>
      <c r="L8" t="s">
        <v>18</v>
      </c>
      <c r="M8">
        <v>2</v>
      </c>
      <c r="N8">
        <v>8.6956521739130405E-2</v>
      </c>
    </row>
    <row r="9" spans="1:14" x14ac:dyDescent="0.3">
      <c r="A9" t="s">
        <v>243</v>
      </c>
      <c r="B9" t="s">
        <v>327</v>
      </c>
      <c r="C9">
        <v>23</v>
      </c>
      <c r="D9">
        <v>0.74790144215020904</v>
      </c>
      <c r="E9">
        <v>1.9156521212938999</v>
      </c>
      <c r="F9">
        <v>7.0873927764252096E-4</v>
      </c>
      <c r="G9">
        <v>9.6612354162848996E-3</v>
      </c>
      <c r="H9">
        <v>8.2457201276969292E-3</v>
      </c>
      <c r="I9">
        <v>42</v>
      </c>
      <c r="J9" t="s">
        <v>242</v>
      </c>
      <c r="K9" t="s">
        <v>232</v>
      </c>
      <c r="L9" t="s">
        <v>18</v>
      </c>
      <c r="M9">
        <v>2</v>
      </c>
      <c r="N9">
        <v>8.6956521739130405E-2</v>
      </c>
    </row>
    <row r="10" spans="1:14" x14ac:dyDescent="0.3">
      <c r="A10" t="s">
        <v>245</v>
      </c>
      <c r="B10" t="s">
        <v>328</v>
      </c>
      <c r="C10">
        <v>22</v>
      </c>
      <c r="D10">
        <v>0.75355698974779795</v>
      </c>
      <c r="E10">
        <v>1.9045111662724401</v>
      </c>
      <c r="F10">
        <v>5.7346230477037696E-4</v>
      </c>
      <c r="G10">
        <v>9.6612354162848996E-3</v>
      </c>
      <c r="H10">
        <v>8.2457201276969292E-3</v>
      </c>
      <c r="I10">
        <v>42</v>
      </c>
      <c r="J10" t="s">
        <v>242</v>
      </c>
      <c r="K10" t="s">
        <v>232</v>
      </c>
      <c r="L10" t="s">
        <v>18</v>
      </c>
      <c r="M10">
        <v>2</v>
      </c>
      <c r="N10">
        <v>9.0909090909090898E-2</v>
      </c>
    </row>
    <row r="11" spans="1:14" x14ac:dyDescent="0.3">
      <c r="A11" t="s">
        <v>247</v>
      </c>
      <c r="B11" t="s">
        <v>329</v>
      </c>
      <c r="C11">
        <v>13</v>
      </c>
      <c r="D11">
        <v>0.83907272512916498</v>
      </c>
      <c r="E11">
        <v>1.8926002209494599</v>
      </c>
      <c r="F11">
        <v>3.8492360530845301E-4</v>
      </c>
      <c r="G11">
        <v>9.6612354162848996E-3</v>
      </c>
      <c r="H11">
        <v>8.2457201276969292E-3</v>
      </c>
      <c r="I11">
        <v>42</v>
      </c>
      <c r="J11" t="s">
        <v>249</v>
      </c>
      <c r="K11" t="s">
        <v>232</v>
      </c>
      <c r="L11" t="s">
        <v>18</v>
      </c>
      <c r="M11">
        <v>2</v>
      </c>
      <c r="N11">
        <v>0.15384615384615399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330</v>
      </c>
      <c r="B2" t="s">
        <v>331</v>
      </c>
      <c r="C2">
        <v>296</v>
      </c>
      <c r="D2">
        <v>0.59322625490553904</v>
      </c>
      <c r="E2">
        <v>2.0158871085307899</v>
      </c>
      <c r="F2">
        <v>1E-10</v>
      </c>
      <c r="G2">
        <v>3.9300000000000003E-9</v>
      </c>
      <c r="H2">
        <v>3.1368421052631599E-9</v>
      </c>
      <c r="I2">
        <v>1238</v>
      </c>
      <c r="J2" t="s">
        <v>332</v>
      </c>
      <c r="K2" t="s">
        <v>333</v>
      </c>
      <c r="L2" t="s">
        <v>18</v>
      </c>
      <c r="M2">
        <v>154</v>
      </c>
      <c r="N2">
        <v>0.52027027027026995</v>
      </c>
    </row>
    <row r="3" spans="1:14" x14ac:dyDescent="0.3">
      <c r="A3" t="s">
        <v>334</v>
      </c>
      <c r="B3" t="s">
        <v>335</v>
      </c>
      <c r="C3">
        <v>284</v>
      </c>
      <c r="D3">
        <v>0.59381778305397204</v>
      </c>
      <c r="E3">
        <v>2.0130777322041302</v>
      </c>
      <c r="F3">
        <v>1E-10</v>
      </c>
      <c r="G3">
        <v>3.9300000000000003E-9</v>
      </c>
      <c r="H3">
        <v>3.1368421052631599E-9</v>
      </c>
      <c r="I3">
        <v>1242</v>
      </c>
      <c r="J3" t="s">
        <v>332</v>
      </c>
      <c r="K3" t="s">
        <v>336</v>
      </c>
      <c r="L3" t="s">
        <v>18</v>
      </c>
      <c r="M3">
        <v>149</v>
      </c>
      <c r="N3">
        <v>0.52464788732394396</v>
      </c>
    </row>
    <row r="4" spans="1:14" x14ac:dyDescent="0.3">
      <c r="A4" t="s">
        <v>337</v>
      </c>
      <c r="B4" t="s">
        <v>338</v>
      </c>
      <c r="C4">
        <v>272</v>
      </c>
      <c r="D4">
        <v>0.58941092331455303</v>
      </c>
      <c r="E4">
        <v>1.99549037266969</v>
      </c>
      <c r="F4">
        <v>1E-10</v>
      </c>
      <c r="G4">
        <v>3.9300000000000003E-9</v>
      </c>
      <c r="H4">
        <v>3.1368421052631599E-9</v>
      </c>
      <c r="I4">
        <v>1238</v>
      </c>
      <c r="J4" t="s">
        <v>332</v>
      </c>
      <c r="K4" t="s">
        <v>339</v>
      </c>
      <c r="L4" t="s">
        <v>18</v>
      </c>
      <c r="M4">
        <v>143</v>
      </c>
      <c r="N4">
        <v>0.52573529411764697</v>
      </c>
    </row>
    <row r="5" spans="1:14" x14ac:dyDescent="0.3">
      <c r="A5" t="s">
        <v>340</v>
      </c>
      <c r="B5" t="s">
        <v>341</v>
      </c>
      <c r="C5">
        <v>272</v>
      </c>
      <c r="D5">
        <v>0.58383527505664801</v>
      </c>
      <c r="E5">
        <v>1.9766136400203</v>
      </c>
      <c r="F5">
        <v>1E-10</v>
      </c>
      <c r="G5">
        <v>3.9300000000000003E-9</v>
      </c>
      <c r="H5">
        <v>3.1368421052631599E-9</v>
      </c>
      <c r="I5">
        <v>1238</v>
      </c>
      <c r="J5" t="s">
        <v>342</v>
      </c>
      <c r="K5" t="s">
        <v>343</v>
      </c>
      <c r="L5" t="s">
        <v>18</v>
      </c>
      <c r="M5">
        <v>139</v>
      </c>
      <c r="N5">
        <v>0.51102941176470595</v>
      </c>
    </row>
    <row r="6" spans="1:14" x14ac:dyDescent="0.3">
      <c r="A6" t="s">
        <v>344</v>
      </c>
      <c r="B6" t="s">
        <v>345</v>
      </c>
      <c r="C6">
        <v>281</v>
      </c>
      <c r="D6">
        <v>0.58219575946239299</v>
      </c>
      <c r="E6">
        <v>1.9732666625461801</v>
      </c>
      <c r="F6">
        <v>1E-10</v>
      </c>
      <c r="G6">
        <v>3.9300000000000003E-9</v>
      </c>
      <c r="H6">
        <v>3.1368421052631599E-9</v>
      </c>
      <c r="I6">
        <v>1242</v>
      </c>
      <c r="J6" t="s">
        <v>332</v>
      </c>
      <c r="K6" t="s">
        <v>346</v>
      </c>
      <c r="L6" t="s">
        <v>18</v>
      </c>
      <c r="M6">
        <v>147</v>
      </c>
      <c r="N6">
        <v>0.52313167259786497</v>
      </c>
    </row>
    <row r="7" spans="1:14" x14ac:dyDescent="0.3">
      <c r="A7" t="s">
        <v>347</v>
      </c>
      <c r="B7" t="s">
        <v>348</v>
      </c>
      <c r="C7">
        <v>281</v>
      </c>
      <c r="D7">
        <v>0.58219575946239299</v>
      </c>
      <c r="E7">
        <v>1.9732666625461801</v>
      </c>
      <c r="F7">
        <v>1E-10</v>
      </c>
      <c r="G7">
        <v>3.9300000000000003E-9</v>
      </c>
      <c r="H7">
        <v>3.1368421052631599E-9</v>
      </c>
      <c r="I7">
        <v>1242</v>
      </c>
      <c r="J7" t="s">
        <v>332</v>
      </c>
      <c r="K7" t="s">
        <v>346</v>
      </c>
      <c r="L7" t="s">
        <v>18</v>
      </c>
      <c r="M7">
        <v>147</v>
      </c>
      <c r="N7">
        <v>0.52313167259786497</v>
      </c>
    </row>
    <row r="8" spans="1:14" x14ac:dyDescent="0.3">
      <c r="A8" t="s">
        <v>349</v>
      </c>
      <c r="B8" t="s">
        <v>350</v>
      </c>
      <c r="C8">
        <v>360</v>
      </c>
      <c r="D8">
        <v>0.57602297830718996</v>
      </c>
      <c r="E8">
        <v>1.96676791262298</v>
      </c>
      <c r="F8">
        <v>1E-10</v>
      </c>
      <c r="G8">
        <v>3.9300000000000003E-9</v>
      </c>
      <c r="H8">
        <v>3.1368421052631599E-9</v>
      </c>
      <c r="I8">
        <v>1250</v>
      </c>
      <c r="J8" t="s">
        <v>351</v>
      </c>
      <c r="K8" t="s">
        <v>352</v>
      </c>
      <c r="L8" t="s">
        <v>18</v>
      </c>
      <c r="M8">
        <v>176</v>
      </c>
      <c r="N8">
        <v>0.48888888888888898</v>
      </c>
    </row>
    <row r="9" spans="1:14" x14ac:dyDescent="0.3">
      <c r="A9" t="s">
        <v>353</v>
      </c>
      <c r="B9" t="s">
        <v>354</v>
      </c>
      <c r="C9">
        <v>308</v>
      </c>
      <c r="D9">
        <v>0.57558580604071696</v>
      </c>
      <c r="E9">
        <v>1.95548087461366</v>
      </c>
      <c r="F9">
        <v>1E-10</v>
      </c>
      <c r="G9">
        <v>3.9300000000000003E-9</v>
      </c>
      <c r="H9">
        <v>3.1368421052631599E-9</v>
      </c>
      <c r="I9">
        <v>1242</v>
      </c>
      <c r="J9" t="s">
        <v>351</v>
      </c>
      <c r="K9" t="s">
        <v>355</v>
      </c>
      <c r="L9" t="s">
        <v>18</v>
      </c>
      <c r="M9">
        <v>154</v>
      </c>
      <c r="N9">
        <v>0.5</v>
      </c>
    </row>
    <row r="10" spans="1:14" x14ac:dyDescent="0.3">
      <c r="A10" t="s">
        <v>356</v>
      </c>
      <c r="B10" t="s">
        <v>357</v>
      </c>
      <c r="C10">
        <v>299</v>
      </c>
      <c r="D10">
        <v>0.57490948991046298</v>
      </c>
      <c r="E10">
        <v>1.9541963852789299</v>
      </c>
      <c r="F10">
        <v>1E-10</v>
      </c>
      <c r="G10">
        <v>3.9300000000000003E-9</v>
      </c>
      <c r="H10">
        <v>3.1368421052631599E-9</v>
      </c>
      <c r="I10">
        <v>1242</v>
      </c>
      <c r="J10" t="s">
        <v>342</v>
      </c>
      <c r="K10" t="s">
        <v>358</v>
      </c>
      <c r="L10" t="s">
        <v>18</v>
      </c>
      <c r="M10">
        <v>151</v>
      </c>
      <c r="N10">
        <v>0.50501672240802697</v>
      </c>
    </row>
    <row r="11" spans="1:14" x14ac:dyDescent="0.3">
      <c r="A11" t="s">
        <v>359</v>
      </c>
      <c r="B11" t="s">
        <v>360</v>
      </c>
      <c r="C11">
        <v>431</v>
      </c>
      <c r="D11">
        <v>0.51574221548389598</v>
      </c>
      <c r="E11">
        <v>1.77238268176571</v>
      </c>
      <c r="F11">
        <v>1E-10</v>
      </c>
      <c r="G11">
        <v>3.9300000000000003E-9</v>
      </c>
      <c r="H11">
        <v>3.1368421052631599E-9</v>
      </c>
      <c r="I11">
        <v>1242</v>
      </c>
      <c r="J11" t="s">
        <v>361</v>
      </c>
      <c r="K11" t="s">
        <v>362</v>
      </c>
      <c r="L11" t="s">
        <v>18</v>
      </c>
      <c r="M11">
        <v>190</v>
      </c>
      <c r="N11">
        <v>0.44083526682134599</v>
      </c>
    </row>
    <row r="12" spans="1:14" x14ac:dyDescent="0.3">
      <c r="A12" t="s">
        <v>363</v>
      </c>
      <c r="B12" t="s">
        <v>364</v>
      </c>
      <c r="C12">
        <v>219</v>
      </c>
      <c r="D12">
        <v>0.53345695953687899</v>
      </c>
      <c r="E12">
        <v>1.78414606354852</v>
      </c>
      <c r="F12">
        <v>2.9914768235377701E-7</v>
      </c>
      <c r="G12">
        <v>1.06877308331849E-5</v>
      </c>
      <c r="H12">
        <v>8.5307185972655998E-6</v>
      </c>
      <c r="I12">
        <v>678</v>
      </c>
      <c r="J12" t="s">
        <v>365</v>
      </c>
      <c r="K12" t="s">
        <v>366</v>
      </c>
      <c r="L12" t="s">
        <v>18</v>
      </c>
      <c r="M12">
        <v>52</v>
      </c>
      <c r="N12">
        <v>0.23744292237442899</v>
      </c>
    </row>
    <row r="13" spans="1:14" x14ac:dyDescent="0.3">
      <c r="A13" t="s">
        <v>367</v>
      </c>
      <c r="B13" t="s">
        <v>368</v>
      </c>
      <c r="C13">
        <v>10</v>
      </c>
      <c r="D13">
        <v>-0.89427395209580796</v>
      </c>
      <c r="E13">
        <v>-2.21771268333835</v>
      </c>
      <c r="F13">
        <v>1.36410653156104E-6</v>
      </c>
      <c r="G13">
        <v>4.1237989761806698E-5</v>
      </c>
      <c r="H13">
        <v>3.2915283109731899E-5</v>
      </c>
      <c r="I13">
        <v>576</v>
      </c>
      <c r="J13" t="s">
        <v>41</v>
      </c>
      <c r="K13" t="s">
        <v>42</v>
      </c>
      <c r="L13" t="s">
        <v>31</v>
      </c>
      <c r="M13">
        <v>9</v>
      </c>
      <c r="N13">
        <v>0.9</v>
      </c>
    </row>
    <row r="14" spans="1:14" x14ac:dyDescent="0.3">
      <c r="A14" t="s">
        <v>369</v>
      </c>
      <c r="B14" t="s">
        <v>370</v>
      </c>
      <c r="C14">
        <v>223</v>
      </c>
      <c r="D14">
        <v>0.53081373238010499</v>
      </c>
      <c r="E14">
        <v>1.77865387519429</v>
      </c>
      <c r="F14">
        <v>1.27768642228595E-6</v>
      </c>
      <c r="G14">
        <v>4.1237989761806698E-5</v>
      </c>
      <c r="H14">
        <v>3.2915283109731899E-5</v>
      </c>
      <c r="I14">
        <v>678</v>
      </c>
      <c r="J14" t="s">
        <v>365</v>
      </c>
      <c r="K14" t="s">
        <v>371</v>
      </c>
      <c r="L14" t="s">
        <v>18</v>
      </c>
      <c r="M14">
        <v>53</v>
      </c>
      <c r="N14">
        <v>0.23766816143497799</v>
      </c>
    </row>
    <row r="15" spans="1:14" x14ac:dyDescent="0.3">
      <c r="A15" t="s">
        <v>372</v>
      </c>
      <c r="B15" t="s">
        <v>373</v>
      </c>
      <c r="C15">
        <v>15</v>
      </c>
      <c r="D15">
        <v>-0.79523792753003997</v>
      </c>
      <c r="E15">
        <v>-2.20072429652198</v>
      </c>
      <c r="F15">
        <v>9.0738324078029997E-6</v>
      </c>
      <c r="G15">
        <v>2.5471543830475602E-4</v>
      </c>
      <c r="H15">
        <v>2.03308425377842E-4</v>
      </c>
      <c r="I15">
        <v>576</v>
      </c>
      <c r="J15" t="s">
        <v>374</v>
      </c>
      <c r="K15" t="s">
        <v>73</v>
      </c>
      <c r="L15" t="s">
        <v>31</v>
      </c>
      <c r="M15">
        <v>11</v>
      </c>
      <c r="N15">
        <v>0.73333333333333295</v>
      </c>
    </row>
    <row r="16" spans="1:14" x14ac:dyDescent="0.3">
      <c r="A16" t="s">
        <v>375</v>
      </c>
      <c r="B16" t="s">
        <v>376</v>
      </c>
      <c r="C16">
        <v>88</v>
      </c>
      <c r="D16">
        <v>-0.46159402286854101</v>
      </c>
      <c r="E16">
        <v>-1.9581132847745499</v>
      </c>
      <c r="F16">
        <v>1.6625957854003898E-5</v>
      </c>
      <c r="G16">
        <v>4.3560009577490202E-4</v>
      </c>
      <c r="H16">
        <v>3.4768669757846699E-4</v>
      </c>
      <c r="I16">
        <v>344</v>
      </c>
      <c r="J16" t="s">
        <v>377</v>
      </c>
      <c r="K16" t="s">
        <v>378</v>
      </c>
      <c r="L16" t="s">
        <v>31</v>
      </c>
      <c r="M16">
        <v>24</v>
      </c>
      <c r="N16">
        <v>0.27272727272727298</v>
      </c>
    </row>
    <row r="17" spans="1:14" x14ac:dyDescent="0.3">
      <c r="A17" t="s">
        <v>379</v>
      </c>
      <c r="B17" t="s">
        <v>380</v>
      </c>
      <c r="C17">
        <v>13</v>
      </c>
      <c r="D17">
        <v>-0.81166063135343702</v>
      </c>
      <c r="E17">
        <v>-2.19815351293704</v>
      </c>
      <c r="F17">
        <v>2.60050452698528E-5</v>
      </c>
      <c r="G17">
        <v>6.0117545829718603E-4</v>
      </c>
      <c r="H17">
        <v>4.7984541736322797E-4</v>
      </c>
      <c r="I17">
        <v>576</v>
      </c>
      <c r="J17" t="s">
        <v>381</v>
      </c>
      <c r="K17" t="s">
        <v>30</v>
      </c>
      <c r="L17" t="s">
        <v>31</v>
      </c>
      <c r="M17">
        <v>10</v>
      </c>
      <c r="N17">
        <v>0.76923076923076905</v>
      </c>
    </row>
    <row r="18" spans="1:14" x14ac:dyDescent="0.3">
      <c r="A18" t="s">
        <v>382</v>
      </c>
      <c r="B18" t="s">
        <v>383</v>
      </c>
      <c r="C18">
        <v>92</v>
      </c>
      <c r="D18">
        <v>-0.45204076590849801</v>
      </c>
      <c r="E18">
        <v>-1.94506987235433</v>
      </c>
      <c r="F18">
        <v>2.5278760489851401E-5</v>
      </c>
      <c r="G18">
        <v>6.0117545829718603E-4</v>
      </c>
      <c r="H18">
        <v>4.7984541736322797E-4</v>
      </c>
      <c r="I18">
        <v>344</v>
      </c>
      <c r="J18" t="s">
        <v>384</v>
      </c>
      <c r="K18" t="s">
        <v>378</v>
      </c>
      <c r="L18" t="s">
        <v>31</v>
      </c>
      <c r="M18">
        <v>24</v>
      </c>
      <c r="N18">
        <v>0.26086956521739102</v>
      </c>
    </row>
    <row r="19" spans="1:14" x14ac:dyDescent="0.3">
      <c r="A19" t="s">
        <v>385</v>
      </c>
      <c r="B19" t="s">
        <v>386</v>
      </c>
      <c r="C19">
        <v>16</v>
      </c>
      <c r="D19">
        <v>-0.75373035620626705</v>
      </c>
      <c r="E19">
        <v>-2.1376074602761599</v>
      </c>
      <c r="F19">
        <v>4.76273977063768E-5</v>
      </c>
      <c r="G19">
        <v>1.03986484992256E-3</v>
      </c>
      <c r="H19">
        <v>8.2999792494153695E-4</v>
      </c>
      <c r="I19">
        <v>525</v>
      </c>
      <c r="J19" t="s">
        <v>387</v>
      </c>
      <c r="K19" t="s">
        <v>388</v>
      </c>
      <c r="L19" t="s">
        <v>31</v>
      </c>
      <c r="M19">
        <v>9</v>
      </c>
      <c r="N19">
        <v>0.5625</v>
      </c>
    </row>
    <row r="20" spans="1:14" x14ac:dyDescent="0.3">
      <c r="A20" t="s">
        <v>389</v>
      </c>
      <c r="B20" t="s">
        <v>390</v>
      </c>
      <c r="C20">
        <v>117</v>
      </c>
      <c r="D20">
        <v>-0.38723386820637701</v>
      </c>
      <c r="E20">
        <v>-1.7559899762123099</v>
      </c>
      <c r="F20">
        <v>1.83977361265348E-4</v>
      </c>
      <c r="G20">
        <v>3.8054264724885099E-3</v>
      </c>
      <c r="H20">
        <v>3.0374101749071299E-3</v>
      </c>
      <c r="I20">
        <v>344</v>
      </c>
      <c r="J20" t="s">
        <v>87</v>
      </c>
      <c r="K20" t="s">
        <v>378</v>
      </c>
      <c r="L20" t="s">
        <v>31</v>
      </c>
      <c r="M20">
        <v>24</v>
      </c>
      <c r="N20">
        <v>0.20512820512820501</v>
      </c>
    </row>
    <row r="21" spans="1:14" x14ac:dyDescent="0.3">
      <c r="A21" t="s">
        <v>391</v>
      </c>
      <c r="B21" t="s">
        <v>392</v>
      </c>
      <c r="C21">
        <v>121</v>
      </c>
      <c r="D21">
        <v>-0.38016645911541902</v>
      </c>
      <c r="E21">
        <v>-1.7071649163903</v>
      </c>
      <c r="F21">
        <v>2.9700065409832797E-4</v>
      </c>
      <c r="G21">
        <v>5.7958536867885003E-3</v>
      </c>
      <c r="H21">
        <v>4.6261266871915696E-3</v>
      </c>
      <c r="I21">
        <v>344</v>
      </c>
      <c r="J21" t="s">
        <v>393</v>
      </c>
      <c r="K21" t="s">
        <v>378</v>
      </c>
      <c r="L21" t="s">
        <v>31</v>
      </c>
      <c r="M21">
        <v>24</v>
      </c>
      <c r="N21">
        <v>0.19834710743801701</v>
      </c>
    </row>
    <row r="22" spans="1:14" x14ac:dyDescent="0.3">
      <c r="A22" t="s">
        <v>394</v>
      </c>
      <c r="B22" t="s">
        <v>395</v>
      </c>
      <c r="C22">
        <v>170</v>
      </c>
      <c r="D22">
        <v>0.50739870921102603</v>
      </c>
      <c r="E22">
        <v>1.67158808383761</v>
      </c>
      <c r="F22">
        <v>3.0970210540091198E-4</v>
      </c>
      <c r="G22">
        <v>5.7958536867885003E-3</v>
      </c>
      <c r="H22">
        <v>4.6261266871915696E-3</v>
      </c>
      <c r="I22">
        <v>578</v>
      </c>
      <c r="J22" t="s">
        <v>396</v>
      </c>
      <c r="K22" t="s">
        <v>397</v>
      </c>
      <c r="L22" t="s">
        <v>18</v>
      </c>
      <c r="M22">
        <v>35</v>
      </c>
      <c r="N22">
        <v>0.20588235294117599</v>
      </c>
    </row>
    <row r="23" spans="1:14" x14ac:dyDescent="0.3">
      <c r="A23" t="s">
        <v>398</v>
      </c>
      <c r="B23" t="s">
        <v>399</v>
      </c>
      <c r="C23">
        <v>10</v>
      </c>
      <c r="D23">
        <v>0.87463894685666599</v>
      </c>
      <c r="E23">
        <v>1.87598859568697</v>
      </c>
      <c r="F23">
        <v>3.8378233209462599E-4</v>
      </c>
      <c r="G23">
        <v>6.5576720223125299E-3</v>
      </c>
      <c r="H23">
        <v>5.2341938198717901E-3</v>
      </c>
      <c r="I23">
        <v>4</v>
      </c>
      <c r="J23" t="s">
        <v>400</v>
      </c>
      <c r="K23" t="s">
        <v>401</v>
      </c>
      <c r="L23" t="s">
        <v>18</v>
      </c>
      <c r="M23">
        <v>3</v>
      </c>
      <c r="N23">
        <v>0.3</v>
      </c>
    </row>
    <row r="24" spans="1:14" x14ac:dyDescent="0.3">
      <c r="A24" t="s">
        <v>402</v>
      </c>
      <c r="B24" t="s">
        <v>403</v>
      </c>
      <c r="C24">
        <v>10</v>
      </c>
      <c r="D24">
        <v>0.87463894685666599</v>
      </c>
      <c r="E24">
        <v>1.87598859568697</v>
      </c>
      <c r="F24">
        <v>3.8378233209462599E-4</v>
      </c>
      <c r="G24">
        <v>6.5576720223125299E-3</v>
      </c>
      <c r="H24">
        <v>5.2341938198717901E-3</v>
      </c>
      <c r="I24">
        <v>4</v>
      </c>
      <c r="J24" t="s">
        <v>400</v>
      </c>
      <c r="K24" t="s">
        <v>401</v>
      </c>
      <c r="L24" t="s">
        <v>18</v>
      </c>
      <c r="M24">
        <v>3</v>
      </c>
      <c r="N24">
        <v>0.3</v>
      </c>
    </row>
    <row r="25" spans="1:14" x14ac:dyDescent="0.3">
      <c r="A25" t="s">
        <v>404</v>
      </c>
      <c r="B25" t="s">
        <v>405</v>
      </c>
      <c r="C25">
        <v>127</v>
      </c>
      <c r="D25">
        <v>-0.355286271813539</v>
      </c>
      <c r="E25">
        <v>-1.62705139630442</v>
      </c>
      <c r="F25">
        <v>4.3332058239713503E-4</v>
      </c>
      <c r="G25">
        <v>7.0956245367530899E-3</v>
      </c>
      <c r="H25">
        <v>5.6635760330853704E-3</v>
      </c>
      <c r="I25">
        <v>344</v>
      </c>
      <c r="J25" t="s">
        <v>406</v>
      </c>
      <c r="K25" t="s">
        <v>378</v>
      </c>
      <c r="L25" t="s">
        <v>31</v>
      </c>
      <c r="M25">
        <v>24</v>
      </c>
      <c r="N25">
        <v>0.18897637795275599</v>
      </c>
    </row>
    <row r="26" spans="1:14" x14ac:dyDescent="0.3">
      <c r="A26" t="s">
        <v>407</v>
      </c>
      <c r="B26" t="s">
        <v>408</v>
      </c>
      <c r="C26">
        <v>10</v>
      </c>
      <c r="D26">
        <v>0.86260802024030403</v>
      </c>
      <c r="E26">
        <v>1.8501837979370399</v>
      </c>
      <c r="F26">
        <v>6.6887099671232705E-4</v>
      </c>
      <c r="G26">
        <v>1.05146520683178E-2</v>
      </c>
      <c r="H26">
        <v>8.3925708219062395E-3</v>
      </c>
      <c r="I26">
        <v>178</v>
      </c>
      <c r="J26" t="s">
        <v>409</v>
      </c>
      <c r="K26" t="s">
        <v>410</v>
      </c>
      <c r="L26" t="s">
        <v>18</v>
      </c>
      <c r="M26">
        <v>4</v>
      </c>
      <c r="N26">
        <v>0.4</v>
      </c>
    </row>
    <row r="27" spans="1:14" x14ac:dyDescent="0.3">
      <c r="A27" t="s">
        <v>411</v>
      </c>
      <c r="B27" t="s">
        <v>412</v>
      </c>
      <c r="C27">
        <v>24</v>
      </c>
      <c r="D27">
        <v>-0.61921352436899801</v>
      </c>
      <c r="E27">
        <v>-1.91256262171981</v>
      </c>
      <c r="F27">
        <v>8.8984389134663601E-4</v>
      </c>
      <c r="G27">
        <v>1.34503326653549E-2</v>
      </c>
      <c r="H27">
        <v>1.07357684057205E-2</v>
      </c>
      <c r="I27">
        <v>1230</v>
      </c>
      <c r="J27" t="s">
        <v>413</v>
      </c>
      <c r="K27" t="s">
        <v>414</v>
      </c>
      <c r="L27" t="s">
        <v>31</v>
      </c>
      <c r="M27">
        <v>18</v>
      </c>
      <c r="N27">
        <v>0.75</v>
      </c>
    </row>
    <row r="28" spans="1:14" x14ac:dyDescent="0.3">
      <c r="A28" t="s">
        <v>415</v>
      </c>
      <c r="B28" t="s">
        <v>416</v>
      </c>
      <c r="C28">
        <v>18</v>
      </c>
      <c r="D28">
        <v>0.77695957402754601</v>
      </c>
      <c r="E28">
        <v>1.8737025486679499</v>
      </c>
      <c r="F28">
        <v>1.32746416201506E-3</v>
      </c>
      <c r="G28">
        <v>1.9321978358219201E-2</v>
      </c>
      <c r="H28">
        <v>1.54223906542101E-2</v>
      </c>
      <c r="I28">
        <v>4</v>
      </c>
      <c r="J28" t="s">
        <v>417</v>
      </c>
      <c r="K28" t="s">
        <v>401</v>
      </c>
      <c r="L28" t="s">
        <v>18</v>
      </c>
      <c r="M28">
        <v>3</v>
      </c>
      <c r="N28">
        <v>0.16666666666666699</v>
      </c>
    </row>
    <row r="29" spans="1:14" x14ac:dyDescent="0.3">
      <c r="A29" t="s">
        <v>418</v>
      </c>
      <c r="B29" t="s">
        <v>419</v>
      </c>
      <c r="C29">
        <v>10</v>
      </c>
      <c r="D29">
        <v>-0.75171270699870296</v>
      </c>
      <c r="E29">
        <v>-1.86417461967966</v>
      </c>
      <c r="F29">
        <v>1.6614055327261201E-3</v>
      </c>
      <c r="G29">
        <v>2.23332245102233E-2</v>
      </c>
      <c r="H29">
        <v>1.78259030508813E-2</v>
      </c>
      <c r="I29">
        <v>525</v>
      </c>
      <c r="J29" t="s">
        <v>420</v>
      </c>
      <c r="K29" t="s">
        <v>421</v>
      </c>
      <c r="L29" t="s">
        <v>31</v>
      </c>
      <c r="M29">
        <v>5</v>
      </c>
      <c r="N29">
        <v>0.5</v>
      </c>
    </row>
    <row r="30" spans="1:14" x14ac:dyDescent="0.3">
      <c r="A30" t="s">
        <v>422</v>
      </c>
      <c r="B30" t="s">
        <v>423</v>
      </c>
      <c r="C30">
        <v>10</v>
      </c>
      <c r="D30">
        <v>-0.75171270699870296</v>
      </c>
      <c r="E30">
        <v>-1.86417461967966</v>
      </c>
      <c r="F30">
        <v>1.6614055327261201E-3</v>
      </c>
      <c r="G30">
        <v>2.23332245102233E-2</v>
      </c>
      <c r="H30">
        <v>1.78259030508813E-2</v>
      </c>
      <c r="I30">
        <v>525</v>
      </c>
      <c r="J30" t="s">
        <v>420</v>
      </c>
      <c r="K30" t="s">
        <v>421</v>
      </c>
      <c r="L30" t="s">
        <v>31</v>
      </c>
      <c r="M30">
        <v>5</v>
      </c>
      <c r="N30">
        <v>0.5</v>
      </c>
    </row>
    <row r="31" spans="1:14" x14ac:dyDescent="0.3">
      <c r="A31" t="s">
        <v>424</v>
      </c>
      <c r="B31" t="s">
        <v>425</v>
      </c>
      <c r="C31">
        <v>28</v>
      </c>
      <c r="D31">
        <v>0.69121351034358103</v>
      </c>
      <c r="E31">
        <v>1.8167950260302901</v>
      </c>
      <c r="F31">
        <v>1.7048262984903301E-3</v>
      </c>
      <c r="G31">
        <v>2.23332245102233E-2</v>
      </c>
      <c r="H31">
        <v>1.78259030508813E-2</v>
      </c>
      <c r="I31">
        <v>4</v>
      </c>
      <c r="J31" t="s">
        <v>426</v>
      </c>
      <c r="K31" t="s">
        <v>401</v>
      </c>
      <c r="L31" t="s">
        <v>18</v>
      </c>
      <c r="M31">
        <v>3</v>
      </c>
      <c r="N31">
        <v>0.107142857142857</v>
      </c>
    </row>
    <row r="32" spans="1:14" x14ac:dyDescent="0.3">
      <c r="A32" t="s">
        <v>427</v>
      </c>
      <c r="B32" t="s">
        <v>428</v>
      </c>
      <c r="C32">
        <v>335</v>
      </c>
      <c r="D32">
        <v>0.41492868175852099</v>
      </c>
      <c r="E32">
        <v>1.4142808097237201</v>
      </c>
      <c r="F32">
        <v>1.92465136533715E-3</v>
      </c>
      <c r="G32">
        <v>2.4399612470241899E-2</v>
      </c>
      <c r="H32">
        <v>1.9475249808844498E-2</v>
      </c>
      <c r="I32">
        <v>578</v>
      </c>
      <c r="J32" t="s">
        <v>429</v>
      </c>
      <c r="K32" t="s">
        <v>430</v>
      </c>
      <c r="L32" t="s">
        <v>18</v>
      </c>
      <c r="M32">
        <v>49</v>
      </c>
      <c r="N32">
        <v>0.14626865671641801</v>
      </c>
    </row>
    <row r="33" spans="1:14" x14ac:dyDescent="0.3">
      <c r="A33" t="s">
        <v>431</v>
      </c>
      <c r="B33" t="s">
        <v>432</v>
      </c>
      <c r="C33">
        <v>24</v>
      </c>
      <c r="D33">
        <v>0.71188304348175702</v>
      </c>
      <c r="E33">
        <v>1.8151457446586601</v>
      </c>
      <c r="F33">
        <v>2.1847231191488002E-3</v>
      </c>
      <c r="G33">
        <v>2.6831130807046299E-2</v>
      </c>
      <c r="H33">
        <v>2.1416035839024499E-2</v>
      </c>
      <c r="I33">
        <v>549</v>
      </c>
      <c r="J33" t="s">
        <v>433</v>
      </c>
      <c r="K33" t="s">
        <v>434</v>
      </c>
      <c r="L33" t="s">
        <v>18</v>
      </c>
      <c r="M33">
        <v>9</v>
      </c>
      <c r="N33">
        <v>0.375</v>
      </c>
    </row>
    <row r="34" spans="1:14" x14ac:dyDescent="0.3">
      <c r="A34" t="s">
        <v>435</v>
      </c>
      <c r="B34" t="s">
        <v>436</v>
      </c>
      <c r="C34">
        <v>205</v>
      </c>
      <c r="D34">
        <v>0.45538206870555198</v>
      </c>
      <c r="E34">
        <v>1.51889852463859</v>
      </c>
      <c r="F34">
        <v>2.3887601633281099E-3</v>
      </c>
      <c r="G34">
        <v>2.8447961945089299E-2</v>
      </c>
      <c r="H34">
        <v>2.2706555938493699E-2</v>
      </c>
      <c r="I34">
        <v>487</v>
      </c>
      <c r="J34" t="s">
        <v>437</v>
      </c>
      <c r="K34" t="s">
        <v>438</v>
      </c>
      <c r="L34" t="s">
        <v>18</v>
      </c>
      <c r="M34">
        <v>34</v>
      </c>
      <c r="N34">
        <v>0.16585365853658501</v>
      </c>
    </row>
    <row r="35" spans="1:14" x14ac:dyDescent="0.3">
      <c r="A35" t="s">
        <v>439</v>
      </c>
      <c r="B35" t="s">
        <v>440</v>
      </c>
      <c r="C35">
        <v>89</v>
      </c>
      <c r="D35">
        <v>0.51616054627253105</v>
      </c>
      <c r="E35">
        <v>1.60909489336141</v>
      </c>
      <c r="F35">
        <v>3.2085994065251399E-3</v>
      </c>
      <c r="G35">
        <v>3.6027987621839501E-2</v>
      </c>
      <c r="H35">
        <v>2.8756770620886999E-2</v>
      </c>
      <c r="I35">
        <v>392</v>
      </c>
      <c r="J35" t="s">
        <v>441</v>
      </c>
      <c r="K35" t="s">
        <v>442</v>
      </c>
      <c r="L35" t="s">
        <v>18</v>
      </c>
      <c r="M35">
        <v>16</v>
      </c>
      <c r="N35">
        <v>0.17977528089887601</v>
      </c>
    </row>
    <row r="36" spans="1:14" x14ac:dyDescent="0.3">
      <c r="A36" t="s">
        <v>443</v>
      </c>
      <c r="B36" t="s">
        <v>444</v>
      </c>
      <c r="C36">
        <v>89</v>
      </c>
      <c r="D36">
        <v>0.51616054627253105</v>
      </c>
      <c r="E36">
        <v>1.60909489336141</v>
      </c>
      <c r="F36">
        <v>3.2085994065251399E-3</v>
      </c>
      <c r="G36">
        <v>3.6027987621839501E-2</v>
      </c>
      <c r="H36">
        <v>2.8756770620886999E-2</v>
      </c>
      <c r="I36">
        <v>392</v>
      </c>
      <c r="J36" t="s">
        <v>441</v>
      </c>
      <c r="K36" t="s">
        <v>442</v>
      </c>
      <c r="L36" t="s">
        <v>18</v>
      </c>
      <c r="M36">
        <v>16</v>
      </c>
      <c r="N36">
        <v>0.17977528089887601</v>
      </c>
    </row>
    <row r="37" spans="1:14" x14ac:dyDescent="0.3">
      <c r="A37" t="s">
        <v>445</v>
      </c>
      <c r="B37" t="s">
        <v>446</v>
      </c>
      <c r="C37">
        <v>158</v>
      </c>
      <c r="D37">
        <v>0.46170966353307402</v>
      </c>
      <c r="E37">
        <v>1.5077722422861899</v>
      </c>
      <c r="F37">
        <v>4.41843273042156E-3</v>
      </c>
      <c r="G37">
        <v>4.8234557307102001E-2</v>
      </c>
      <c r="H37">
        <v>3.8499793966831099E-2</v>
      </c>
      <c r="I37">
        <v>324</v>
      </c>
      <c r="J37" t="s">
        <v>173</v>
      </c>
      <c r="K37" t="s">
        <v>447</v>
      </c>
      <c r="L37" t="s">
        <v>18</v>
      </c>
      <c r="M37">
        <v>20</v>
      </c>
      <c r="N37">
        <v>0.126582278481013</v>
      </c>
    </row>
    <row r="38" spans="1:14" x14ac:dyDescent="0.3">
      <c r="A38" t="s">
        <v>448</v>
      </c>
      <c r="B38" t="s">
        <v>449</v>
      </c>
      <c r="C38">
        <v>35</v>
      </c>
      <c r="D38">
        <v>0.64480853577497399</v>
      </c>
      <c r="E38">
        <v>1.7404986038611101</v>
      </c>
      <c r="F38">
        <v>4.6713101230463298E-3</v>
      </c>
      <c r="G38">
        <v>4.9616888604248899E-2</v>
      </c>
      <c r="H38">
        <v>3.9603141299226402E-2</v>
      </c>
      <c r="I38">
        <v>147</v>
      </c>
      <c r="J38" t="s">
        <v>450</v>
      </c>
      <c r="K38" t="s">
        <v>451</v>
      </c>
      <c r="L38" t="s">
        <v>18</v>
      </c>
      <c r="M38">
        <v>4</v>
      </c>
      <c r="N38">
        <v>0.114285714285714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330</v>
      </c>
      <c r="B2" t="s">
        <v>452</v>
      </c>
      <c r="C2">
        <v>296</v>
      </c>
      <c r="D2">
        <v>0.59322625490553904</v>
      </c>
      <c r="E2">
        <v>2.0158871085307899</v>
      </c>
      <c r="F2">
        <v>1E-10</v>
      </c>
      <c r="G2">
        <v>3.9300000000000003E-9</v>
      </c>
      <c r="H2">
        <v>3.1368421052631599E-9</v>
      </c>
      <c r="I2">
        <v>1238</v>
      </c>
      <c r="J2" t="s">
        <v>332</v>
      </c>
      <c r="K2" t="s">
        <v>333</v>
      </c>
      <c r="L2" t="s">
        <v>18</v>
      </c>
      <c r="M2">
        <v>154</v>
      </c>
      <c r="N2">
        <v>0.52027027027026995</v>
      </c>
    </row>
    <row r="3" spans="1:14" x14ac:dyDescent="0.3">
      <c r="A3" t="s">
        <v>334</v>
      </c>
      <c r="B3" t="s">
        <v>453</v>
      </c>
      <c r="C3">
        <v>284</v>
      </c>
      <c r="D3">
        <v>0.59381778305397204</v>
      </c>
      <c r="E3">
        <v>2.0130777322041302</v>
      </c>
      <c r="F3">
        <v>1E-10</v>
      </c>
      <c r="G3">
        <v>3.9300000000000003E-9</v>
      </c>
      <c r="H3">
        <v>3.1368421052631599E-9</v>
      </c>
      <c r="I3">
        <v>1242</v>
      </c>
      <c r="J3" t="s">
        <v>332</v>
      </c>
      <c r="K3" t="s">
        <v>336</v>
      </c>
      <c r="L3" t="s">
        <v>18</v>
      </c>
      <c r="M3">
        <v>149</v>
      </c>
      <c r="N3">
        <v>0.52464788732394396</v>
      </c>
    </row>
    <row r="4" spans="1:14" x14ac:dyDescent="0.3">
      <c r="A4" t="s">
        <v>337</v>
      </c>
      <c r="B4" t="s">
        <v>454</v>
      </c>
      <c r="C4">
        <v>272</v>
      </c>
      <c r="D4">
        <v>0.58941092331455303</v>
      </c>
      <c r="E4">
        <v>1.99549037266969</v>
      </c>
      <c r="F4">
        <v>1E-10</v>
      </c>
      <c r="G4">
        <v>3.9300000000000003E-9</v>
      </c>
      <c r="H4">
        <v>3.1368421052631599E-9</v>
      </c>
      <c r="I4">
        <v>1238</v>
      </c>
      <c r="J4" t="s">
        <v>332</v>
      </c>
      <c r="K4" t="s">
        <v>339</v>
      </c>
      <c r="L4" t="s">
        <v>18</v>
      </c>
      <c r="M4">
        <v>143</v>
      </c>
      <c r="N4">
        <v>0.52573529411764697</v>
      </c>
    </row>
    <row r="5" spans="1:14" x14ac:dyDescent="0.3">
      <c r="A5" t="s">
        <v>340</v>
      </c>
      <c r="B5" t="s">
        <v>455</v>
      </c>
      <c r="C5">
        <v>272</v>
      </c>
      <c r="D5">
        <v>0.58383527505664801</v>
      </c>
      <c r="E5">
        <v>1.9766136400203</v>
      </c>
      <c r="F5">
        <v>1E-10</v>
      </c>
      <c r="G5">
        <v>3.9300000000000003E-9</v>
      </c>
      <c r="H5">
        <v>3.1368421052631599E-9</v>
      </c>
      <c r="I5">
        <v>1238</v>
      </c>
      <c r="J5" t="s">
        <v>342</v>
      </c>
      <c r="K5" t="s">
        <v>343</v>
      </c>
      <c r="L5" t="s">
        <v>18</v>
      </c>
      <c r="M5">
        <v>139</v>
      </c>
      <c r="N5">
        <v>0.51102941176470595</v>
      </c>
    </row>
    <row r="6" spans="1:14" x14ac:dyDescent="0.3">
      <c r="A6" t="s">
        <v>344</v>
      </c>
      <c r="B6" t="s">
        <v>456</v>
      </c>
      <c r="C6">
        <v>281</v>
      </c>
      <c r="D6">
        <v>0.58219575946239299</v>
      </c>
      <c r="E6">
        <v>1.9732666625461801</v>
      </c>
      <c r="F6">
        <v>1E-10</v>
      </c>
      <c r="G6">
        <v>3.9300000000000003E-9</v>
      </c>
      <c r="H6">
        <v>3.1368421052631599E-9</v>
      </c>
      <c r="I6">
        <v>1242</v>
      </c>
      <c r="J6" t="s">
        <v>332</v>
      </c>
      <c r="K6" t="s">
        <v>346</v>
      </c>
      <c r="L6" t="s">
        <v>18</v>
      </c>
      <c r="M6">
        <v>147</v>
      </c>
      <c r="N6">
        <v>0.52313167259786497</v>
      </c>
    </row>
    <row r="7" spans="1:14" x14ac:dyDescent="0.3">
      <c r="A7" t="s">
        <v>347</v>
      </c>
      <c r="B7" t="s">
        <v>457</v>
      </c>
      <c r="C7">
        <v>281</v>
      </c>
      <c r="D7">
        <v>0.58219575946239299</v>
      </c>
      <c r="E7">
        <v>1.9732666625461801</v>
      </c>
      <c r="F7">
        <v>1E-10</v>
      </c>
      <c r="G7">
        <v>3.9300000000000003E-9</v>
      </c>
      <c r="H7">
        <v>3.1368421052631599E-9</v>
      </c>
      <c r="I7">
        <v>1242</v>
      </c>
      <c r="J7" t="s">
        <v>332</v>
      </c>
      <c r="K7" t="s">
        <v>346</v>
      </c>
      <c r="L7" t="s">
        <v>18</v>
      </c>
      <c r="M7">
        <v>147</v>
      </c>
      <c r="N7">
        <v>0.52313167259786497</v>
      </c>
    </row>
    <row r="8" spans="1:14" x14ac:dyDescent="0.3">
      <c r="A8" t="s">
        <v>349</v>
      </c>
      <c r="B8" t="s">
        <v>458</v>
      </c>
      <c r="C8">
        <v>360</v>
      </c>
      <c r="D8">
        <v>0.57602297830718996</v>
      </c>
      <c r="E8">
        <v>1.96676791262298</v>
      </c>
      <c r="F8">
        <v>1E-10</v>
      </c>
      <c r="G8">
        <v>3.9300000000000003E-9</v>
      </c>
      <c r="H8">
        <v>3.1368421052631599E-9</v>
      </c>
      <c r="I8">
        <v>1250</v>
      </c>
      <c r="J8" t="s">
        <v>351</v>
      </c>
      <c r="K8" t="s">
        <v>352</v>
      </c>
      <c r="L8" t="s">
        <v>18</v>
      </c>
      <c r="M8">
        <v>176</v>
      </c>
      <c r="N8">
        <v>0.48888888888888898</v>
      </c>
    </row>
    <row r="9" spans="1:14" x14ac:dyDescent="0.3">
      <c r="A9" t="s">
        <v>353</v>
      </c>
      <c r="B9" t="s">
        <v>459</v>
      </c>
      <c r="C9">
        <v>308</v>
      </c>
      <c r="D9">
        <v>0.57558580604071696</v>
      </c>
      <c r="E9">
        <v>1.95548087461366</v>
      </c>
      <c r="F9">
        <v>1E-10</v>
      </c>
      <c r="G9">
        <v>3.9300000000000003E-9</v>
      </c>
      <c r="H9">
        <v>3.1368421052631599E-9</v>
      </c>
      <c r="I9">
        <v>1242</v>
      </c>
      <c r="J9" t="s">
        <v>351</v>
      </c>
      <c r="K9" t="s">
        <v>355</v>
      </c>
      <c r="L9" t="s">
        <v>18</v>
      </c>
      <c r="M9">
        <v>154</v>
      </c>
      <c r="N9">
        <v>0.5</v>
      </c>
    </row>
    <row r="10" spans="1:14" x14ac:dyDescent="0.3">
      <c r="A10" t="s">
        <v>356</v>
      </c>
      <c r="B10" t="s">
        <v>460</v>
      </c>
      <c r="C10">
        <v>299</v>
      </c>
      <c r="D10">
        <v>0.57490948991046298</v>
      </c>
      <c r="E10">
        <v>1.9541963852789299</v>
      </c>
      <c r="F10">
        <v>1E-10</v>
      </c>
      <c r="G10">
        <v>3.9300000000000003E-9</v>
      </c>
      <c r="H10">
        <v>3.1368421052631599E-9</v>
      </c>
      <c r="I10">
        <v>1242</v>
      </c>
      <c r="J10" t="s">
        <v>342</v>
      </c>
      <c r="K10" t="s">
        <v>358</v>
      </c>
      <c r="L10" t="s">
        <v>18</v>
      </c>
      <c r="M10">
        <v>151</v>
      </c>
      <c r="N10">
        <v>0.50501672240802697</v>
      </c>
    </row>
    <row r="11" spans="1:14" x14ac:dyDescent="0.3">
      <c r="A11" t="s">
        <v>359</v>
      </c>
      <c r="B11" t="s">
        <v>461</v>
      </c>
      <c r="C11">
        <v>431</v>
      </c>
      <c r="D11">
        <v>0.51574221548389598</v>
      </c>
      <c r="E11">
        <v>1.77238268176571</v>
      </c>
      <c r="F11">
        <v>1E-10</v>
      </c>
      <c r="G11">
        <v>3.9300000000000003E-9</v>
      </c>
      <c r="H11">
        <v>3.1368421052631599E-9</v>
      </c>
      <c r="I11">
        <v>1242</v>
      </c>
      <c r="J11" t="s">
        <v>361</v>
      </c>
      <c r="K11" t="s">
        <v>362</v>
      </c>
      <c r="L11" t="s">
        <v>18</v>
      </c>
      <c r="M11">
        <v>190</v>
      </c>
      <c r="N11">
        <v>0.44083526682134599</v>
      </c>
    </row>
    <row r="12" spans="1:14" x14ac:dyDescent="0.3">
      <c r="L12" t="s">
        <v>31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2025-05-23T12:02:53Z</dcterms:created>
  <dcterms:modified xsi:type="dcterms:W3CDTF">2025-06-04T15:52:49Z</dcterms:modified>
</cp:coreProperties>
</file>