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Usuario\Desktop\GO\"/>
    </mc:Choice>
  </mc:AlternateContent>
  <xr:revisionPtr revIDLastSave="0" documentId="13_ncr:1_{48CBB30D-5BE5-45A5-AA80-9B512F35DC9A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BP_all" sheetId="1" r:id="rId1"/>
    <sheet name="Hoja1" sheetId="7" r:id="rId2"/>
    <sheet name="BP_top10" sheetId="2" r:id="rId3"/>
    <sheet name="CC_all" sheetId="3" r:id="rId4"/>
    <sheet name="CC_top10" sheetId="4" r:id="rId5"/>
    <sheet name="MF_all" sheetId="5" r:id="rId6"/>
    <sheet name="MF_top10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7" l="1"/>
</calcChain>
</file>

<file path=xl/sharedStrings.xml><?xml version="1.0" encoding="utf-8"?>
<sst xmlns="http://schemas.openxmlformats.org/spreadsheetml/2006/main" count="701" uniqueCount="355">
  <si>
    <t>ID</t>
  </si>
  <si>
    <t>Description</t>
  </si>
  <si>
    <t>setSize</t>
  </si>
  <si>
    <t>enrichmentScore</t>
  </si>
  <si>
    <t>NES</t>
  </si>
  <si>
    <t>pvalue</t>
  </si>
  <si>
    <t>p.adjust</t>
  </si>
  <si>
    <t>qvalue</t>
  </si>
  <si>
    <t>rank</t>
  </si>
  <si>
    <t>leading_edge</t>
  </si>
  <si>
    <t>core_enrichment</t>
  </si>
  <si>
    <t>Direction</t>
  </si>
  <si>
    <t>Count</t>
  </si>
  <si>
    <t>GeneRatio</t>
  </si>
  <si>
    <t>GO:0006355</t>
  </si>
  <si>
    <t>regulation of DNA-templated transcription</t>
  </si>
  <si>
    <t>tags=34%, list=21%, signal=30%</t>
  </si>
  <si>
    <t>30238/100170817/142987/793810/550288/557661/553947/403019/100003866/767673/108449885/100537332/114467/561017/405890/324261/561772/114429/30454/30532/100536821/30526/378993/170455/30766/30316/100001936/407691/30531/415097/799447/560043/60638/797143/571403/566703/563150/557777/565310/560869/30264/797322/405773/402815/568616/563719/564403/563808/564009/30415/799099/30480/321084/561541/406614/192122/798151/100538072/565854/260351/553187/386968/100004770/550461/403042/431765/555637/541533/564658/565310/557777/406856/402893/564019/565013/334032/553232/541423/325372/563016/619273/100331892/101883702/568214/558522/101883257/100003956/556659/767693/570238/563298/566223/334386/393546/565612/322397/406394/58107/327168/405781/114435/556659/571851/767805/565056/394198/560266/567701/561841/562291/393650/373116/567297/405873/798487/415104/30445/566841/81885/100141358/564707/555795/415104/101883524/558427/30670/562738/321979/568044/553471/101883448/791758/664761/393376/556086/751712/108182824/406853/30486/325637/556659/100318080/556852/553649/568473/323346/798151/559570/100038773/564592/797138/559771/324469/561230/797700/323052/565755/100534843/100126129/100001080/103908622/492560/100329377/100333893/100007842/100333922/108183932/324116/794317/103910465/100537428/108183695/541422/100126141/563440/797781/563697/794762/569975/100141494/571611</t>
  </si>
  <si>
    <t>Activated</t>
  </si>
  <si>
    <t>GO:2001141</t>
  </si>
  <si>
    <t>regulation of RNA biosynthetic process</t>
  </si>
  <si>
    <t>GO:0006357</t>
  </si>
  <si>
    <t>regulation of transcription by RNA polymerase II</t>
  </si>
  <si>
    <t>tags=33%, list=21%, signal=29%</t>
  </si>
  <si>
    <t>30238/100170817/142987/793810/550288/403019/767673/108449885/100537332/114467/405890/324261/30454/30532/100536821/30526/378993/170455/30766/100001936/407691/30531/415097/799447/560043/60638/797143/571403/566703/563150/557777/560869/30264/797322/405773/402815/568616/564403/563808/30415/799099/30480/321084/561541/406614/192122/798151/565854/260351/386968/100004770/550461/403042/557777/406856/402893/334032/553232/541423/325372/563016/100331892/101883702/558522/556659/767693/570238/563298/566223/334386/393546/565612/322397/406394/58107/405781/114435/556659/571851/767805/565056/394198/560266/567701/393650/373116/567297/405873/415104/566841/81885/100141358/564707/415104/101883524/558427/30670/321979/568044/101883448/791758/664761/393376/751712/108182824/406853/30486/325637/556659/100318080/556852/553649/323346/798151/559570/100038773/797138/559771/324469/797700/323052/565755/100534843/100126129/100001080/103908622/492560/100329377/100333893/100007842/100333922/108183932/324116/794317/100537428/108183695/541422/100126141/563440/797781/563697/794762/569975/100141494/571611/541480</t>
  </si>
  <si>
    <t>GO:0006366</t>
  </si>
  <si>
    <t>transcription by RNA polymerase II</t>
  </si>
  <si>
    <t>tags=34%, list=21%, signal=29%</t>
  </si>
  <si>
    <t>30238/100170817/142987/793810/550288/403019/767673/108449885/100537332/114467/405890/324261/30454/30532/100536821/30526/378993/170455/30766/100001936/407691/30531/415097/799447/560043/60638/797143/571403/566703/563150/557777/560869/30264/797322/405773/402815/568616/564403/563808/30415/799099/30480/321084/561541/406614/192122/798151/565854/260351/386968/100004770/550461/403042/557777/406856/402893/564106/334032/553232/541423/325372/563016/100331892/101883702/558522/556659/767693/570238/563298/566223/334386/393546/565612/322397/406394/58107/405781/114435/556659/571851/767805/565056/394198/560266/567701/393650/373116/567297/405873/415104/566841/81885/100141358/564707/415104/101883524/558427/30670/321979/568044/101883448/791758/664761/393376/751712/108182824/406853/30486/325637/556659/100318080/556852/553649/323346/798151/445141/559570/100038773/797138/559771/324469/797700/323052/565755/100534843/100126129/100001080/103908622/492560/100329377/100333893/100007842/100333922/108183932/324116/794317/100537428/108183695/541422/100126141/563440/797781/563697/794762/569975/100141494/571611/541480</t>
  </si>
  <si>
    <t>GO:0007267</t>
  </si>
  <si>
    <t>cell-cell signaling</t>
  </si>
  <si>
    <t>tags=20%, list=9%, signal=19%</t>
  </si>
  <si>
    <t>30538/795293/100331980/569420/793810/100003342/394082/570865/405817/324261/100149310/393684/114429/559347/100005589/558806/100170938/792371/445315/100537531/568849/393691/555747/100150246/556906/393515/566633/100006427/368620/794401/30415/559693/569032/557014/378718/573010/572204/567877/114446/564019/565013/571720/368228/572372</t>
  </si>
  <si>
    <t>GO:0030901</t>
  </si>
  <si>
    <t>midbrain development</t>
  </si>
  <si>
    <t>tags=38%, list=4%, signal=37%</t>
  </si>
  <si>
    <t>30538/30238/142987/550288/30141</t>
  </si>
  <si>
    <t>GO:0007420</t>
  </si>
  <si>
    <t>brain development</t>
  </si>
  <si>
    <t>tags=11%, list=4%, signal=11%</t>
  </si>
  <si>
    <t>30538/30238/569420/142987/550288/324188/557661/767673/324261/114429/170455/30316/101154640/30227/30141</t>
  </si>
  <si>
    <t>GO:0007417</t>
  </si>
  <si>
    <t>central nervous system development</t>
  </si>
  <si>
    <t>tags=10%, list=4%, signal=10%</t>
  </si>
  <si>
    <t>30538/30238/569420/142987/550288/324188/557661/403019/767673/324261/114429/170455/30316/101154640/415097/30227/30141</t>
  </si>
  <si>
    <t>GO:0060322</t>
  </si>
  <si>
    <t>head development</t>
  </si>
  <si>
    <t>GO:0032446</t>
  </si>
  <si>
    <t>protein modification by small protein conjugation</t>
  </si>
  <si>
    <t>tags=19%, list=5%, signal=19%</t>
  </si>
  <si>
    <t>100537876/561579/678620/100002502/560122/553726/492475/561253/557392/541547/561511/792189/561453/100002639/558611/100331368/557841/566050/100003935/562814/100006932/100333005/561381/406596/101883725/100007521/100535284/445187</t>
  </si>
  <si>
    <t>Repressed</t>
  </si>
  <si>
    <t>GO:0198738</t>
  </si>
  <si>
    <t>cell-cell signaling by wnt</t>
  </si>
  <si>
    <t>tags=10%, list=1%, signal=10%</t>
  </si>
  <si>
    <t>30538/569420/793810/570865/405817/324261/114429</t>
  </si>
  <si>
    <t>GO:0045165</t>
  </si>
  <si>
    <t>cell fate commitment</t>
  </si>
  <si>
    <t>tags=28%, list=6%, signal=26%</t>
  </si>
  <si>
    <t>30538/30238/569420/338304/399483/799447/30227/677750/30264/30480</t>
  </si>
  <si>
    <t>GO:0016055</t>
  </si>
  <si>
    <t>Wnt signaling pathway</t>
  </si>
  <si>
    <t>GO:0099536</t>
  </si>
  <si>
    <t>synaptic signaling</t>
  </si>
  <si>
    <t>tags=22%, list=9%, signal=21%</t>
  </si>
  <si>
    <t>795293/100331980/100003342/394082/393684/559347/100005589/558806/100170938/792371/445315/100537531/568849/393691/555747/100150246/556906/393515/566633/100006427/794401/559693/569032/557014/378718/573010/567877/114446/571720/368228</t>
  </si>
  <si>
    <t>GO:0016567</t>
  </si>
  <si>
    <t>protein ubiquitination</t>
  </si>
  <si>
    <t>tags=21%, list=5%, signal=20%</t>
  </si>
  <si>
    <t>GO:0070647</t>
  </si>
  <si>
    <t>protein modification by small protein conjugation or removal</t>
  </si>
  <si>
    <t>tags=18%, list=5%, signal=18%</t>
  </si>
  <si>
    <t>GO:0065008</t>
  </si>
  <si>
    <t>regulation of biological quality</t>
  </si>
  <si>
    <t>tags=14%, list=8%, signal=14%</t>
  </si>
  <si>
    <t>795293/100331980/324188/100003342/394082/550232/557301/567239/393684/559347/559284/445315/101154640/565014/555423/100537531/568849/393691/567953/555747/556906/393515/30227/101884258/100007585/566633/100148183/30148/799423/566069/794401/559693/569032/378718/561618/568126/553501/573010/568176/100320280/558616/567877/556123/114446</t>
  </si>
  <si>
    <t>GO:0001708</t>
  </si>
  <si>
    <t>cell fate specification</t>
  </si>
  <si>
    <t>tags=35%, list=4%, signal=33%</t>
  </si>
  <si>
    <t>30538/30238/338304/399483/799447/30227/677750/30264</t>
  </si>
  <si>
    <t>GO:0007268</t>
  </si>
  <si>
    <t>chemical synaptic transmission</t>
  </si>
  <si>
    <t>tags=23%, list=9%, signal=21%</t>
  </si>
  <si>
    <t>GO:0098916</t>
  </si>
  <si>
    <t>anterograde trans-synaptic signaling</t>
  </si>
  <si>
    <t>GO:0099537</t>
  </si>
  <si>
    <t>trans-synaptic signaling</t>
  </si>
  <si>
    <t>GO:0006026</t>
  </si>
  <si>
    <t>aminoglycan catabolic process</t>
  </si>
  <si>
    <t>tags=36%, list=7%, signal=34%</t>
  </si>
  <si>
    <t>108181664/571817/406338/406819</t>
  </si>
  <si>
    <t>GO:0051239</t>
  </si>
  <si>
    <t>regulation of multicellular organismal process</t>
  </si>
  <si>
    <t>tags=15%, list=10%, signal=14%</t>
  </si>
  <si>
    <t>30538/142987/550288/324188/108449885/101886149/30766/100001936/565014/555423/559630/30227/553489/567051/100007585/100148183/30148/100536567/30415/30480/406614/403042/556123/570575/436935/572261/100174951/170457/101883702</t>
  </si>
  <si>
    <t>GO:0030111</t>
  </si>
  <si>
    <t>regulation of Wnt signaling pathway</t>
  </si>
  <si>
    <t>tags=23%, list=11%, signal=21%</t>
  </si>
  <si>
    <t>30538/793810/405817/114429/30415/572204/564019/565013/568214/777720</t>
  </si>
  <si>
    <t>GO:0030902</t>
  </si>
  <si>
    <t>hindbrain development</t>
  </si>
  <si>
    <t>tags=17%, list=2%, signal=17%</t>
  </si>
  <si>
    <t>30538/324188/767673/324261/114429/101154640</t>
  </si>
  <si>
    <t>GO:0007187</t>
  </si>
  <si>
    <t>G protein-coupled receptor signaling pathway, coupled to cyclic nucleotide second messenger</t>
  </si>
  <si>
    <t>tags=100%, list=21%, signal=79%</t>
  </si>
  <si>
    <t>559806/560808/559089/571679/352938/572143/100000981/561491/555516</t>
  </si>
  <si>
    <t>GO:0043010</t>
  </si>
  <si>
    <t>camera-type eye development</t>
  </si>
  <si>
    <t>tags=15%, list=7%, signal=14%</t>
  </si>
  <si>
    <t>30538/142987/550288/403019/405817/114429/108004540/30227/564412/100319138/751650/556528/447918</t>
  </si>
  <si>
    <t>GO:0050803</t>
  </si>
  <si>
    <t>regulation of synapse structure or activity</t>
  </si>
  <si>
    <t>tags=17%, list=0%, signal=17%</t>
  </si>
  <si>
    <t>795293/100331980</t>
  </si>
  <si>
    <t>GO:0043687</t>
  </si>
  <si>
    <t>post-translational protein modification</t>
  </si>
  <si>
    <t>tags=16%, list=5%, signal=16%</t>
  </si>
  <si>
    <t>100537876/561579/678620/100002502/560122/553726/492475/561253/557392/541547/561511/792189/561453/100002639/558611/100331368/557841/566050/100003935/562814/100006932/100333005/561381/406596/101883725/100007521/100535284/321245/445187</t>
  </si>
  <si>
    <t>GO:0007423</t>
  </si>
  <si>
    <t>sensory organ development</t>
  </si>
  <si>
    <t>tags=15%, list=9%, signal=14%</t>
  </si>
  <si>
    <t>30538/142987/550288/403019/405817/405890/114429/30526/170455/407691/108004540/30227/564412/100319138/751650/192122/556528/447918/553591/565818/564338/170457</t>
  </si>
  <si>
    <t>GO:0006836</t>
  </si>
  <si>
    <t>neurotransmitter transport</t>
  </si>
  <si>
    <t>795293/100331980/394082/559347/568985/393515/100006427</t>
  </si>
  <si>
    <t>GO:0001654</t>
  </si>
  <si>
    <t>eye development</t>
  </si>
  <si>
    <t>tags=14%, list=7%, signal=13%</t>
  </si>
  <si>
    <t>30538/142987/550288/403019/405817/114429/170455/108004540/30227/564412/100319138/751650/556528/447918</t>
  </si>
  <si>
    <t>GO:0150063</t>
  </si>
  <si>
    <t>visual system development</t>
  </si>
  <si>
    <t>Regulation of dna templated transcription</t>
  </si>
  <si>
    <t>Regulation of rna biosynthetic process</t>
  </si>
  <si>
    <t>Regulation of transcription by rna polymerase ii</t>
  </si>
  <si>
    <t>Transcription by rna polymerase ii</t>
  </si>
  <si>
    <t>Cell cell signaling</t>
  </si>
  <si>
    <t>Midbrain development</t>
  </si>
  <si>
    <t>Brain development</t>
  </si>
  <si>
    <t>Central nervous system development</t>
  </si>
  <si>
    <t>Head development</t>
  </si>
  <si>
    <t>Protein modification by small protein conjugation</t>
  </si>
  <si>
    <t>GO:0005882</t>
  </si>
  <si>
    <t>intermediate filament</t>
  </si>
  <si>
    <t>tags=60%, list=7%, signal=56%</t>
  </si>
  <si>
    <t>797351/550522/445051/30327/100034647/792062/406844/100034647/30327/445051/550522/792062/794486/553371/664718/30148/321113/30646</t>
  </si>
  <si>
    <t>GO:0045111</t>
  </si>
  <si>
    <t>intermediate filament cytoskeleton</t>
  </si>
  <si>
    <t>GO:0005576</t>
  </si>
  <si>
    <t>extracellular region</t>
  </si>
  <si>
    <t>tags=14%, list=7%, signal=14%</t>
  </si>
  <si>
    <t>30538/794493/352920/569420/352920/560359/550232/557301/100007940/799425/101886149/567331/100330176/641469/562406/751750/30757/337514/541546/553503/327588/559630/567953/100007763/571819/564770/30227/100148595/558797/100000101/102997062/100148183/799423/100307070/65089/565163/30095/30211/58029/30095/799002/791822/336492/751701/406338/406819</t>
  </si>
  <si>
    <t>GO:0045202</t>
  </si>
  <si>
    <t>synapse</t>
  </si>
  <si>
    <t>tags=18%, list=9%, signal=17%</t>
  </si>
  <si>
    <t>795293/100331980/100003342/560359/394082/100151589/100007940/393684/559347/100005589/562406/445315/565014/100007681/100537531/568849/393691/555747/100150246/393515/553489/566633/100006427/100150997/794401/559693/569032/557014/378718/567230/567212/403310/573010/567877/114446/571720/368228/572372</t>
  </si>
  <si>
    <t>GO:0030117</t>
  </si>
  <si>
    <t>membrane coat</t>
  </si>
  <si>
    <t>tags=9%, list=1%, signal=9%</t>
  </si>
  <si>
    <t>394082/559347</t>
  </si>
  <si>
    <t>GO:0048475</t>
  </si>
  <si>
    <t>coated membrane</t>
  </si>
  <si>
    <t>GO:0005615</t>
  </si>
  <si>
    <t>extracellular space</t>
  </si>
  <si>
    <t>tags=14%, list=6%, signal=13%</t>
  </si>
  <si>
    <t>30538/794493/352920/569420/352920/550232/557301/567331/100330176/562406/751750/30757/337514/541546/327588/559630/100007763/571819/564770/100000101/102997062/100148183/799423/100307070/65089/565163/30095/30211/30095/791822</t>
  </si>
  <si>
    <t>GO:0030120</t>
  </si>
  <si>
    <t>vesicle coat</t>
  </si>
  <si>
    <t>tags=12%, list=1%, signal=12%</t>
  </si>
  <si>
    <t>GO:0030660</t>
  </si>
  <si>
    <t>Golgi-associated vesicle membrane</t>
  </si>
  <si>
    <t>tags=20%, list=1%, signal=20%</t>
  </si>
  <si>
    <t>GO:0030119</t>
  </si>
  <si>
    <t>AP-type membrane coat adaptor complex</t>
  </si>
  <si>
    <t>GO:0030131</t>
  </si>
  <si>
    <t>clathrin adaptor complex</t>
  </si>
  <si>
    <t>GO:0030118</t>
  </si>
  <si>
    <t>clathrin coat</t>
  </si>
  <si>
    <t>GO:0005798</t>
  </si>
  <si>
    <t>Golgi-associated vesicle</t>
  </si>
  <si>
    <t>tags=15%, list=1%, signal=15%</t>
  </si>
  <si>
    <t>GO:0030125</t>
  </si>
  <si>
    <t>clathrin vesicle coat</t>
  </si>
  <si>
    <t>GO:0099081</t>
  </si>
  <si>
    <t>supramolecular polymer</t>
  </si>
  <si>
    <t>tags=29%, list=15%, signal=25%</t>
  </si>
  <si>
    <t>450007/797351/100317281/550522/445051/30327/100034647/792062/445475/677750/406844/100034647/30327/445051/550522/792062/794486/553371/664718/30148/321113/58143/30646/445245/393664/394244/393908/30324/447811/724000/793701/327377/100136875/402809/494164/767757/327029/336165</t>
  </si>
  <si>
    <t>GO:0099512</t>
  </si>
  <si>
    <t>supramolecular fiber</t>
  </si>
  <si>
    <t>Intermediate filament</t>
  </si>
  <si>
    <t>Intermediate filament cytoskeleton</t>
  </si>
  <si>
    <t>Extracellular region</t>
  </si>
  <si>
    <t>Synapse</t>
  </si>
  <si>
    <t>Membrane coat</t>
  </si>
  <si>
    <t>Coated membrane</t>
  </si>
  <si>
    <t>Extracellular space</t>
  </si>
  <si>
    <t>Vesicle coat</t>
  </si>
  <si>
    <t>Golgi associated vesicle membrane</t>
  </si>
  <si>
    <t>Ap type membrane coat adaptor complex</t>
  </si>
  <si>
    <t>GO:1990837</t>
  </si>
  <si>
    <t>sequence-specific double-stranded DNA binding</t>
  </si>
  <si>
    <t>tags=40%, list=21%, signal=33%</t>
  </si>
  <si>
    <t>30238/100170817/142987/793810/550288/557661/553947/403019/100003866/767673/108449885/100537332/114467/405890/324261/30454/30532/100536821/30526/378993/170455/30766/100001936/407691/30531/415097/799447/560043/60638/571403/566703/563150/557777/30264/405773/402815/564403/564009/30480/561541/406614/192122/798151/565854/260351/550461/403042/541533/564658/557777/406856/402893/553232/325372/563016/100331892/556659/767693/570238/563298/566223/322397/406394/58107/405781/114435/556659/767805/565056/394198/560266/567701/393650/373116/567297/405873/415104/81885/415104/101883524/558427/30670/568044/101883448/393376/751712/108182824/406853/30486/325637/556659/100318080/553649/798151/559570/100038773/334316/797138/559771/324469/561230/797700/323052/565755/100534843/100126129/100001080/103908622/492560/100329377/100333893/100007842/100333922/108183932/324116/103910465/100537428/108183695/541422/100126141/563440/797781/563697/794762/569975/100141494/571611/541480</t>
  </si>
  <si>
    <t>GO:0140110</t>
  </si>
  <si>
    <t>transcription regulator activity</t>
  </si>
  <si>
    <t>tags=38%, list=21%, signal=33%</t>
  </si>
  <si>
    <t>30238/100170817/142987/450007/793810/550288/557661/553947/403019/100003866/767673/108449885/100537332/114467/405890/324261/561772/30454/30532/100536821/30526/378993/170455/30766/30316/100001936/407691/30531/415097/799447/560043/445475/60638/571403/566703/563150/557777/565310/560869/30264/797322/405773/406245/402815/563719/564403/563808/30415/799099/30480/561541/406614/192122/798151/100538072/565854/260351/386968/100004770/550461/403042/431765/555637/102997060/541533/564658/565310/557777/406856/402893/564019/565013/553232/325372/619273/558522/100003956/556659/767693/570238/563298/566223/565612/322397/406394/405781/114435/556659/571851/767805/565056/394198/560266/567701/562291/393650/373116/567297/405873/415104/566841/81885/564707/415104/101883524/558427/30670/568044/101883448/664761/393376/751712/108182824/406853/30486/325637/556659/100318080/556852/553649/323346/798151/559570/100038773/797138/559771/324469/561230/797700/323052/565755/100534843/100126129/100001080/103908622/492560/100329377/100333893/100007842/100333922/108183932/324116/103910465/100537428/108183695/541422/100126141/563440/797781/563697/794762/569975/100141494/571611/541480</t>
  </si>
  <si>
    <t>GO:0003700</t>
  </si>
  <si>
    <t>DNA-binding transcription factor activity</t>
  </si>
  <si>
    <t>tags=40%, list=21%, signal=34%</t>
  </si>
  <si>
    <t>30238/100170817/142987/793810/550288/557661/553947/403019/100003866/767673/108449885/100537332/114467/405890/324261/561772/30454/30532/100536821/30526/378993/170455/30766/30316/100001936/407691/30531/415097/799447/560043/60638/571403/566703/563150/557777/565310/560869/30264/405773/402815/563719/564403/30480/561541/406614/192122/798151/100538072/565854/260351/550461/403042/431765/102997060/541533/564658/565310/557777/406856/402893/553232/325372/558522/556659/767693/570238/563298/566223/322397/406394/405781/114435/556659/767805/565056/394198/560266/567701/393650/373116/567297/405873/415104/81885/415104/101883524/558427/30670/568044/101883448/393376/751712/108182824/406853/30486/325637/556659/100318080/553649/798151/559570/100038773/797138/559771/324469/561230/797700/323052/565755/100534843/100126129/100001080/103908622/492560/100329377/100333893/100007842/100333922/108183932/324116/103910465/100537428/108183695/541422/100126141/563440/797781/563697/794762/569975/100141494/571611/541480</t>
  </si>
  <si>
    <t>GO:0003690</t>
  </si>
  <si>
    <t>double-stranded DNA binding</t>
  </si>
  <si>
    <t>30238/100170817/142987/793810/550288/557661/553947/403019/100003866/767673/108449885/100537332/114467/405890/324261/30454/30532/100536821/30526/378993/170455/30766/100001936/407691/30531/415097/799447/560043/60638/571403/566703/563150/557777/30264/797322/405773/402815/564403/564009/30480/561541/406614/192122/798151/565854/260351/550461/403042/541533/564658/557777/406856/402893/553232/325372/563016/100331892/556659/767693/570238/563298/566223/322397/406394/58107/405781/114435/556659/767805/565056/394198/560266/567701/393650/373116/567297/405873/415104/81885/415104/101883524/558427/30670/568044/101883448/393376/751712/108182824/406853/30486/325637/556659/100318080/553649/798151/564575/559570/100038773/334316/797138/559771/324469/561230/797700/323052/565755/100534843/100126129/100001080/103908622/492560/100329377/100333893/100007842/100333922/108183932/324116/103910465/100537428/108183695/541422/100126141/563440/797781/563697/794762/569975/100141494/571611/541480</t>
  </si>
  <si>
    <t>GO:0000976</t>
  </si>
  <si>
    <t>transcription cis-regulatory region binding</t>
  </si>
  <si>
    <t>tags=39%, list=21%, signal=33%</t>
  </si>
  <si>
    <t>30238/100170817/142987/550288/557661/403019/100003866/767673/108449885/100537332/114467/405890/324261/30454/30532/100536821/30526/378993/170455/30766/100001936/407691/30531/415097/799447/560043/60638/571403/566703/563150/557777/30264/405773/402815/564403/564009/30480/561541/406614/192122/798151/565854/260351/550461/403042/541533/564658/557777/406856/402893/553232/325372/563016/100331892/556659/767693/570238/563298/566223/322397/406394/58107/405781/114435/556659/767805/565056/394198/560266/567701/393650/373116/567297/405873/415104/81885/415104/101883524/558427/30670/568044/101883448/393376/751712/108182824/406853/30486/325637/556659/100318080/553649/798151/559570/100038773/334316/797138/559771/324469/561230/797700/323052/565755/100534843/100126129/100001080/103908622/492560/100329377/100333893/100007842/100333922/108183932/324116/103910465/100537428/108183695/541422/100126141/563440/797781/563697/794762/569975/100141494/571611/541480</t>
  </si>
  <si>
    <t>GO:0001067</t>
  </si>
  <si>
    <t>transcription regulatory region nucleic acid binding</t>
  </si>
  <si>
    <t>GO:0043565</t>
  </si>
  <si>
    <t>sequence-specific DNA binding</t>
  </si>
  <si>
    <t>tags=38%, list=21%, signal=32%</t>
  </si>
  <si>
    <t>30238/100170817/142987/793810/550288/557661/553947/403019/100003866/767673/108449885/100537332/114467/405890/324261/30454/30532/100536821/30526/378993/170455/30766/100001936/407691/30531/415097/799447/560043/60638/797143/571403/566703/563150/557777/30264/405773/402815/563719/564403/564009/30480/561541/406614/192122/798151/565854/260351/550461/403042/541533/564658/557777/406856/402893/553232/325372/563016/100331892/556659/767693/570238/563298/566223/334386/322397/406394/58107/405781/114435/556659/767805/565056/394198/560266/567701/393650/373116/567297/405873/415104/81885/415104/101883524/558427/30670/321979/568044/101883448/393376/751712/108182824/406853/30486/325637/556659/100318080/553649/798151/559570/100038773/334316/797138/559771/324469/561230/797700/323052/565755/100534843/100126129/100001080/103908622/492560/100329377/100333893/100007842/100333922/108183932/324116/103910465/100537428/108183695/541422/100126141/563440/797781/563697/794762/569975/100141494/571611/541480</t>
  </si>
  <si>
    <t>GO:0003677</t>
  </si>
  <si>
    <t>DNA binding</t>
  </si>
  <si>
    <t>tags=35%, list=21%, signal=30%</t>
  </si>
  <si>
    <t>30238/100170817/142987/793810/550288/557661/553947/403019/100003866/767673/108449885/100537332/114467/405890/324261/561772/114429/30454/30532/100536821/30526/378993/170455/30766/30316/100001936/407691/30531/415097/799447/560043/60638/797143/571403/566703/563150/557777/565310/30264/797322/405773/402815/563719/564403/564009/30480/321084/561541/406614/192122/798151/565854/260351/550461/403042/431765/102997060/541533/564658/565310/557777/406856/402893/564106/334032/553232/325372/563016/100331892/406354/101883702/568214/558522/100003956/556659/767693/570238/563298/566223/334386/83776/565612/322397/406394/58107/327168/553624/405781/114435/556659/571851/767805/565056/394198/560266/567701/393650/373116/567297/405873/415104/566841/569044/81885/436953/100141358/415104/101883524/558427/30670/321979/568044/101883448/393376/751712/108182824/406853/30486/405808/325637/556659/100318080/553649/794171/568473/798151/445141/564575/559570/100038773/334316/569690/325052/797138/559771/324469/561230/797700/323052/565755/100534843/100126129/100001080/103908622/492560/100329377/100333893/100007842/100333922/108183932/324116/794317/103910465/100537428/108183695/541422/100126141/563440/797781/563697/794762/569975/100141494/571611/541480</t>
  </si>
  <si>
    <t>GO:0000977</t>
  </si>
  <si>
    <t>RNA polymerase II transcription regulatory region sequence-specific DNA binding</t>
  </si>
  <si>
    <t>30238/100170817/142987/550288/557661/403019/100003866/767673/108449885/100537332/114467/405890/324261/30454/30532/100536821/30526/378993/170455/30766/100001936/407691/30531/415097/799447/560043/60638/571403/566703/563150/557777/30264/405773/402815/564403/564009/30480/561541/406614/192122/798151/565854/260351/550461/403042/541533/564658/557777/406856/402893/553232/325372/100331892/556659/767693/570238/563298/566223/322397/406394/405781/114435/556659/767805/565056/394198/560266/567701/393650/373116/567297/405873/415104/81885/415104/101883524/558427/30670/568044/101883448/393376/751712/108182824/406853/30486/325637/556659/100318080/553649/798151/559570/100038773/797138/559771/324469/561230/797700/323052/565755/100534843/100126129/100001080/103908622/492560/100329377/100333893/100007842/100333922/108183932/324116/103910465/100537428/108183695/541422/100126141/563440/797781/563697/794762/569975/100141494/571611/541480</t>
  </si>
  <si>
    <t>GO:0000981</t>
  </si>
  <si>
    <t>DNA-binding transcription factor activity, RNA polymerase II-specific</t>
  </si>
  <si>
    <t>tags=39%, list=21%, signal=32%</t>
  </si>
  <si>
    <t>30238/100170817/142987/793810/550288/557661/553947/403019/100003866/767673/108449885/100537332/114467/405890/324261/30454/30532/100536821/30526/378993/170455/30766/30316/100001936/407691/30531/415097/799447/560043/60638/563150/557777/560869/30264/405773/402815/564403/30480/561541/406614/192122/798151/565854/260351/550461/403042/102997060/541533/564658/557777/325372/558522/556659/570238/563298/566223/322397/406394/405781/114435/556659/767805/565056/394198/560266/567701/393650/373116/567297/405873/415104/81885/415104/101883524/558427/30670/568044/101883448/393376/751712/108182824/406853/30486/325637/556659/100318080/553649/798151/559570/100038773/797138/559771/324469/561230/797700/323052/565755/100534843/100126129/100001080/103908622/492560/100329377/100333893/100007842/100333922/108183932/324116/103910465/100537428/108183695/541422/100126141/563440/797781/794762/100141494/571611/541480</t>
  </si>
  <si>
    <t>GO:0000978</t>
  </si>
  <si>
    <t>RNA polymerase II cis-regulatory region sequence-specific DNA binding</t>
  </si>
  <si>
    <t>tags=33%, list=17%, signal=29%</t>
  </si>
  <si>
    <t>30238/100170817/557661/403019/100003866/767673/100537332/114467/405890/324261/30532/100536821/378993/170455/30766/100001936/407691/415097/799447/560043/60638/571403/566703/563150/557777/30264/405773/402815/564403/564009/30480/561541/406614/192122/798151/565854/550461/403042/541533/564658/557777/406856/402893/553232/325372/556659/767693/570238/563298/322397/406394/405781/114435/556659/767805/565056/394198/567701/393650/373116/567297/405873/415104/81885/415104/101883524/558427/30670/568044/101883448/406853/30486/325637/556659/100318080/553649</t>
  </si>
  <si>
    <t>GO:0000987</t>
  </si>
  <si>
    <t>cis-regulatory region sequence-specific DNA binding</t>
  </si>
  <si>
    <t>30238/100170817/557661/403019/100003866/767673/100537332/114467/405890/324261/30532/100536821/378993/170455/30766/100001936/407691/415097/799447/560043/60638/571403/566703/563150/557777/30264/405773/402815/564403/564009/30480/561541/406614/192122/798151/565854/550461/403042/541533/564658/557777/406856/402893/553232/325372/563016/556659/767693/570238/563298/322397/406394/405781/114435/556659/767805/565056/394198/567701/393650/373116/567297/405873/415104/81885/415104/101883524/558427/30670/568044/101883448/406853/30486/325637/556659/100318080/553649</t>
  </si>
  <si>
    <t>GO:0061630</t>
  </si>
  <si>
    <t>ubiquitin protein ligase activity</t>
  </si>
  <si>
    <t>tags=26%, list=5%, signal=25%</t>
  </si>
  <si>
    <t>100537876/561579/678620/100002502/560122/553726/492475/561253/557392/541547/561511/792189/561453/100002639/558611/100331368/557841/566050/100003935/562814/100006932/100333005/561381/101883725/445187</t>
  </si>
  <si>
    <t>GO:0061659</t>
  </si>
  <si>
    <t>ubiquitin-like protein ligase activity</t>
  </si>
  <si>
    <t>tags=25%, list=5%, signal=24%</t>
  </si>
  <si>
    <t>GO:0004867</t>
  </si>
  <si>
    <t>serine-type endopeptidase inhibitor activity</t>
  </si>
  <si>
    <t>tags=30%, list=10%, signal=27%</t>
  </si>
  <si>
    <t>553614/564761/797346/556600/30449/564992</t>
  </si>
  <si>
    <t>GO:0008227</t>
  </si>
  <si>
    <t>G protein-coupled amine receptor activity</t>
  </si>
  <si>
    <t>tags=88%, list=23%, signal=68%</t>
  </si>
  <si>
    <t>798498/100001828/559806/560808/266755/559089/571679/352938/572143/266751/266751/100149100/100000981/561491/555516</t>
  </si>
  <si>
    <t>GO:0030546</t>
  </si>
  <si>
    <t>signaling receptor activator activity</t>
  </si>
  <si>
    <t>tags=18%, list=6%, signal=17%</t>
  </si>
  <si>
    <t>30538/794493/352920/569420/352920/550232/557301/101886149/559630/567953/100007763/564770/102997062/100148183/799423/65089/30211</t>
  </si>
  <si>
    <t>GO:0048018</t>
  </si>
  <si>
    <t>receptor ligand activity</t>
  </si>
  <si>
    <t>GO:0030545</t>
  </si>
  <si>
    <t>signaling receptor regulator activity</t>
  </si>
  <si>
    <t>GO:0019787</t>
  </si>
  <si>
    <t>ubiquitin-like protein transferase activity</t>
  </si>
  <si>
    <t>tags=19%, list=5%, signal=18%</t>
  </si>
  <si>
    <t>GO:0005313</t>
  </si>
  <si>
    <t>L-glutamate transmembrane transporter activity</t>
  </si>
  <si>
    <t>tags=27%, list=0%, signal=27%</t>
  </si>
  <si>
    <t>795293/100331980/556181</t>
  </si>
  <si>
    <t>GO:0015172</t>
  </si>
  <si>
    <t>acidic amino acid transmembrane transporter activity</t>
  </si>
  <si>
    <t>GO:0004842</t>
  </si>
  <si>
    <t>ubiquitin-protein transferase activity</t>
  </si>
  <si>
    <t>tags=20%, list=5%, signal=19%</t>
  </si>
  <si>
    <t>GO:0015171</t>
  </si>
  <si>
    <t>amino acid transmembrane transporter activity</t>
  </si>
  <si>
    <t>tags=11%, list=2%, signal=11%</t>
  </si>
  <si>
    <t>795293/100331980/556181/568985</t>
  </si>
  <si>
    <t>GO:0004993</t>
  </si>
  <si>
    <t>G protein-coupled serotonin receptor activity</t>
  </si>
  <si>
    <t>GO:0099589</t>
  </si>
  <si>
    <t>serotonin receptor activity</t>
  </si>
  <si>
    <t>GO:0015179</t>
  </si>
  <si>
    <t>L-amino acid transmembrane transporter activity</t>
  </si>
  <si>
    <t>tags=10%, list=0%, signal=10%</t>
  </si>
  <si>
    <t>GO:0004866</t>
  </si>
  <si>
    <t>endopeptidase inhibitor activity</t>
  </si>
  <si>
    <t>tags=27%, list=11%, signal=24%</t>
  </si>
  <si>
    <t>794635/553614/564761/797346/368621/556600/30449/564992</t>
  </si>
  <si>
    <t>GO:0061135</t>
  </si>
  <si>
    <t>endopeptidase regulator activity</t>
  </si>
  <si>
    <t>tags=26%, list=11%, signal=23%</t>
  </si>
  <si>
    <t>GO:0005126</t>
  </si>
  <si>
    <t>cytokine receptor binding</t>
  </si>
  <si>
    <t>tags=45%, list=18%, signal=37%</t>
  </si>
  <si>
    <t>100149185/101883074/100331628/30739/798119/30307/359834/100003911/563887/407639</t>
  </si>
  <si>
    <t>GO:0005184</t>
  </si>
  <si>
    <t>neuropeptide hormone activity</t>
  </si>
  <si>
    <t>tags=64%, list=6%, signal=60%</t>
  </si>
  <si>
    <t>352920/352920/550232/557301/100007763/799423/30211</t>
  </si>
  <si>
    <t>GO:0160041</t>
  </si>
  <si>
    <t>neuropeptide activity</t>
  </si>
  <si>
    <t>GO:0140677</t>
  </si>
  <si>
    <t>molecular function activator activity</t>
  </si>
  <si>
    <t>tags=11%, list=6%, signal=11%</t>
  </si>
  <si>
    <t>30538/794493/352920/569420/352920/550232/557301/492329/101886149/559630/567953/100007763/564770/64273/102997062/100148183/799423/65089/100538309/30211/796434</t>
  </si>
  <si>
    <t>GO:0030414</t>
  </si>
  <si>
    <t>peptidase inhibitor activity</t>
  </si>
  <si>
    <t>794635/553614/564761/797346/368621/556600/30652/30449/564992</t>
  </si>
  <si>
    <t>GO:0042887</t>
  </si>
  <si>
    <t>amide transmembrane transporter activity</t>
  </si>
  <si>
    <t>tags=16%, list=0%, signal=16%</t>
  </si>
  <si>
    <t>GO:0005342</t>
  </si>
  <si>
    <t>organic acid transmembrane transporter activity</t>
  </si>
  <si>
    <t>tags=8%, list=2%, signal=8%</t>
  </si>
  <si>
    <t>GO:0046943</t>
  </si>
  <si>
    <t>carboxylic acid transmembrane transporter activity</t>
  </si>
  <si>
    <t>GO:1901702</t>
  </si>
  <si>
    <t>salt transmembrane transporter activity</t>
  </si>
  <si>
    <t>795293/100331980/556181/394082/571193/559347/100005589/558806/559284/564371/568985/101154640/565014/555423/569752/553489/101884258/566633/368620/553764/559693/569032/561618/567212</t>
  </si>
  <si>
    <t>GO:0008083</t>
  </si>
  <si>
    <t>growth factor activity</t>
  </si>
  <si>
    <t>tags=15%, list=5%, signal=14%</t>
  </si>
  <si>
    <t>30538/794493/559630/564770/65089</t>
  </si>
  <si>
    <t>GO:0016755</t>
  </si>
  <si>
    <t>aminoacyltransferase activity</t>
  </si>
  <si>
    <t>GO:0019955</t>
  </si>
  <si>
    <t>cytokine binding</t>
  </si>
  <si>
    <t>tags=67%, list=21%, signal=53%</t>
  </si>
  <si>
    <t>568405/100000764/796604/101883074/654692/799527/30739/110437721/100003167/799527/654692/560202/791973/334010/564992/792495/407651/140747</t>
  </si>
  <si>
    <t>GO:0019199</t>
  </si>
  <si>
    <t>transmembrane receptor protein kinase activity</t>
  </si>
  <si>
    <t>tags=83%, list=30%, signal=58%</t>
  </si>
  <si>
    <t>562822/30689/564470/559222/567905/562176/565333/100002448/101885322/568405/100149664/30688/266753/100005538/101883074/405902/30739/796537/568668/559428/64270/393347/30313/568718</t>
  </si>
  <si>
    <t>GO:0004713</t>
  </si>
  <si>
    <t>protein tyrosine kinase activity</t>
  </si>
  <si>
    <t>tags=68%, list=34%, signal=46%</t>
  </si>
  <si>
    <t>447804/572042/561155/327471/567905/569156/562176/565333/100332982/65239/100002448/101885322/337571/568405/555739/30688/100005538/405902/796537/568668/30307/559428/64270/393347/30313/568718</t>
  </si>
  <si>
    <t>GO:0022857</t>
  </si>
  <si>
    <t>transmembrane transporter activity</t>
  </si>
  <si>
    <t>tags=15%, list=12%, signal=14%</t>
  </si>
  <si>
    <t>795293/100331980/556181/100003342/394082/100151589/571193/559347/100005589/558806/559284/564371/568985/445315/327588/101154640/565014/555423/100537531/568849/569752/555747/553489/101884258/566633/100006427/368620/794401/553764/559693/569032/556979/561618/567212/403310/796312/58153/494489/100007704/571720/494577/572372/563580/569662/566469/572481/571330/795942/406717/541497/335651/797337</t>
  </si>
  <si>
    <t>Sequence specific double stranded dna binding</t>
  </si>
  <si>
    <t>Transcription regulator activity</t>
  </si>
  <si>
    <t>Dna binding transcription factor activity</t>
  </si>
  <si>
    <t>Double stranded dna binding</t>
  </si>
  <si>
    <t>Transcription cis regulatory region binding</t>
  </si>
  <si>
    <t>Transcription regulatory region nucleic acid binding</t>
  </si>
  <si>
    <t>Sequence specific dna binding</t>
  </si>
  <si>
    <t>Dna binding</t>
  </si>
  <si>
    <t>Rna polymerase ii transcription regulatory region sequence specific dna binding</t>
  </si>
  <si>
    <t>Dna binding transcription factor activity, rna polymerase ii 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</si>
</sst>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zoomScale="90" zoomScaleNormal="90" workbookViewId="0">
      <selection activeCell="E1" sqref="E1:E1048576"/>
    </sheetView>
  </sheetViews>
  <sheetFormatPr baseColWidth="10" defaultRowHeight="14.4" x14ac:dyDescent="0.3"/>
  <cols>
    <col min="2" max="2" width="78.1093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15</v>
      </c>
      <c r="C2">
        <v>490</v>
      </c>
      <c r="D2">
        <v>0.51948211629728802</v>
      </c>
      <c r="E2">
        <v>1.8805147224669101</v>
      </c>
      <c r="F2">
        <v>1E-10</v>
      </c>
      <c r="G2">
        <v>7.1200000000000002E-8</v>
      </c>
      <c r="H2">
        <v>6.4631578947368404E-8</v>
      </c>
      <c r="I2">
        <v>1105</v>
      </c>
      <c r="J2" t="s">
        <v>16</v>
      </c>
      <c r="K2" t="s">
        <v>17</v>
      </c>
      <c r="L2" t="s">
        <v>18</v>
      </c>
      <c r="M2">
        <v>181</v>
      </c>
      <c r="N2">
        <v>0.36938775510204103</v>
      </c>
    </row>
    <row r="3" spans="1:14" s="1" customFormat="1" x14ac:dyDescent="0.3">
      <c r="A3" s="1" t="s">
        <v>19</v>
      </c>
      <c r="B3" s="1" t="s">
        <v>20</v>
      </c>
      <c r="C3" s="1">
        <v>490</v>
      </c>
      <c r="D3" s="1">
        <v>0.51948211629728802</v>
      </c>
      <c r="E3" s="1">
        <v>1.8805147224669101</v>
      </c>
      <c r="F3" s="1">
        <v>1E-10</v>
      </c>
      <c r="G3" s="1">
        <v>7.1200000000000002E-8</v>
      </c>
      <c r="H3" s="1">
        <v>6.4631578947368404E-8</v>
      </c>
      <c r="I3" s="1">
        <v>1105</v>
      </c>
      <c r="J3" s="1" t="s">
        <v>16</v>
      </c>
      <c r="K3" s="1" t="s">
        <v>17</v>
      </c>
      <c r="L3" s="1" t="s">
        <v>18</v>
      </c>
      <c r="M3" s="1">
        <v>181</v>
      </c>
      <c r="N3" s="1">
        <v>0.36938775510204103</v>
      </c>
    </row>
    <row r="4" spans="1:14" x14ac:dyDescent="0.3">
      <c r="A4" t="s">
        <v>25</v>
      </c>
      <c r="B4" t="s">
        <v>26</v>
      </c>
      <c r="C4">
        <v>400</v>
      </c>
      <c r="D4">
        <v>0.49902962510870502</v>
      </c>
      <c r="E4">
        <v>1.7990336649444001</v>
      </c>
      <c r="F4">
        <v>1.5841831950900299E-8</v>
      </c>
      <c r="G4">
        <v>5.6396921745205104E-6</v>
      </c>
      <c r="H4">
        <v>5.1194130620277799E-6</v>
      </c>
      <c r="I4">
        <v>1112</v>
      </c>
      <c r="J4" t="s">
        <v>27</v>
      </c>
      <c r="K4" t="s">
        <v>28</v>
      </c>
      <c r="L4" t="s">
        <v>18</v>
      </c>
      <c r="M4">
        <v>148</v>
      </c>
      <c r="N4">
        <v>0.37</v>
      </c>
    </row>
    <row r="5" spans="1:14" x14ac:dyDescent="0.3">
      <c r="A5" t="s">
        <v>21</v>
      </c>
      <c r="B5" t="s">
        <v>22</v>
      </c>
      <c r="C5">
        <v>396</v>
      </c>
      <c r="D5">
        <v>0.50178315117236905</v>
      </c>
      <c r="E5">
        <v>1.8078410924027599</v>
      </c>
      <c r="F5">
        <v>1.03882369440257E-8</v>
      </c>
      <c r="G5">
        <v>4.9309498027642098E-6</v>
      </c>
      <c r="H5">
        <v>4.47605437447845E-6</v>
      </c>
      <c r="I5">
        <v>1112</v>
      </c>
      <c r="J5" t="s">
        <v>23</v>
      </c>
      <c r="K5" t="s">
        <v>24</v>
      </c>
      <c r="L5" t="s">
        <v>18</v>
      </c>
      <c r="M5">
        <v>146</v>
      </c>
      <c r="N5">
        <v>0.36868686868686901</v>
      </c>
    </row>
    <row r="6" spans="1:14" x14ac:dyDescent="0.3">
      <c r="A6" t="s">
        <v>72</v>
      </c>
      <c r="B6" t="s">
        <v>73</v>
      </c>
      <c r="C6">
        <v>295</v>
      </c>
      <c r="D6">
        <v>0.45136554462141998</v>
      </c>
      <c r="E6">
        <v>1.6066369821105999</v>
      </c>
      <c r="F6">
        <v>1.6364592529956201E-4</v>
      </c>
      <c r="G6">
        <v>1.39933904788332E-2</v>
      </c>
      <c r="H6">
        <v>1.2702456762276101E-2</v>
      </c>
      <c r="I6">
        <v>439</v>
      </c>
      <c r="J6" t="s">
        <v>74</v>
      </c>
      <c r="K6" t="s">
        <v>75</v>
      </c>
      <c r="L6" t="s">
        <v>18</v>
      </c>
      <c r="M6">
        <v>44</v>
      </c>
      <c r="N6">
        <v>0.149152542372881</v>
      </c>
    </row>
    <row r="7" spans="1:14" s="1" customFormat="1" x14ac:dyDescent="0.3">
      <c r="A7" s="1" t="s">
        <v>29</v>
      </c>
      <c r="B7" s="1" t="s">
        <v>30</v>
      </c>
      <c r="C7" s="1">
        <v>216</v>
      </c>
      <c r="D7" s="1">
        <v>0.55209080076473904</v>
      </c>
      <c r="E7" s="1">
        <v>1.9363680105007399</v>
      </c>
      <c r="F7" s="1">
        <v>1.55302886508041E-7</v>
      </c>
      <c r="G7" s="1">
        <v>4.4230262077490198E-5</v>
      </c>
      <c r="H7" s="1">
        <v>4.0149883080394702E-5</v>
      </c>
      <c r="I7" s="1">
        <v>504</v>
      </c>
      <c r="J7" s="1" t="s">
        <v>31</v>
      </c>
      <c r="K7" s="1" t="s">
        <v>32</v>
      </c>
      <c r="L7" s="1" t="s">
        <v>18</v>
      </c>
      <c r="M7" s="1">
        <v>44</v>
      </c>
      <c r="N7" s="1">
        <v>0.203703703703704</v>
      </c>
    </row>
    <row r="8" spans="1:14" x14ac:dyDescent="0.3">
      <c r="A8" t="s">
        <v>62</v>
      </c>
      <c r="B8" t="s">
        <v>63</v>
      </c>
      <c r="C8">
        <v>130</v>
      </c>
      <c r="D8">
        <v>0.53072638388159799</v>
      </c>
      <c r="E8">
        <v>1.7647468358913501</v>
      </c>
      <c r="F8">
        <v>1.6551532121762699E-4</v>
      </c>
      <c r="G8">
        <v>1.39933904788332E-2</v>
      </c>
      <c r="H8">
        <v>1.2702456762276101E-2</v>
      </c>
      <c r="I8">
        <v>491</v>
      </c>
      <c r="J8" t="s">
        <v>64</v>
      </c>
      <c r="K8" t="s">
        <v>65</v>
      </c>
      <c r="L8" t="s">
        <v>18</v>
      </c>
      <c r="M8">
        <v>30</v>
      </c>
      <c r="N8">
        <v>0.230769230769231</v>
      </c>
    </row>
    <row r="9" spans="1:14" x14ac:dyDescent="0.3">
      <c r="A9" t="s">
        <v>80</v>
      </c>
      <c r="B9" t="s">
        <v>81</v>
      </c>
      <c r="C9">
        <v>128</v>
      </c>
      <c r="D9">
        <v>0.53505937202619103</v>
      </c>
      <c r="E9">
        <v>1.77426216512295</v>
      </c>
      <c r="F9">
        <v>2.22164371889745E-4</v>
      </c>
      <c r="G9">
        <v>1.50648602652856E-2</v>
      </c>
      <c r="H9">
        <v>1.36750801343663E-2</v>
      </c>
      <c r="I9">
        <v>491</v>
      </c>
      <c r="J9" t="s">
        <v>82</v>
      </c>
      <c r="K9" t="s">
        <v>65</v>
      </c>
      <c r="L9" t="s">
        <v>18</v>
      </c>
      <c r="M9">
        <v>30</v>
      </c>
      <c r="N9">
        <v>0.234375</v>
      </c>
    </row>
    <row r="10" spans="1:14" x14ac:dyDescent="0.3">
      <c r="A10" t="s">
        <v>83</v>
      </c>
      <c r="B10" t="s">
        <v>84</v>
      </c>
      <c r="C10">
        <v>128</v>
      </c>
      <c r="D10">
        <v>0.53505937202619103</v>
      </c>
      <c r="E10">
        <v>1.77426216512295</v>
      </c>
      <c r="F10">
        <v>2.22164371889745E-4</v>
      </c>
      <c r="G10">
        <v>1.50648602652856E-2</v>
      </c>
      <c r="H10">
        <v>1.36750801343663E-2</v>
      </c>
      <c r="I10">
        <v>491</v>
      </c>
      <c r="J10" t="s">
        <v>82</v>
      </c>
      <c r="K10" t="s">
        <v>65</v>
      </c>
      <c r="L10" t="s">
        <v>18</v>
      </c>
      <c r="M10">
        <v>30</v>
      </c>
      <c r="N10">
        <v>0.234375</v>
      </c>
    </row>
    <row r="11" spans="1:14" x14ac:dyDescent="0.3">
      <c r="A11" t="s">
        <v>85</v>
      </c>
      <c r="B11" t="s">
        <v>86</v>
      </c>
      <c r="C11">
        <v>128</v>
      </c>
      <c r="D11">
        <v>0.53505937202619103</v>
      </c>
      <c r="E11">
        <v>1.77426216512295</v>
      </c>
      <c r="F11">
        <v>2.22164371889745E-4</v>
      </c>
      <c r="G11">
        <v>1.50648602652856E-2</v>
      </c>
      <c r="H11">
        <v>1.36750801343663E-2</v>
      </c>
      <c r="I11">
        <v>491</v>
      </c>
      <c r="J11" t="s">
        <v>82</v>
      </c>
      <c r="K11" t="s">
        <v>65</v>
      </c>
      <c r="L11" t="s">
        <v>18</v>
      </c>
      <c r="M11">
        <v>30</v>
      </c>
      <c r="N11">
        <v>0.234375</v>
      </c>
    </row>
    <row r="12" spans="1:14" x14ac:dyDescent="0.3">
      <c r="A12" t="s">
        <v>91</v>
      </c>
      <c r="B12" t="s">
        <v>92</v>
      </c>
      <c r="C12">
        <v>179</v>
      </c>
      <c r="D12">
        <v>0.494074430379569</v>
      </c>
      <c r="E12">
        <v>1.7023015977687399</v>
      </c>
      <c r="F12">
        <v>2.8004906433146001E-4</v>
      </c>
      <c r="G12">
        <v>1.7338689896000001E-2</v>
      </c>
      <c r="H12">
        <v>1.5739141922152599E-2</v>
      </c>
      <c r="I12">
        <v>534</v>
      </c>
      <c r="J12" t="s">
        <v>93</v>
      </c>
      <c r="K12" t="s">
        <v>94</v>
      </c>
      <c r="L12" t="s">
        <v>18</v>
      </c>
      <c r="M12">
        <v>29</v>
      </c>
      <c r="N12">
        <v>0.16201117318435801</v>
      </c>
    </row>
    <row r="13" spans="1:14" x14ac:dyDescent="0.3">
      <c r="A13" t="s">
        <v>115</v>
      </c>
      <c r="B13" t="s">
        <v>116</v>
      </c>
      <c r="C13">
        <v>173</v>
      </c>
      <c r="D13">
        <v>-0.34027362423927099</v>
      </c>
      <c r="E13">
        <v>-1.5190376024293899</v>
      </c>
      <c r="F13">
        <v>7.85780157990896E-4</v>
      </c>
      <c r="G13">
        <v>3.8584515344104703E-2</v>
      </c>
      <c r="H13">
        <v>3.5024974011354598E-2</v>
      </c>
      <c r="I13">
        <v>255</v>
      </c>
      <c r="J13" t="s">
        <v>117</v>
      </c>
      <c r="K13" t="s">
        <v>118</v>
      </c>
      <c r="L13" t="s">
        <v>51</v>
      </c>
      <c r="M13">
        <v>29</v>
      </c>
      <c r="N13">
        <v>0.16763005780346801</v>
      </c>
    </row>
    <row r="14" spans="1:14" x14ac:dyDescent="0.3">
      <c r="A14" t="s">
        <v>69</v>
      </c>
      <c r="B14" t="s">
        <v>70</v>
      </c>
      <c r="C14">
        <v>148</v>
      </c>
      <c r="D14">
        <v>-0.37539927971689502</v>
      </c>
      <c r="E14">
        <v>-1.64481056691159</v>
      </c>
      <c r="F14">
        <v>1.5517274179850299E-4</v>
      </c>
      <c r="G14">
        <v>1.39933904788332E-2</v>
      </c>
      <c r="H14">
        <v>1.2702456762276101E-2</v>
      </c>
      <c r="I14">
        <v>255</v>
      </c>
      <c r="J14" t="s">
        <v>71</v>
      </c>
      <c r="K14" t="s">
        <v>50</v>
      </c>
      <c r="L14" t="s">
        <v>51</v>
      </c>
      <c r="M14">
        <v>28</v>
      </c>
      <c r="N14">
        <v>0.18918918918918901</v>
      </c>
    </row>
    <row r="15" spans="1:14" x14ac:dyDescent="0.3">
      <c r="A15" t="s">
        <v>47</v>
      </c>
      <c r="B15" t="s">
        <v>48</v>
      </c>
      <c r="C15">
        <v>138</v>
      </c>
      <c r="D15">
        <v>-0.391215399185525</v>
      </c>
      <c r="E15">
        <v>-1.7149455593273</v>
      </c>
      <c r="F15">
        <v>6.3536089914925504E-5</v>
      </c>
      <c r="G15">
        <v>9.0475392038853897E-3</v>
      </c>
      <c r="H15">
        <v>8.2128756226872105E-3</v>
      </c>
      <c r="I15">
        <v>255</v>
      </c>
      <c r="J15" t="s">
        <v>49</v>
      </c>
      <c r="K15" t="s">
        <v>50</v>
      </c>
      <c r="L15" t="s">
        <v>51</v>
      </c>
      <c r="M15">
        <v>28</v>
      </c>
      <c r="N15">
        <v>0.202898550724638</v>
      </c>
    </row>
    <row r="16" spans="1:14" x14ac:dyDescent="0.3">
      <c r="A16" t="s">
        <v>66</v>
      </c>
      <c r="B16" t="s">
        <v>67</v>
      </c>
      <c r="C16">
        <v>128</v>
      </c>
      <c r="D16">
        <v>-0.399122223161467</v>
      </c>
      <c r="E16">
        <v>-1.7289333830493101</v>
      </c>
      <c r="F16">
        <v>1.5477354712787599E-4</v>
      </c>
      <c r="G16">
        <v>1.39933904788332E-2</v>
      </c>
      <c r="H16">
        <v>1.2702456762276101E-2</v>
      </c>
      <c r="I16">
        <v>255</v>
      </c>
      <c r="J16" t="s">
        <v>68</v>
      </c>
      <c r="K16" t="s">
        <v>50</v>
      </c>
      <c r="L16" t="s">
        <v>51</v>
      </c>
      <c r="M16">
        <v>28</v>
      </c>
      <c r="N16">
        <v>0.21875</v>
      </c>
    </row>
    <row r="17" spans="1:14" s="1" customFormat="1" x14ac:dyDescent="0.3">
      <c r="A17" s="1" t="s">
        <v>119</v>
      </c>
      <c r="B17" s="1" t="s">
        <v>120</v>
      </c>
      <c r="C17" s="1">
        <v>142</v>
      </c>
      <c r="D17" s="1">
        <v>0.49627796514011602</v>
      </c>
      <c r="E17" s="1">
        <v>1.66926330372636</v>
      </c>
      <c r="F17" s="1">
        <v>8.9560427952490305E-4</v>
      </c>
      <c r="G17" s="1">
        <v>4.25113498014488E-2</v>
      </c>
      <c r="H17" s="1">
        <v>3.8589545798476503E-2</v>
      </c>
      <c r="I17" s="1">
        <v>503</v>
      </c>
      <c r="J17" s="1" t="s">
        <v>121</v>
      </c>
      <c r="K17" s="1" t="s">
        <v>122</v>
      </c>
      <c r="L17" s="1" t="s">
        <v>18</v>
      </c>
      <c r="M17" s="1">
        <v>22</v>
      </c>
      <c r="N17" s="1">
        <v>0.154929577464789</v>
      </c>
    </row>
    <row r="18" spans="1:14" x14ac:dyDescent="0.3">
      <c r="A18" t="s">
        <v>41</v>
      </c>
      <c r="B18" t="s">
        <v>42</v>
      </c>
      <c r="C18">
        <v>167</v>
      </c>
      <c r="D18">
        <v>0.55774982073178203</v>
      </c>
      <c r="E18">
        <v>1.90852668004861</v>
      </c>
      <c r="F18">
        <v>5.3376673694034802E-6</v>
      </c>
      <c r="G18">
        <v>9.5010479175381898E-4</v>
      </c>
      <c r="H18">
        <v>8.6245467495098304E-4</v>
      </c>
      <c r="I18">
        <v>200</v>
      </c>
      <c r="J18" t="s">
        <v>43</v>
      </c>
      <c r="K18" t="s">
        <v>44</v>
      </c>
      <c r="L18" t="s">
        <v>18</v>
      </c>
      <c r="M18">
        <v>17</v>
      </c>
      <c r="N18">
        <v>0.101796407185629</v>
      </c>
    </row>
    <row r="19" spans="1:14" x14ac:dyDescent="0.3">
      <c r="A19" t="s">
        <v>45</v>
      </c>
      <c r="B19" t="s">
        <v>46</v>
      </c>
      <c r="C19">
        <v>132</v>
      </c>
      <c r="D19">
        <v>0.577552865013365</v>
      </c>
      <c r="E19">
        <v>1.92508104112125</v>
      </c>
      <c r="F19">
        <v>8.3577677999051907E-6</v>
      </c>
      <c r="G19">
        <v>1.3223845941183301E-3</v>
      </c>
      <c r="H19">
        <v>1.20039050974077E-3</v>
      </c>
      <c r="I19">
        <v>200</v>
      </c>
      <c r="J19" t="s">
        <v>39</v>
      </c>
      <c r="K19" t="s">
        <v>40</v>
      </c>
      <c r="L19" t="s">
        <v>18</v>
      </c>
      <c r="M19">
        <v>15</v>
      </c>
      <c r="N19">
        <v>0.11363636363636399</v>
      </c>
    </row>
    <row r="20" spans="1:14" s="1" customFormat="1" x14ac:dyDescent="0.3">
      <c r="A20" s="1" t="s">
        <v>37</v>
      </c>
      <c r="B20" s="1" t="s">
        <v>38</v>
      </c>
      <c r="C20" s="1">
        <v>129</v>
      </c>
      <c r="D20" s="1">
        <v>0.59269274593435595</v>
      </c>
      <c r="E20" s="1">
        <v>1.97122792534085</v>
      </c>
      <c r="F20" s="1">
        <v>4.2341508519830501E-6</v>
      </c>
      <c r="G20" s="1">
        <v>8.6134725903198005E-4</v>
      </c>
      <c r="H20" s="1">
        <v>7.81885300185742E-4</v>
      </c>
      <c r="I20" s="1">
        <v>200</v>
      </c>
      <c r="J20" s="1" t="s">
        <v>39</v>
      </c>
      <c r="K20" s="1" t="s">
        <v>40</v>
      </c>
      <c r="L20" s="1" t="s">
        <v>18</v>
      </c>
      <c r="M20" s="1">
        <v>15</v>
      </c>
      <c r="N20" s="1">
        <v>0.116279069767442</v>
      </c>
    </row>
    <row r="21" spans="1:14" x14ac:dyDescent="0.3">
      <c r="A21" t="s">
        <v>126</v>
      </c>
      <c r="B21" t="s">
        <v>127</v>
      </c>
      <c r="C21">
        <v>99</v>
      </c>
      <c r="D21">
        <v>0.546106587462872</v>
      </c>
      <c r="E21">
        <v>1.7672792646570901</v>
      </c>
      <c r="F21">
        <v>9.7591416876830004E-4</v>
      </c>
      <c r="G21">
        <v>4.29507838161238E-2</v>
      </c>
      <c r="H21">
        <v>3.8988440660999497E-2</v>
      </c>
      <c r="I21">
        <v>369</v>
      </c>
      <c r="J21" t="s">
        <v>128</v>
      </c>
      <c r="K21" t="s">
        <v>129</v>
      </c>
      <c r="L21" t="s">
        <v>18</v>
      </c>
      <c r="M21">
        <v>14</v>
      </c>
      <c r="N21">
        <v>0.14141414141414099</v>
      </c>
    </row>
    <row r="22" spans="1:14" x14ac:dyDescent="0.3">
      <c r="A22" t="s">
        <v>130</v>
      </c>
      <c r="B22" t="s">
        <v>131</v>
      </c>
      <c r="C22">
        <v>99</v>
      </c>
      <c r="D22">
        <v>0.546106587462872</v>
      </c>
      <c r="E22">
        <v>1.7672792646570901</v>
      </c>
      <c r="F22">
        <v>9.7591416876830004E-4</v>
      </c>
      <c r="G22">
        <v>4.29507838161238E-2</v>
      </c>
      <c r="H22">
        <v>3.8988440660999497E-2</v>
      </c>
      <c r="I22">
        <v>369</v>
      </c>
      <c r="J22" t="s">
        <v>128</v>
      </c>
      <c r="K22" t="s">
        <v>129</v>
      </c>
      <c r="L22" t="s">
        <v>18</v>
      </c>
      <c r="M22">
        <v>14</v>
      </c>
      <c r="N22">
        <v>0.14141414141414099</v>
      </c>
    </row>
    <row r="23" spans="1:14" x14ac:dyDescent="0.3">
      <c r="A23" t="s">
        <v>107</v>
      </c>
      <c r="B23" t="s">
        <v>108</v>
      </c>
      <c r="C23">
        <v>84</v>
      </c>
      <c r="D23">
        <v>0.57166769895479597</v>
      </c>
      <c r="E23">
        <v>1.7941353120822201</v>
      </c>
      <c r="F23">
        <v>5.6511324434307996E-4</v>
      </c>
      <c r="G23">
        <v>2.98044911090572E-2</v>
      </c>
      <c r="H23">
        <v>2.7054934271083901E-2</v>
      </c>
      <c r="I23">
        <v>369</v>
      </c>
      <c r="J23" t="s">
        <v>109</v>
      </c>
      <c r="K23" t="s">
        <v>110</v>
      </c>
      <c r="L23" t="s">
        <v>18</v>
      </c>
      <c r="M23">
        <v>13</v>
      </c>
      <c r="N23">
        <v>0.15476190476190499</v>
      </c>
    </row>
    <row r="24" spans="1:14" s="1" customFormat="1" x14ac:dyDescent="0.3">
      <c r="A24" s="1" t="s">
        <v>95</v>
      </c>
      <c r="B24" s="1" t="s">
        <v>96</v>
      </c>
      <c r="C24" s="1">
        <v>41</v>
      </c>
      <c r="D24" s="1">
        <v>0.68500706339414696</v>
      </c>
      <c r="E24" s="1">
        <v>1.90914614333212</v>
      </c>
      <c r="F24" s="1">
        <v>3.1051623130973601E-4</v>
      </c>
      <c r="G24" s="1">
        <v>1.8423963057711001E-2</v>
      </c>
      <c r="H24" s="1">
        <v>1.6724295265278799E-2</v>
      </c>
      <c r="I24" s="1">
        <v>565</v>
      </c>
      <c r="J24" s="1" t="s">
        <v>97</v>
      </c>
      <c r="K24" s="1" t="s">
        <v>98</v>
      </c>
      <c r="L24" s="1" t="s">
        <v>18</v>
      </c>
      <c r="M24" s="1">
        <v>10</v>
      </c>
      <c r="N24" s="1">
        <v>0.24390243902438999</v>
      </c>
    </row>
    <row r="25" spans="1:14" x14ac:dyDescent="0.3">
      <c r="A25" t="s">
        <v>56</v>
      </c>
      <c r="B25" t="s">
        <v>57</v>
      </c>
      <c r="C25">
        <v>35</v>
      </c>
      <c r="D25">
        <v>0.72370947655793305</v>
      </c>
      <c r="E25">
        <v>1.9658684764804799</v>
      </c>
      <c r="F25">
        <v>1.0844915964538E-4</v>
      </c>
      <c r="G25">
        <v>1.28693002779184E-2</v>
      </c>
      <c r="H25">
        <v>1.16820673723268E-2</v>
      </c>
      <c r="I25">
        <v>302</v>
      </c>
      <c r="J25" t="s">
        <v>58</v>
      </c>
      <c r="K25" t="s">
        <v>59</v>
      </c>
      <c r="L25" t="s">
        <v>18</v>
      </c>
      <c r="M25">
        <v>10</v>
      </c>
      <c r="N25">
        <v>0.28571428571428598</v>
      </c>
    </row>
    <row r="26" spans="1:14" x14ac:dyDescent="0.3">
      <c r="A26" t="s">
        <v>103</v>
      </c>
      <c r="B26" t="s">
        <v>104</v>
      </c>
      <c r="C26">
        <v>10</v>
      </c>
      <c r="D26">
        <v>-0.78705089820359297</v>
      </c>
      <c r="E26">
        <v>-1.90876081298476</v>
      </c>
      <c r="F26">
        <v>5.43793489156277E-4</v>
      </c>
      <c r="G26">
        <v>2.9783151098405299E-2</v>
      </c>
      <c r="H26">
        <v>2.7035562942668401E-2</v>
      </c>
      <c r="I26">
        <v>1149</v>
      </c>
      <c r="J26" t="s">
        <v>105</v>
      </c>
      <c r="K26" t="s">
        <v>106</v>
      </c>
      <c r="L26" t="s">
        <v>51</v>
      </c>
      <c r="M26">
        <v>9</v>
      </c>
      <c r="N26">
        <v>0.9</v>
      </c>
    </row>
    <row r="27" spans="1:14" x14ac:dyDescent="0.3">
      <c r="A27" t="s">
        <v>76</v>
      </c>
      <c r="B27" t="s">
        <v>77</v>
      </c>
      <c r="C27">
        <v>22</v>
      </c>
      <c r="D27">
        <v>0.804214991870558</v>
      </c>
      <c r="E27">
        <v>1.9943724183076099</v>
      </c>
      <c r="F27">
        <v>2.0289503112810701E-4</v>
      </c>
      <c r="G27">
        <v>1.50648602652856E-2</v>
      </c>
      <c r="H27">
        <v>1.36750801343663E-2</v>
      </c>
      <c r="I27">
        <v>222</v>
      </c>
      <c r="J27" t="s">
        <v>78</v>
      </c>
      <c r="K27" t="s">
        <v>79</v>
      </c>
      <c r="L27" t="s">
        <v>18</v>
      </c>
      <c r="M27">
        <v>8</v>
      </c>
      <c r="N27">
        <v>0.36363636363636398</v>
      </c>
    </row>
    <row r="28" spans="1:14" x14ac:dyDescent="0.3">
      <c r="A28" t="s">
        <v>52</v>
      </c>
      <c r="B28" t="s">
        <v>53</v>
      </c>
      <c r="C28">
        <v>68</v>
      </c>
      <c r="D28">
        <v>0.63232597695236603</v>
      </c>
      <c r="E28">
        <v>1.9201481822134401</v>
      </c>
      <c r="F28">
        <v>8.4840129666001197E-5</v>
      </c>
      <c r="G28">
        <v>1.09829404222169E-2</v>
      </c>
      <c r="H28">
        <v>9.9697300698420605E-3</v>
      </c>
      <c r="I28">
        <v>63</v>
      </c>
      <c r="J28" t="s">
        <v>54</v>
      </c>
      <c r="K28" t="s">
        <v>55</v>
      </c>
      <c r="L28" t="s">
        <v>18</v>
      </c>
      <c r="M28">
        <v>7</v>
      </c>
      <c r="N28">
        <v>0.10294117647058799</v>
      </c>
    </row>
    <row r="29" spans="1:14" x14ac:dyDescent="0.3">
      <c r="A29" t="s">
        <v>60</v>
      </c>
      <c r="B29" t="s">
        <v>61</v>
      </c>
      <c r="C29">
        <v>67</v>
      </c>
      <c r="D29">
        <v>0.63655817015667004</v>
      </c>
      <c r="E29">
        <v>1.9285510288080101</v>
      </c>
      <c r="F29">
        <v>1.6705592566022801E-4</v>
      </c>
      <c r="G29">
        <v>1.39933904788332E-2</v>
      </c>
      <c r="H29">
        <v>1.2702456762276101E-2</v>
      </c>
      <c r="I29">
        <v>63</v>
      </c>
      <c r="J29" t="s">
        <v>54</v>
      </c>
      <c r="K29" t="s">
        <v>55</v>
      </c>
      <c r="L29" t="s">
        <v>18</v>
      </c>
      <c r="M29">
        <v>7</v>
      </c>
      <c r="N29">
        <v>0.104477611940299</v>
      </c>
    </row>
    <row r="30" spans="1:14" s="1" customFormat="1" x14ac:dyDescent="0.3">
      <c r="A30" s="1" t="s">
        <v>123</v>
      </c>
      <c r="B30" s="1" t="s">
        <v>124</v>
      </c>
      <c r="C30" s="1">
        <v>32</v>
      </c>
      <c r="D30" s="1">
        <v>0.70634341082478702</v>
      </c>
      <c r="E30" s="1">
        <v>1.88922507745549</v>
      </c>
      <c r="F30" s="1">
        <v>9.9534822045792607E-4</v>
      </c>
      <c r="G30" s="1">
        <v>4.29507838161238E-2</v>
      </c>
      <c r="H30" s="1">
        <v>3.8988440660999497E-2</v>
      </c>
      <c r="I30" s="1">
        <v>244</v>
      </c>
      <c r="J30" s="1" t="s">
        <v>68</v>
      </c>
      <c r="K30" s="1" t="s">
        <v>125</v>
      </c>
      <c r="L30" s="1" t="s">
        <v>18</v>
      </c>
      <c r="M30" s="1">
        <v>7</v>
      </c>
      <c r="N30" s="1">
        <v>0.21875</v>
      </c>
    </row>
    <row r="31" spans="1:14" x14ac:dyDescent="0.3">
      <c r="A31" t="s">
        <v>99</v>
      </c>
      <c r="B31" t="s">
        <v>100</v>
      </c>
      <c r="C31">
        <v>33</v>
      </c>
      <c r="D31">
        <v>0.70912475080200899</v>
      </c>
      <c r="E31">
        <v>1.9035048514434101</v>
      </c>
      <c r="F31">
        <v>4.8318062079581199E-4</v>
      </c>
      <c r="G31">
        <v>2.75219681605295E-2</v>
      </c>
      <c r="H31">
        <v>2.4982981151042399E-2</v>
      </c>
      <c r="I31">
        <v>112</v>
      </c>
      <c r="J31" t="s">
        <v>101</v>
      </c>
      <c r="K31" t="s">
        <v>102</v>
      </c>
      <c r="L31" t="s">
        <v>18</v>
      </c>
      <c r="M31">
        <v>6</v>
      </c>
      <c r="N31">
        <v>0.18181818181818199</v>
      </c>
    </row>
    <row r="32" spans="1:14" x14ac:dyDescent="0.3">
      <c r="A32" t="s">
        <v>33</v>
      </c>
      <c r="B32" t="s">
        <v>34</v>
      </c>
      <c r="C32">
        <v>13</v>
      </c>
      <c r="D32">
        <v>0.92425601592629902</v>
      </c>
      <c r="E32">
        <v>2.07871192702373</v>
      </c>
      <c r="F32">
        <v>2.0076266537209098E-6</v>
      </c>
      <c r="G32">
        <v>4.7647672581642902E-4</v>
      </c>
      <c r="H32">
        <v>4.32520268556014E-4</v>
      </c>
      <c r="I32">
        <v>200</v>
      </c>
      <c r="J32" t="s">
        <v>35</v>
      </c>
      <c r="K32" t="s">
        <v>36</v>
      </c>
      <c r="L32" t="s">
        <v>18</v>
      </c>
      <c r="M32">
        <v>5</v>
      </c>
      <c r="N32">
        <v>0.38461538461538503</v>
      </c>
    </row>
    <row r="33" spans="1:14" x14ac:dyDescent="0.3">
      <c r="A33" t="s">
        <v>87</v>
      </c>
      <c r="B33" t="s">
        <v>88</v>
      </c>
      <c r="C33">
        <v>11</v>
      </c>
      <c r="D33">
        <v>0.86461441122980898</v>
      </c>
      <c r="E33">
        <v>1.8866708073748899</v>
      </c>
      <c r="F33">
        <v>2.6322015052740601E-4</v>
      </c>
      <c r="G33">
        <v>1.70375224705012E-2</v>
      </c>
      <c r="H33">
        <v>1.5465758126682E-2</v>
      </c>
      <c r="I33">
        <v>356</v>
      </c>
      <c r="J33" t="s">
        <v>89</v>
      </c>
      <c r="K33" t="s">
        <v>90</v>
      </c>
      <c r="L33" t="s">
        <v>18</v>
      </c>
      <c r="M33">
        <v>4</v>
      </c>
      <c r="N33">
        <v>0.36363636363636398</v>
      </c>
    </row>
    <row r="34" spans="1:14" x14ac:dyDescent="0.3">
      <c r="A34" t="s">
        <v>111</v>
      </c>
      <c r="B34" t="s">
        <v>112</v>
      </c>
      <c r="C34">
        <v>10</v>
      </c>
      <c r="D34">
        <v>0.86586802955065101</v>
      </c>
      <c r="E34">
        <v>1.84129243775379</v>
      </c>
      <c r="F34">
        <v>7.4824276124390795E-4</v>
      </c>
      <c r="G34">
        <v>3.8053489000404402E-2</v>
      </c>
      <c r="H34">
        <v>3.4542936496523298E-2</v>
      </c>
      <c r="I34">
        <v>3</v>
      </c>
      <c r="J34" t="s">
        <v>113</v>
      </c>
      <c r="K34" t="s">
        <v>114</v>
      </c>
      <c r="L34" t="s">
        <v>18</v>
      </c>
      <c r="M34">
        <v>2</v>
      </c>
      <c r="N34">
        <v>0.2</v>
      </c>
    </row>
  </sheetData>
  <sortState xmlns:xlrd2="http://schemas.microsoft.com/office/spreadsheetml/2017/richdata2" ref="A2:N34">
    <sortCondition descending="1" ref="M1:M34"/>
  </sortState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801D6-C11E-4146-9B60-9A2A2135115D}">
  <dimension ref="A1:D33"/>
  <sheetViews>
    <sheetView tabSelected="1" workbookViewId="0">
      <selection activeCell="D2" sqref="D2"/>
    </sheetView>
  </sheetViews>
  <sheetFormatPr baseColWidth="10" defaultRowHeight="14.4" x14ac:dyDescent="0.3"/>
  <cols>
    <col min="1" max="1" width="11.5546875" style="2"/>
  </cols>
  <sheetData>
    <row r="1" spans="1:4" x14ac:dyDescent="0.3">
      <c r="A1" s="2">
        <v>1.8805147224669101</v>
      </c>
      <c r="B1" s="2">
        <v>-1.5190376024293899</v>
      </c>
      <c r="D1">
        <f>33-5</f>
        <v>28</v>
      </c>
    </row>
    <row r="2" spans="1:4" x14ac:dyDescent="0.3">
      <c r="A2" s="2">
        <v>1.8805147224669101</v>
      </c>
      <c r="B2" s="2">
        <v>-1.64481056691159</v>
      </c>
    </row>
    <row r="3" spans="1:4" x14ac:dyDescent="0.3">
      <c r="A3" s="2">
        <v>1.7990336649444001</v>
      </c>
      <c r="B3" s="2">
        <v>-1.7149455593273</v>
      </c>
    </row>
    <row r="4" spans="1:4" x14ac:dyDescent="0.3">
      <c r="A4" s="2">
        <v>1.8078410924027599</v>
      </c>
      <c r="B4" s="2">
        <v>-1.7289333830493101</v>
      </c>
    </row>
    <row r="5" spans="1:4" x14ac:dyDescent="0.3">
      <c r="A5" s="2">
        <v>1.6066369821105999</v>
      </c>
      <c r="B5" s="2">
        <v>-1.90876081298476</v>
      </c>
    </row>
    <row r="6" spans="1:4" x14ac:dyDescent="0.3">
      <c r="A6" s="2">
        <v>1.9363680105007399</v>
      </c>
    </row>
    <row r="7" spans="1:4" x14ac:dyDescent="0.3">
      <c r="A7" s="2">
        <v>1.7647468358913501</v>
      </c>
    </row>
    <row r="8" spans="1:4" x14ac:dyDescent="0.3">
      <c r="A8" s="2">
        <v>1.77426216512295</v>
      </c>
    </row>
    <row r="9" spans="1:4" x14ac:dyDescent="0.3">
      <c r="A9" s="2">
        <v>1.77426216512295</v>
      </c>
    </row>
    <row r="10" spans="1:4" x14ac:dyDescent="0.3">
      <c r="A10" s="2">
        <v>1.77426216512295</v>
      </c>
    </row>
    <row r="11" spans="1:4" x14ac:dyDescent="0.3">
      <c r="A11" s="2">
        <v>1.7023015977687399</v>
      </c>
    </row>
    <row r="12" spans="1:4" x14ac:dyDescent="0.3">
      <c r="A12" s="2">
        <v>-1.5190376024293899</v>
      </c>
    </row>
    <row r="13" spans="1:4" x14ac:dyDescent="0.3">
      <c r="A13" s="2">
        <v>-1.64481056691159</v>
      </c>
    </row>
    <row r="14" spans="1:4" x14ac:dyDescent="0.3">
      <c r="A14" s="2">
        <v>-1.7149455593273</v>
      </c>
    </row>
    <row r="15" spans="1:4" x14ac:dyDescent="0.3">
      <c r="A15" s="2">
        <v>-1.7289333830493101</v>
      </c>
    </row>
    <row r="16" spans="1:4" x14ac:dyDescent="0.3">
      <c r="A16" s="2">
        <v>1.66926330372636</v>
      </c>
    </row>
    <row r="17" spans="1:1" x14ac:dyDescent="0.3">
      <c r="A17" s="2">
        <v>1.90852668004861</v>
      </c>
    </row>
    <row r="18" spans="1:1" x14ac:dyDescent="0.3">
      <c r="A18" s="2">
        <v>1.92508104112125</v>
      </c>
    </row>
    <row r="19" spans="1:1" x14ac:dyDescent="0.3">
      <c r="A19" s="2">
        <v>1.97122792534085</v>
      </c>
    </row>
    <row r="20" spans="1:1" x14ac:dyDescent="0.3">
      <c r="A20" s="2">
        <v>1.7672792646570901</v>
      </c>
    </row>
    <row r="21" spans="1:1" x14ac:dyDescent="0.3">
      <c r="A21" s="2">
        <v>1.7672792646570901</v>
      </c>
    </row>
    <row r="22" spans="1:1" x14ac:dyDescent="0.3">
      <c r="A22" s="2">
        <v>1.7941353120822201</v>
      </c>
    </row>
    <row r="23" spans="1:1" x14ac:dyDescent="0.3">
      <c r="A23" s="2">
        <v>1.90914614333212</v>
      </c>
    </row>
    <row r="24" spans="1:1" x14ac:dyDescent="0.3">
      <c r="A24" s="2">
        <v>1.9658684764804799</v>
      </c>
    </row>
    <row r="25" spans="1:1" x14ac:dyDescent="0.3">
      <c r="A25" s="2">
        <v>-1.90876081298476</v>
      </c>
    </row>
    <row r="26" spans="1:1" x14ac:dyDescent="0.3">
      <c r="A26" s="2">
        <v>1.9943724183076099</v>
      </c>
    </row>
    <row r="27" spans="1:1" x14ac:dyDescent="0.3">
      <c r="A27" s="2">
        <v>1.9201481822134401</v>
      </c>
    </row>
    <row r="28" spans="1:1" x14ac:dyDescent="0.3">
      <c r="A28" s="2">
        <v>1.9285510288080101</v>
      </c>
    </row>
    <row r="29" spans="1:1" x14ac:dyDescent="0.3">
      <c r="A29" s="2">
        <v>1.88922507745549</v>
      </c>
    </row>
    <row r="30" spans="1:1" x14ac:dyDescent="0.3">
      <c r="A30" s="2">
        <v>1.9035048514434101</v>
      </c>
    </row>
    <row r="31" spans="1:1" x14ac:dyDescent="0.3">
      <c r="A31" s="2">
        <v>2.07871192702373</v>
      </c>
    </row>
    <row r="32" spans="1:1" x14ac:dyDescent="0.3">
      <c r="A32" s="2">
        <v>1.8866708073748899</v>
      </c>
    </row>
    <row r="33" spans="1:1" x14ac:dyDescent="0.3">
      <c r="A33" s="2">
        <v>1.84129243775379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1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</v>
      </c>
      <c r="B2" t="s">
        <v>132</v>
      </c>
      <c r="C2">
        <v>490</v>
      </c>
      <c r="D2">
        <v>0.51948211629728802</v>
      </c>
      <c r="E2">
        <v>1.8805147224669101</v>
      </c>
      <c r="F2">
        <v>1E-10</v>
      </c>
      <c r="G2">
        <v>7.1200000000000002E-8</v>
      </c>
      <c r="H2">
        <v>6.4631578947368404E-8</v>
      </c>
      <c r="I2">
        <v>1105</v>
      </c>
      <c r="J2" t="s">
        <v>16</v>
      </c>
      <c r="K2" t="s">
        <v>17</v>
      </c>
      <c r="L2" t="s">
        <v>18</v>
      </c>
      <c r="M2">
        <v>181</v>
      </c>
      <c r="N2">
        <v>0.36938775510204103</v>
      </c>
    </row>
    <row r="3" spans="1:14" x14ac:dyDescent="0.3">
      <c r="A3" t="s">
        <v>19</v>
      </c>
      <c r="B3" t="s">
        <v>133</v>
      </c>
      <c r="C3">
        <v>490</v>
      </c>
      <c r="D3">
        <v>0.51948211629728802</v>
      </c>
      <c r="E3">
        <v>1.8805147224669101</v>
      </c>
      <c r="F3">
        <v>1E-10</v>
      </c>
      <c r="G3">
        <v>7.1200000000000002E-8</v>
      </c>
      <c r="H3">
        <v>6.4631578947368404E-8</v>
      </c>
      <c r="I3">
        <v>1105</v>
      </c>
      <c r="J3" t="s">
        <v>16</v>
      </c>
      <c r="K3" t="s">
        <v>17</v>
      </c>
      <c r="L3" t="s">
        <v>18</v>
      </c>
      <c r="M3">
        <v>181</v>
      </c>
      <c r="N3">
        <v>0.36938775510204103</v>
      </c>
    </row>
    <row r="4" spans="1:14" x14ac:dyDescent="0.3">
      <c r="A4" t="s">
        <v>21</v>
      </c>
      <c r="B4" t="s">
        <v>134</v>
      </c>
      <c r="C4">
        <v>396</v>
      </c>
      <c r="D4">
        <v>0.50178315117236905</v>
      </c>
      <c r="E4">
        <v>1.8078410924027599</v>
      </c>
      <c r="F4">
        <v>1.03882369440257E-8</v>
      </c>
      <c r="G4">
        <v>4.9309498027642098E-6</v>
      </c>
      <c r="H4">
        <v>4.47605437447845E-6</v>
      </c>
      <c r="I4">
        <v>1112</v>
      </c>
      <c r="J4" t="s">
        <v>23</v>
      </c>
      <c r="K4" t="s">
        <v>24</v>
      </c>
      <c r="L4" t="s">
        <v>18</v>
      </c>
      <c r="M4">
        <v>146</v>
      </c>
      <c r="N4">
        <v>0.36868686868686901</v>
      </c>
    </row>
    <row r="5" spans="1:14" x14ac:dyDescent="0.3">
      <c r="A5" t="s">
        <v>25</v>
      </c>
      <c r="B5" t="s">
        <v>135</v>
      </c>
      <c r="C5">
        <v>400</v>
      </c>
      <c r="D5">
        <v>0.49902962510870502</v>
      </c>
      <c r="E5">
        <v>1.7990336649444001</v>
      </c>
      <c r="F5">
        <v>1.5841831950900299E-8</v>
      </c>
      <c r="G5">
        <v>5.6396921745205104E-6</v>
      </c>
      <c r="H5">
        <v>5.1194130620277799E-6</v>
      </c>
      <c r="I5">
        <v>1112</v>
      </c>
      <c r="J5" t="s">
        <v>27</v>
      </c>
      <c r="K5" t="s">
        <v>28</v>
      </c>
      <c r="L5" t="s">
        <v>18</v>
      </c>
      <c r="M5">
        <v>148</v>
      </c>
      <c r="N5">
        <v>0.37</v>
      </c>
    </row>
    <row r="6" spans="1:14" x14ac:dyDescent="0.3">
      <c r="A6" t="s">
        <v>29</v>
      </c>
      <c r="B6" t="s">
        <v>136</v>
      </c>
      <c r="C6">
        <v>216</v>
      </c>
      <c r="D6">
        <v>0.55209080076473904</v>
      </c>
      <c r="E6">
        <v>1.9363680105007399</v>
      </c>
      <c r="F6">
        <v>1.55302886508041E-7</v>
      </c>
      <c r="G6">
        <v>4.4230262077490198E-5</v>
      </c>
      <c r="H6">
        <v>4.0149883080394702E-5</v>
      </c>
      <c r="I6">
        <v>504</v>
      </c>
      <c r="J6" t="s">
        <v>31</v>
      </c>
      <c r="K6" t="s">
        <v>32</v>
      </c>
      <c r="L6" t="s">
        <v>18</v>
      </c>
      <c r="M6">
        <v>44</v>
      </c>
      <c r="N6">
        <v>0.203703703703704</v>
      </c>
    </row>
    <row r="7" spans="1:14" x14ac:dyDescent="0.3">
      <c r="A7" t="s">
        <v>33</v>
      </c>
      <c r="B7" t="s">
        <v>137</v>
      </c>
      <c r="C7">
        <v>13</v>
      </c>
      <c r="D7">
        <v>0.92425601592629902</v>
      </c>
      <c r="E7">
        <v>2.07871192702373</v>
      </c>
      <c r="F7">
        <v>2.0076266537209098E-6</v>
      </c>
      <c r="G7">
        <v>4.7647672581642902E-4</v>
      </c>
      <c r="H7">
        <v>4.32520268556014E-4</v>
      </c>
      <c r="I7">
        <v>200</v>
      </c>
      <c r="J7" t="s">
        <v>35</v>
      </c>
      <c r="K7" t="s">
        <v>36</v>
      </c>
      <c r="L7" t="s">
        <v>18</v>
      </c>
      <c r="M7">
        <v>5</v>
      </c>
      <c r="N7">
        <v>0.38461538461538503</v>
      </c>
    </row>
    <row r="8" spans="1:14" x14ac:dyDescent="0.3">
      <c r="A8" t="s">
        <v>37</v>
      </c>
      <c r="B8" t="s">
        <v>138</v>
      </c>
      <c r="C8">
        <v>129</v>
      </c>
      <c r="D8">
        <v>0.59269274593435595</v>
      </c>
      <c r="E8">
        <v>1.97122792534085</v>
      </c>
      <c r="F8">
        <v>4.2341508519830501E-6</v>
      </c>
      <c r="G8">
        <v>8.6134725903198005E-4</v>
      </c>
      <c r="H8">
        <v>7.81885300185742E-4</v>
      </c>
      <c r="I8">
        <v>200</v>
      </c>
      <c r="J8" t="s">
        <v>39</v>
      </c>
      <c r="K8" t="s">
        <v>40</v>
      </c>
      <c r="L8" t="s">
        <v>18</v>
      </c>
      <c r="M8">
        <v>15</v>
      </c>
      <c r="N8">
        <v>0.116279069767442</v>
      </c>
    </row>
    <row r="9" spans="1:14" x14ac:dyDescent="0.3">
      <c r="A9" t="s">
        <v>41</v>
      </c>
      <c r="B9" t="s">
        <v>139</v>
      </c>
      <c r="C9">
        <v>167</v>
      </c>
      <c r="D9">
        <v>0.55774982073178203</v>
      </c>
      <c r="E9">
        <v>1.90852668004861</v>
      </c>
      <c r="F9">
        <v>5.3376673694034802E-6</v>
      </c>
      <c r="G9">
        <v>9.5010479175381898E-4</v>
      </c>
      <c r="H9">
        <v>8.6245467495098304E-4</v>
      </c>
      <c r="I9">
        <v>200</v>
      </c>
      <c r="J9" t="s">
        <v>43</v>
      </c>
      <c r="K9" t="s">
        <v>44</v>
      </c>
      <c r="L9" t="s">
        <v>18</v>
      </c>
      <c r="M9">
        <v>17</v>
      </c>
      <c r="N9">
        <v>0.101796407185629</v>
      </c>
    </row>
    <row r="10" spans="1:14" x14ac:dyDescent="0.3">
      <c r="A10" t="s">
        <v>45</v>
      </c>
      <c r="B10" t="s">
        <v>140</v>
      </c>
      <c r="C10">
        <v>132</v>
      </c>
      <c r="D10">
        <v>0.577552865013365</v>
      </c>
      <c r="E10">
        <v>1.92508104112125</v>
      </c>
      <c r="F10">
        <v>8.3577677999051907E-6</v>
      </c>
      <c r="G10">
        <v>1.3223845941183301E-3</v>
      </c>
      <c r="H10">
        <v>1.20039050974077E-3</v>
      </c>
      <c r="I10">
        <v>200</v>
      </c>
      <c r="J10" t="s">
        <v>39</v>
      </c>
      <c r="K10" t="s">
        <v>40</v>
      </c>
      <c r="L10" t="s">
        <v>18</v>
      </c>
      <c r="M10">
        <v>15</v>
      </c>
      <c r="N10">
        <v>0.11363636363636399</v>
      </c>
    </row>
    <row r="11" spans="1:14" x14ac:dyDescent="0.3">
      <c r="A11" t="s">
        <v>47</v>
      </c>
      <c r="B11" t="s">
        <v>141</v>
      </c>
      <c r="C11">
        <v>138</v>
      </c>
      <c r="D11">
        <v>-0.391215399185525</v>
      </c>
      <c r="E11">
        <v>-1.7149455593273</v>
      </c>
      <c r="F11">
        <v>6.3536089914925504E-5</v>
      </c>
      <c r="G11">
        <v>9.0475392038853897E-3</v>
      </c>
      <c r="H11">
        <v>8.2128756226872105E-3</v>
      </c>
      <c r="I11">
        <v>255</v>
      </c>
      <c r="J11" t="s">
        <v>49</v>
      </c>
      <c r="K11" t="s">
        <v>50</v>
      </c>
      <c r="L11" t="s">
        <v>51</v>
      </c>
      <c r="M11">
        <v>28</v>
      </c>
      <c r="N11">
        <v>0.202898550724638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7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142</v>
      </c>
      <c r="B2" t="s">
        <v>143</v>
      </c>
      <c r="C2">
        <v>23</v>
      </c>
      <c r="D2">
        <v>0.81093223385175195</v>
      </c>
      <c r="E2">
        <v>2.0555697593567599</v>
      </c>
      <c r="F2">
        <v>2.5060064323681398E-5</v>
      </c>
      <c r="G2">
        <v>3.2452783299167401E-3</v>
      </c>
      <c r="H2">
        <v>2.86212313591519E-3</v>
      </c>
      <c r="I2">
        <v>349</v>
      </c>
      <c r="J2" t="s">
        <v>144</v>
      </c>
      <c r="K2" t="s">
        <v>145</v>
      </c>
      <c r="L2" t="s">
        <v>18</v>
      </c>
      <c r="M2">
        <v>18</v>
      </c>
      <c r="N2">
        <v>0.78260869565217395</v>
      </c>
    </row>
    <row r="3" spans="1:14" x14ac:dyDescent="0.3">
      <c r="A3" t="s">
        <v>146</v>
      </c>
      <c r="B3" t="s">
        <v>147</v>
      </c>
      <c r="C3">
        <v>23</v>
      </c>
      <c r="D3">
        <v>0.81093223385175195</v>
      </c>
      <c r="E3">
        <v>2.0555697593567599</v>
      </c>
      <c r="F3">
        <v>2.5060064323681398E-5</v>
      </c>
      <c r="G3">
        <v>3.2452783299167401E-3</v>
      </c>
      <c r="H3">
        <v>2.86212313591519E-3</v>
      </c>
      <c r="I3">
        <v>349</v>
      </c>
      <c r="J3" t="s">
        <v>144</v>
      </c>
      <c r="K3" t="s">
        <v>145</v>
      </c>
      <c r="L3" t="s">
        <v>18</v>
      </c>
      <c r="M3">
        <v>18</v>
      </c>
      <c r="N3">
        <v>0.78260869565217395</v>
      </c>
    </row>
    <row r="4" spans="1:14" x14ac:dyDescent="0.3">
      <c r="A4" t="s">
        <v>148</v>
      </c>
      <c r="B4" t="s">
        <v>149</v>
      </c>
      <c r="C4">
        <v>302</v>
      </c>
      <c r="D4">
        <v>0.46793262856972001</v>
      </c>
      <c r="E4">
        <v>1.66057831807245</v>
      </c>
      <c r="F4">
        <v>6.5469615250204807E-5</v>
      </c>
      <c r="G4">
        <v>5.6522101166010096E-3</v>
      </c>
      <c r="H4">
        <v>4.98487947694542E-3</v>
      </c>
      <c r="I4">
        <v>356</v>
      </c>
      <c r="J4" t="s">
        <v>150</v>
      </c>
      <c r="K4" t="s">
        <v>151</v>
      </c>
      <c r="L4" t="s">
        <v>18</v>
      </c>
      <c r="M4">
        <v>46</v>
      </c>
      <c r="N4">
        <v>0.15231788079470199</v>
      </c>
    </row>
    <row r="5" spans="1:14" x14ac:dyDescent="0.3">
      <c r="A5" t="s">
        <v>152</v>
      </c>
      <c r="B5" t="s">
        <v>153</v>
      </c>
      <c r="C5">
        <v>210</v>
      </c>
      <c r="D5">
        <v>0.47606624060374803</v>
      </c>
      <c r="E5">
        <v>1.64764491112417</v>
      </c>
      <c r="F5">
        <v>1.8891968488933501E-4</v>
      </c>
      <c r="G5">
        <v>1.2232549596584499E-2</v>
      </c>
      <c r="H5">
        <v>1.07883083213121E-2</v>
      </c>
      <c r="I5">
        <v>504</v>
      </c>
      <c r="J5" t="s">
        <v>154</v>
      </c>
      <c r="K5" t="s">
        <v>155</v>
      </c>
      <c r="L5" t="s">
        <v>18</v>
      </c>
      <c r="M5">
        <v>38</v>
      </c>
      <c r="N5">
        <v>0.180952380952381</v>
      </c>
    </row>
    <row r="6" spans="1:14" x14ac:dyDescent="0.3">
      <c r="A6" t="s">
        <v>156</v>
      </c>
      <c r="B6" t="s">
        <v>157</v>
      </c>
      <c r="C6">
        <v>23</v>
      </c>
      <c r="D6">
        <v>0.75472770340336703</v>
      </c>
      <c r="E6">
        <v>1.9131012172200199</v>
      </c>
      <c r="F6">
        <v>5.1532866243056202E-4</v>
      </c>
      <c r="G6">
        <v>1.9067160509930799E-2</v>
      </c>
      <c r="H6">
        <v>1.6815987931944699E-2</v>
      </c>
      <c r="I6">
        <v>67</v>
      </c>
      <c r="J6" t="s">
        <v>158</v>
      </c>
      <c r="K6" t="s">
        <v>159</v>
      </c>
      <c r="L6" t="s">
        <v>18</v>
      </c>
      <c r="M6">
        <v>2</v>
      </c>
      <c r="N6">
        <v>8.6956521739130405E-2</v>
      </c>
    </row>
    <row r="7" spans="1:14" x14ac:dyDescent="0.3">
      <c r="A7" t="s">
        <v>160</v>
      </c>
      <c r="B7" t="s">
        <v>161</v>
      </c>
      <c r="C7">
        <v>23</v>
      </c>
      <c r="D7">
        <v>0.75472770340336703</v>
      </c>
      <c r="E7">
        <v>1.9131012172200199</v>
      </c>
      <c r="F7">
        <v>5.1532866243056202E-4</v>
      </c>
      <c r="G7">
        <v>1.9067160509930799E-2</v>
      </c>
      <c r="H7">
        <v>1.6815987931944699E-2</v>
      </c>
      <c r="I7">
        <v>67</v>
      </c>
      <c r="J7" t="s">
        <v>158</v>
      </c>
      <c r="K7" t="s">
        <v>159</v>
      </c>
      <c r="L7" t="s">
        <v>18</v>
      </c>
      <c r="M7">
        <v>2</v>
      </c>
      <c r="N7">
        <v>8.6956521739130405E-2</v>
      </c>
    </row>
    <row r="8" spans="1:14" x14ac:dyDescent="0.3">
      <c r="A8" t="s">
        <v>162</v>
      </c>
      <c r="B8" t="s">
        <v>163</v>
      </c>
      <c r="C8">
        <v>199</v>
      </c>
      <c r="D8">
        <v>0.46992469873164799</v>
      </c>
      <c r="E8">
        <v>1.6153044045052101</v>
      </c>
      <c r="F8">
        <v>4.3114705441598002E-4</v>
      </c>
      <c r="G8">
        <v>1.9067160509930799E-2</v>
      </c>
      <c r="H8">
        <v>1.6815987931944699E-2</v>
      </c>
      <c r="I8">
        <v>338</v>
      </c>
      <c r="J8" t="s">
        <v>164</v>
      </c>
      <c r="K8" t="s">
        <v>165</v>
      </c>
      <c r="L8" t="s">
        <v>18</v>
      </c>
      <c r="M8">
        <v>30</v>
      </c>
      <c r="N8">
        <v>0.15075376884422101</v>
      </c>
    </row>
    <row r="9" spans="1:14" x14ac:dyDescent="0.3">
      <c r="A9" t="s">
        <v>166</v>
      </c>
      <c r="B9" t="s">
        <v>167</v>
      </c>
      <c r="C9">
        <v>16</v>
      </c>
      <c r="D9">
        <v>0.81015275351885896</v>
      </c>
      <c r="E9">
        <v>1.90896071492568</v>
      </c>
      <c r="F9">
        <v>6.9709110234796804E-4</v>
      </c>
      <c r="G9">
        <v>2.2468498918522602E-2</v>
      </c>
      <c r="H9">
        <v>1.9815745845638701E-2</v>
      </c>
      <c r="I9">
        <v>67</v>
      </c>
      <c r="J9" t="s">
        <v>168</v>
      </c>
      <c r="K9" t="s">
        <v>159</v>
      </c>
      <c r="L9" t="s">
        <v>18</v>
      </c>
      <c r="M9">
        <v>2</v>
      </c>
      <c r="N9">
        <v>0.125</v>
      </c>
    </row>
    <row r="10" spans="1:14" x14ac:dyDescent="0.3">
      <c r="A10" t="s">
        <v>169</v>
      </c>
      <c r="B10" t="s">
        <v>170</v>
      </c>
      <c r="C10">
        <v>10</v>
      </c>
      <c r="D10">
        <v>0.86912878234790003</v>
      </c>
      <c r="E10">
        <v>1.8627091938490501</v>
      </c>
      <c r="F10">
        <v>7.8075864967839202E-4</v>
      </c>
      <c r="G10">
        <v>2.2468498918522602E-2</v>
      </c>
      <c r="H10">
        <v>1.9815745845638701E-2</v>
      </c>
      <c r="I10">
        <v>67</v>
      </c>
      <c r="J10" t="s">
        <v>171</v>
      </c>
      <c r="K10" t="s">
        <v>159</v>
      </c>
      <c r="L10" t="s">
        <v>18</v>
      </c>
      <c r="M10">
        <v>2</v>
      </c>
      <c r="N10">
        <v>0.2</v>
      </c>
    </row>
    <row r="11" spans="1:14" x14ac:dyDescent="0.3">
      <c r="A11" t="s">
        <v>172</v>
      </c>
      <c r="B11" t="s">
        <v>173</v>
      </c>
      <c r="C11">
        <v>10</v>
      </c>
      <c r="D11">
        <v>0.86068211295327601</v>
      </c>
      <c r="E11">
        <v>1.84460636598473</v>
      </c>
      <c r="F11">
        <v>1.0745011429687001E-3</v>
      </c>
      <c r="G11">
        <v>2.52996178208084E-2</v>
      </c>
      <c r="H11">
        <v>2.2312607466431301E-2</v>
      </c>
      <c r="I11">
        <v>67</v>
      </c>
      <c r="J11" t="s">
        <v>171</v>
      </c>
      <c r="K11" t="s">
        <v>159</v>
      </c>
      <c r="L11" t="s">
        <v>18</v>
      </c>
      <c r="M11">
        <v>2</v>
      </c>
      <c r="N11">
        <v>0.2</v>
      </c>
    </row>
    <row r="12" spans="1:14" x14ac:dyDescent="0.3">
      <c r="A12" t="s">
        <v>174</v>
      </c>
      <c r="B12" t="s">
        <v>175</v>
      </c>
      <c r="C12">
        <v>10</v>
      </c>
      <c r="D12">
        <v>0.86068211295327601</v>
      </c>
      <c r="E12">
        <v>1.84460636598473</v>
      </c>
      <c r="F12">
        <v>1.0745011429687001E-3</v>
      </c>
      <c r="G12">
        <v>2.52996178208084E-2</v>
      </c>
      <c r="H12">
        <v>2.2312607466431301E-2</v>
      </c>
      <c r="I12">
        <v>67</v>
      </c>
      <c r="J12" t="s">
        <v>171</v>
      </c>
      <c r="K12" t="s">
        <v>159</v>
      </c>
      <c r="L12" t="s">
        <v>18</v>
      </c>
      <c r="M12">
        <v>2</v>
      </c>
      <c r="N12">
        <v>0.2</v>
      </c>
    </row>
    <row r="13" spans="1:14" x14ac:dyDescent="0.3">
      <c r="A13" t="s">
        <v>176</v>
      </c>
      <c r="B13" t="s">
        <v>177</v>
      </c>
      <c r="C13">
        <v>17</v>
      </c>
      <c r="D13">
        <v>0.78713191431338303</v>
      </c>
      <c r="E13">
        <v>1.86253053161204</v>
      </c>
      <c r="F13">
        <v>1.48046577399288E-3</v>
      </c>
      <c r="G13">
        <v>2.94954334972428E-2</v>
      </c>
      <c r="H13">
        <v>2.60130423446523E-2</v>
      </c>
      <c r="I13">
        <v>67</v>
      </c>
      <c r="J13" t="s">
        <v>168</v>
      </c>
      <c r="K13" t="s">
        <v>159</v>
      </c>
      <c r="L13" t="s">
        <v>18</v>
      </c>
      <c r="M13">
        <v>2</v>
      </c>
      <c r="N13">
        <v>0.11764705882352899</v>
      </c>
    </row>
    <row r="14" spans="1:14" x14ac:dyDescent="0.3">
      <c r="A14" t="s">
        <v>178</v>
      </c>
      <c r="B14" t="s">
        <v>179</v>
      </c>
      <c r="C14">
        <v>13</v>
      </c>
      <c r="D14">
        <v>0.82181425658013296</v>
      </c>
      <c r="E14">
        <v>1.8372556493443799</v>
      </c>
      <c r="F14">
        <v>1.45439337901259E-3</v>
      </c>
      <c r="G14">
        <v>2.94954334972428E-2</v>
      </c>
      <c r="H14">
        <v>2.60130423446523E-2</v>
      </c>
      <c r="I14">
        <v>67</v>
      </c>
      <c r="J14" t="s">
        <v>180</v>
      </c>
      <c r="K14" t="s">
        <v>159</v>
      </c>
      <c r="L14" t="s">
        <v>18</v>
      </c>
      <c r="M14">
        <v>2</v>
      </c>
      <c r="N14">
        <v>0.15384615384615399</v>
      </c>
    </row>
    <row r="15" spans="1:14" x14ac:dyDescent="0.3">
      <c r="A15" t="s">
        <v>181</v>
      </c>
      <c r="B15" t="s">
        <v>182</v>
      </c>
      <c r="C15">
        <v>10</v>
      </c>
      <c r="D15">
        <v>0.84752033221397605</v>
      </c>
      <c r="E15">
        <v>1.81639815278497</v>
      </c>
      <c r="F15">
        <v>2.2217604820680098E-3</v>
      </c>
      <c r="G15">
        <v>4.1102568918258198E-2</v>
      </c>
      <c r="H15">
        <v>3.6249776286372798E-2</v>
      </c>
      <c r="I15">
        <v>67</v>
      </c>
      <c r="J15" t="s">
        <v>171</v>
      </c>
      <c r="K15" t="s">
        <v>159</v>
      </c>
      <c r="L15" t="s">
        <v>18</v>
      </c>
      <c r="M15">
        <v>2</v>
      </c>
      <c r="N15">
        <v>0.2</v>
      </c>
    </row>
    <row r="16" spans="1:14" x14ac:dyDescent="0.3">
      <c r="A16" t="s">
        <v>183</v>
      </c>
      <c r="B16" t="s">
        <v>184</v>
      </c>
      <c r="C16">
        <v>124</v>
      </c>
      <c r="D16">
        <v>0.49571608337536599</v>
      </c>
      <c r="E16">
        <v>1.6266238230808401</v>
      </c>
      <c r="F16">
        <v>3.0382228636711699E-3</v>
      </c>
      <c r="G16">
        <v>4.9181232605677097E-2</v>
      </c>
      <c r="H16">
        <v>4.3374629040568699E-2</v>
      </c>
      <c r="I16">
        <v>794</v>
      </c>
      <c r="J16" t="s">
        <v>185</v>
      </c>
      <c r="K16" t="s">
        <v>186</v>
      </c>
      <c r="L16" t="s">
        <v>18</v>
      </c>
      <c r="M16">
        <v>38</v>
      </c>
      <c r="N16">
        <v>0.30645161290322598</v>
      </c>
    </row>
    <row r="17" spans="1:14" x14ac:dyDescent="0.3">
      <c r="A17" t="s">
        <v>187</v>
      </c>
      <c r="B17" t="s">
        <v>188</v>
      </c>
      <c r="C17">
        <v>124</v>
      </c>
      <c r="D17">
        <v>0.49571608337536599</v>
      </c>
      <c r="E17">
        <v>1.6266238230808401</v>
      </c>
      <c r="F17">
        <v>3.0382228636711699E-3</v>
      </c>
      <c r="G17">
        <v>4.9181232605677097E-2</v>
      </c>
      <c r="H17">
        <v>4.3374629040568699E-2</v>
      </c>
      <c r="I17">
        <v>794</v>
      </c>
      <c r="J17" t="s">
        <v>185</v>
      </c>
      <c r="K17" t="s">
        <v>186</v>
      </c>
      <c r="L17" t="s">
        <v>18</v>
      </c>
      <c r="M17">
        <v>38</v>
      </c>
      <c r="N17">
        <v>0.30645161290322598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2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142</v>
      </c>
      <c r="B2" t="s">
        <v>189</v>
      </c>
      <c r="C2">
        <v>23</v>
      </c>
      <c r="D2">
        <v>0.81093223385175195</v>
      </c>
      <c r="E2">
        <v>2.0555697593567599</v>
      </c>
      <c r="F2">
        <v>2.5060064323681398E-5</v>
      </c>
      <c r="G2">
        <v>3.2452783299167401E-3</v>
      </c>
      <c r="H2">
        <v>2.86212313591519E-3</v>
      </c>
      <c r="I2">
        <v>349</v>
      </c>
      <c r="J2" t="s">
        <v>144</v>
      </c>
      <c r="K2" t="s">
        <v>145</v>
      </c>
      <c r="L2" t="s">
        <v>18</v>
      </c>
      <c r="M2">
        <v>18</v>
      </c>
      <c r="N2">
        <v>0.78260869565217395</v>
      </c>
    </row>
    <row r="3" spans="1:14" x14ac:dyDescent="0.3">
      <c r="A3" t="s">
        <v>146</v>
      </c>
      <c r="B3" t="s">
        <v>190</v>
      </c>
      <c r="C3">
        <v>23</v>
      </c>
      <c r="D3">
        <v>0.81093223385175195</v>
      </c>
      <c r="E3">
        <v>2.0555697593567599</v>
      </c>
      <c r="F3">
        <v>2.5060064323681398E-5</v>
      </c>
      <c r="G3">
        <v>3.2452783299167401E-3</v>
      </c>
      <c r="H3">
        <v>2.86212313591519E-3</v>
      </c>
      <c r="I3">
        <v>349</v>
      </c>
      <c r="J3" t="s">
        <v>144</v>
      </c>
      <c r="K3" t="s">
        <v>145</v>
      </c>
      <c r="L3" t="s">
        <v>18</v>
      </c>
      <c r="M3">
        <v>18</v>
      </c>
      <c r="N3">
        <v>0.78260869565217395</v>
      </c>
    </row>
    <row r="4" spans="1:14" x14ac:dyDescent="0.3">
      <c r="A4" t="s">
        <v>148</v>
      </c>
      <c r="B4" t="s">
        <v>191</v>
      </c>
      <c r="C4">
        <v>302</v>
      </c>
      <c r="D4">
        <v>0.46793262856972001</v>
      </c>
      <c r="E4">
        <v>1.66057831807245</v>
      </c>
      <c r="F4">
        <v>6.5469615250204807E-5</v>
      </c>
      <c r="G4">
        <v>5.6522101166010096E-3</v>
      </c>
      <c r="H4">
        <v>4.98487947694542E-3</v>
      </c>
      <c r="I4">
        <v>356</v>
      </c>
      <c r="J4" t="s">
        <v>150</v>
      </c>
      <c r="K4" t="s">
        <v>151</v>
      </c>
      <c r="L4" t="s">
        <v>18</v>
      </c>
      <c r="M4">
        <v>46</v>
      </c>
      <c r="N4">
        <v>0.15231788079470199</v>
      </c>
    </row>
    <row r="5" spans="1:14" x14ac:dyDescent="0.3">
      <c r="A5" t="s">
        <v>152</v>
      </c>
      <c r="B5" t="s">
        <v>192</v>
      </c>
      <c r="C5">
        <v>210</v>
      </c>
      <c r="D5">
        <v>0.47606624060374803</v>
      </c>
      <c r="E5">
        <v>1.64764491112417</v>
      </c>
      <c r="F5">
        <v>1.8891968488933501E-4</v>
      </c>
      <c r="G5">
        <v>1.2232549596584499E-2</v>
      </c>
      <c r="H5">
        <v>1.07883083213121E-2</v>
      </c>
      <c r="I5">
        <v>504</v>
      </c>
      <c r="J5" t="s">
        <v>154</v>
      </c>
      <c r="K5" t="s">
        <v>155</v>
      </c>
      <c r="L5" t="s">
        <v>18</v>
      </c>
      <c r="M5">
        <v>38</v>
      </c>
      <c r="N5">
        <v>0.180952380952381</v>
      </c>
    </row>
    <row r="6" spans="1:14" x14ac:dyDescent="0.3">
      <c r="A6" t="s">
        <v>156</v>
      </c>
      <c r="B6" t="s">
        <v>193</v>
      </c>
      <c r="C6">
        <v>23</v>
      </c>
      <c r="D6">
        <v>0.75472770340336703</v>
      </c>
      <c r="E6">
        <v>1.9131012172200199</v>
      </c>
      <c r="F6">
        <v>5.1532866243056202E-4</v>
      </c>
      <c r="G6">
        <v>1.9067160509930799E-2</v>
      </c>
      <c r="H6">
        <v>1.6815987931944699E-2</v>
      </c>
      <c r="I6">
        <v>67</v>
      </c>
      <c r="J6" t="s">
        <v>158</v>
      </c>
      <c r="K6" t="s">
        <v>159</v>
      </c>
      <c r="L6" t="s">
        <v>18</v>
      </c>
      <c r="M6">
        <v>2</v>
      </c>
      <c r="N6">
        <v>8.6956521739130405E-2</v>
      </c>
    </row>
    <row r="7" spans="1:14" x14ac:dyDescent="0.3">
      <c r="A7" t="s">
        <v>160</v>
      </c>
      <c r="B7" t="s">
        <v>194</v>
      </c>
      <c r="C7">
        <v>23</v>
      </c>
      <c r="D7">
        <v>0.75472770340336703</v>
      </c>
      <c r="E7">
        <v>1.9131012172200199</v>
      </c>
      <c r="F7">
        <v>5.1532866243056202E-4</v>
      </c>
      <c r="G7">
        <v>1.9067160509930799E-2</v>
      </c>
      <c r="H7">
        <v>1.6815987931944699E-2</v>
      </c>
      <c r="I7">
        <v>67</v>
      </c>
      <c r="J7" t="s">
        <v>158</v>
      </c>
      <c r="K7" t="s">
        <v>159</v>
      </c>
      <c r="L7" t="s">
        <v>18</v>
      </c>
      <c r="M7">
        <v>2</v>
      </c>
      <c r="N7">
        <v>8.6956521739130405E-2</v>
      </c>
    </row>
    <row r="8" spans="1:14" x14ac:dyDescent="0.3">
      <c r="A8" t="s">
        <v>162</v>
      </c>
      <c r="B8" t="s">
        <v>195</v>
      </c>
      <c r="C8">
        <v>199</v>
      </c>
      <c r="D8">
        <v>0.46992469873164799</v>
      </c>
      <c r="E8">
        <v>1.6153044045052101</v>
      </c>
      <c r="F8">
        <v>4.3114705441598002E-4</v>
      </c>
      <c r="G8">
        <v>1.9067160509930799E-2</v>
      </c>
      <c r="H8">
        <v>1.6815987931944699E-2</v>
      </c>
      <c r="I8">
        <v>338</v>
      </c>
      <c r="J8" t="s">
        <v>164</v>
      </c>
      <c r="K8" t="s">
        <v>165</v>
      </c>
      <c r="L8" t="s">
        <v>18</v>
      </c>
      <c r="M8">
        <v>30</v>
      </c>
      <c r="N8">
        <v>0.15075376884422101</v>
      </c>
    </row>
    <row r="9" spans="1:14" x14ac:dyDescent="0.3">
      <c r="A9" t="s">
        <v>166</v>
      </c>
      <c r="B9" t="s">
        <v>196</v>
      </c>
      <c r="C9">
        <v>16</v>
      </c>
      <c r="D9">
        <v>0.81015275351885896</v>
      </c>
      <c r="E9">
        <v>1.90896071492568</v>
      </c>
      <c r="F9">
        <v>6.9709110234796804E-4</v>
      </c>
      <c r="G9">
        <v>2.2468498918522602E-2</v>
      </c>
      <c r="H9">
        <v>1.9815745845638701E-2</v>
      </c>
      <c r="I9">
        <v>67</v>
      </c>
      <c r="J9" t="s">
        <v>168</v>
      </c>
      <c r="K9" t="s">
        <v>159</v>
      </c>
      <c r="L9" t="s">
        <v>18</v>
      </c>
      <c r="M9">
        <v>2</v>
      </c>
      <c r="N9">
        <v>0.125</v>
      </c>
    </row>
    <row r="10" spans="1:14" x14ac:dyDescent="0.3">
      <c r="A10" t="s">
        <v>169</v>
      </c>
      <c r="B10" t="s">
        <v>197</v>
      </c>
      <c r="C10">
        <v>10</v>
      </c>
      <c r="D10">
        <v>0.86912878234790003</v>
      </c>
      <c r="E10">
        <v>1.8627091938490501</v>
      </c>
      <c r="F10">
        <v>7.8075864967839202E-4</v>
      </c>
      <c r="G10">
        <v>2.2468498918522602E-2</v>
      </c>
      <c r="H10">
        <v>1.9815745845638701E-2</v>
      </c>
      <c r="I10">
        <v>67</v>
      </c>
      <c r="J10" t="s">
        <v>171</v>
      </c>
      <c r="K10" t="s">
        <v>159</v>
      </c>
      <c r="L10" t="s">
        <v>18</v>
      </c>
      <c r="M10">
        <v>2</v>
      </c>
      <c r="N10">
        <v>0.2</v>
      </c>
    </row>
    <row r="11" spans="1:14" x14ac:dyDescent="0.3">
      <c r="A11" t="s">
        <v>172</v>
      </c>
      <c r="B11" t="s">
        <v>198</v>
      </c>
      <c r="C11">
        <v>10</v>
      </c>
      <c r="D11">
        <v>0.86068211295327601</v>
      </c>
      <c r="E11">
        <v>1.84460636598473</v>
      </c>
      <c r="F11">
        <v>1.0745011429687001E-3</v>
      </c>
      <c r="G11">
        <v>2.52996178208084E-2</v>
      </c>
      <c r="H11">
        <v>2.2312607466431301E-2</v>
      </c>
      <c r="I11">
        <v>67</v>
      </c>
      <c r="J11" t="s">
        <v>171</v>
      </c>
      <c r="K11" t="s">
        <v>159</v>
      </c>
      <c r="L11" t="s">
        <v>18</v>
      </c>
      <c r="M11">
        <v>2</v>
      </c>
      <c r="N11">
        <v>0.2</v>
      </c>
    </row>
    <row r="12" spans="1:14" x14ac:dyDescent="0.3">
      <c r="L12" t="s">
        <v>51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45"/>
  <sheetViews>
    <sheetView workbookViewId="0"/>
  </sheetViews>
  <sheetFormatPr baseColWidth="10" defaultRowHeight="14.4" x14ac:dyDescent="0.3"/>
  <cols>
    <col min="2" max="2" width="67.5546875" bestFit="1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199</v>
      </c>
      <c r="B2" t="s">
        <v>200</v>
      </c>
      <c r="C2">
        <v>284</v>
      </c>
      <c r="D2">
        <v>0.58042963177867102</v>
      </c>
      <c r="E2">
        <v>2.0340552272189401</v>
      </c>
      <c r="F2">
        <v>1E-10</v>
      </c>
      <c r="G2">
        <v>5.2957184626512704E-9</v>
      </c>
      <c r="H2">
        <v>4.2552980816804101E-9</v>
      </c>
      <c r="I2">
        <v>1112</v>
      </c>
      <c r="J2" t="s">
        <v>201</v>
      </c>
      <c r="K2" t="s">
        <v>202</v>
      </c>
      <c r="L2" t="s">
        <v>18</v>
      </c>
      <c r="M2">
        <v>128</v>
      </c>
      <c r="N2">
        <v>0.45070422535211302</v>
      </c>
    </row>
    <row r="3" spans="1:14" x14ac:dyDescent="0.3">
      <c r="A3" t="s">
        <v>203</v>
      </c>
      <c r="B3" t="s">
        <v>204</v>
      </c>
      <c r="C3">
        <v>360</v>
      </c>
      <c r="D3">
        <v>0.56857568903643496</v>
      </c>
      <c r="E3">
        <v>2.02938512358054</v>
      </c>
      <c r="F3">
        <v>1E-10</v>
      </c>
      <c r="G3">
        <v>5.2957184626512704E-9</v>
      </c>
      <c r="H3">
        <v>4.2552980816804101E-9</v>
      </c>
      <c r="I3">
        <v>1112</v>
      </c>
      <c r="J3" t="s">
        <v>205</v>
      </c>
      <c r="K3" t="s">
        <v>206</v>
      </c>
      <c r="L3" t="s">
        <v>18</v>
      </c>
      <c r="M3">
        <v>155</v>
      </c>
      <c r="N3">
        <v>0.43055555555555602</v>
      </c>
    </row>
    <row r="4" spans="1:14" x14ac:dyDescent="0.3">
      <c r="A4" t="s">
        <v>207</v>
      </c>
      <c r="B4" t="s">
        <v>208</v>
      </c>
      <c r="C4">
        <v>296</v>
      </c>
      <c r="D4">
        <v>0.57519822999303105</v>
      </c>
      <c r="E4">
        <v>2.0219526415278399</v>
      </c>
      <c r="F4">
        <v>1E-10</v>
      </c>
      <c r="G4">
        <v>5.2957184626512704E-9</v>
      </c>
      <c r="H4">
        <v>4.2552980816804101E-9</v>
      </c>
      <c r="I4">
        <v>1112</v>
      </c>
      <c r="J4" t="s">
        <v>209</v>
      </c>
      <c r="K4" t="s">
        <v>210</v>
      </c>
      <c r="L4" t="s">
        <v>18</v>
      </c>
      <c r="M4">
        <v>133</v>
      </c>
      <c r="N4">
        <v>0.44932432432432401</v>
      </c>
    </row>
    <row r="5" spans="1:14" x14ac:dyDescent="0.3">
      <c r="A5" t="s">
        <v>211</v>
      </c>
      <c r="B5" t="s">
        <v>212</v>
      </c>
      <c r="C5">
        <v>299</v>
      </c>
      <c r="D5">
        <v>0.57153243677704701</v>
      </c>
      <c r="E5">
        <v>2.0110562200581201</v>
      </c>
      <c r="F5">
        <v>1E-10</v>
      </c>
      <c r="G5">
        <v>5.2957184626512704E-9</v>
      </c>
      <c r="H5">
        <v>4.2552980816804101E-9</v>
      </c>
      <c r="I5">
        <v>1112</v>
      </c>
      <c r="J5" t="s">
        <v>205</v>
      </c>
      <c r="K5" t="s">
        <v>213</v>
      </c>
      <c r="L5" t="s">
        <v>18</v>
      </c>
      <c r="M5">
        <v>130</v>
      </c>
      <c r="N5">
        <v>0.434782608695652</v>
      </c>
    </row>
    <row r="6" spans="1:14" x14ac:dyDescent="0.3">
      <c r="A6" t="s">
        <v>214</v>
      </c>
      <c r="B6" t="s">
        <v>215</v>
      </c>
      <c r="C6">
        <v>281</v>
      </c>
      <c r="D6">
        <v>0.56794256298058099</v>
      </c>
      <c r="E6">
        <v>1.9876946807829099</v>
      </c>
      <c r="F6">
        <v>1.07800884735904E-10</v>
      </c>
      <c r="G6">
        <v>5.2957184626512704E-9</v>
      </c>
      <c r="H6">
        <v>4.2552980816804101E-9</v>
      </c>
      <c r="I6">
        <v>1112</v>
      </c>
      <c r="J6" t="s">
        <v>216</v>
      </c>
      <c r="K6" t="s">
        <v>217</v>
      </c>
      <c r="L6" t="s">
        <v>18</v>
      </c>
      <c r="M6">
        <v>126</v>
      </c>
      <c r="N6">
        <v>0.44839857651245602</v>
      </c>
    </row>
    <row r="7" spans="1:14" x14ac:dyDescent="0.3">
      <c r="A7" t="s">
        <v>218</v>
      </c>
      <c r="B7" t="s">
        <v>219</v>
      </c>
      <c r="C7">
        <v>281</v>
      </c>
      <c r="D7">
        <v>0.56794256298058099</v>
      </c>
      <c r="E7">
        <v>1.9876946807829099</v>
      </c>
      <c r="F7">
        <v>1.07800884735904E-10</v>
      </c>
      <c r="G7">
        <v>5.2957184626512704E-9</v>
      </c>
      <c r="H7">
        <v>4.2552980816804101E-9</v>
      </c>
      <c r="I7">
        <v>1112</v>
      </c>
      <c r="J7" t="s">
        <v>216</v>
      </c>
      <c r="K7" t="s">
        <v>217</v>
      </c>
      <c r="L7" t="s">
        <v>18</v>
      </c>
      <c r="M7">
        <v>126</v>
      </c>
      <c r="N7">
        <v>0.44839857651245602</v>
      </c>
    </row>
    <row r="8" spans="1:14" x14ac:dyDescent="0.3">
      <c r="A8" t="s">
        <v>220</v>
      </c>
      <c r="B8" t="s">
        <v>221</v>
      </c>
      <c r="C8">
        <v>308</v>
      </c>
      <c r="D8">
        <v>0.55931977949680001</v>
      </c>
      <c r="E8">
        <v>1.97306461052944</v>
      </c>
      <c r="F8">
        <v>1E-10</v>
      </c>
      <c r="G8">
        <v>5.2957184626512704E-9</v>
      </c>
      <c r="H8">
        <v>4.2552980816804101E-9</v>
      </c>
      <c r="I8">
        <v>1112</v>
      </c>
      <c r="J8" t="s">
        <v>222</v>
      </c>
      <c r="K8" t="s">
        <v>223</v>
      </c>
      <c r="L8" t="s">
        <v>18</v>
      </c>
      <c r="M8">
        <v>132</v>
      </c>
      <c r="N8">
        <v>0.42857142857142899</v>
      </c>
    </row>
    <row r="9" spans="1:14" x14ac:dyDescent="0.3">
      <c r="A9" t="s">
        <v>224</v>
      </c>
      <c r="B9" t="s">
        <v>225</v>
      </c>
      <c r="C9">
        <v>431</v>
      </c>
      <c r="D9">
        <v>0.52236494056969696</v>
      </c>
      <c r="E9">
        <v>1.8878965118631801</v>
      </c>
      <c r="F9">
        <v>1E-10</v>
      </c>
      <c r="G9">
        <v>5.2957184626512704E-9</v>
      </c>
      <c r="H9">
        <v>4.2552980816804101E-9</v>
      </c>
      <c r="I9">
        <v>1112</v>
      </c>
      <c r="J9" t="s">
        <v>226</v>
      </c>
      <c r="K9" t="s">
        <v>227</v>
      </c>
      <c r="L9" t="s">
        <v>18</v>
      </c>
      <c r="M9">
        <v>165</v>
      </c>
      <c r="N9">
        <v>0.38283062645011601</v>
      </c>
    </row>
    <row r="10" spans="1:14" x14ac:dyDescent="0.3">
      <c r="A10" t="s">
        <v>228</v>
      </c>
      <c r="B10" t="s">
        <v>229</v>
      </c>
      <c r="C10">
        <v>272</v>
      </c>
      <c r="D10">
        <v>0.57354678003620796</v>
      </c>
      <c r="E10">
        <v>2.0034140283316599</v>
      </c>
      <c r="F10">
        <v>1.8315496256500201E-10</v>
      </c>
      <c r="G10">
        <v>7.9977666986717497E-9</v>
      </c>
      <c r="H10">
        <v>6.4264899145614697E-9</v>
      </c>
      <c r="I10">
        <v>1112</v>
      </c>
      <c r="J10" t="s">
        <v>201</v>
      </c>
      <c r="K10" t="s">
        <v>230</v>
      </c>
      <c r="L10" t="s">
        <v>18</v>
      </c>
      <c r="M10">
        <v>123</v>
      </c>
      <c r="N10">
        <v>0.45220588235294101</v>
      </c>
    </row>
    <row r="11" spans="1:14" x14ac:dyDescent="0.3">
      <c r="A11" t="s">
        <v>231</v>
      </c>
      <c r="B11" t="s">
        <v>232</v>
      </c>
      <c r="C11">
        <v>272</v>
      </c>
      <c r="D11">
        <v>0.57244745692559795</v>
      </c>
      <c r="E11">
        <v>1.9995740637147701</v>
      </c>
      <c r="F11">
        <v>2.20873425970613E-10</v>
      </c>
      <c r="G11">
        <v>8.6803256406450896E-9</v>
      </c>
      <c r="H11">
        <v>6.9749502938088297E-9</v>
      </c>
      <c r="I11">
        <v>1112</v>
      </c>
      <c r="J11" t="s">
        <v>233</v>
      </c>
      <c r="K11" t="s">
        <v>234</v>
      </c>
      <c r="L11" t="s">
        <v>18</v>
      </c>
      <c r="M11">
        <v>119</v>
      </c>
      <c r="N11">
        <v>0.4375</v>
      </c>
    </row>
    <row r="12" spans="1:14" x14ac:dyDescent="0.3">
      <c r="A12" t="s">
        <v>235</v>
      </c>
      <c r="B12" t="s">
        <v>236</v>
      </c>
      <c r="C12">
        <v>219</v>
      </c>
      <c r="D12">
        <v>0.55488579229862001</v>
      </c>
      <c r="E12">
        <v>1.9196142468756701</v>
      </c>
      <c r="F12">
        <v>1.4711719995314901E-7</v>
      </c>
      <c r="G12">
        <v>4.8875020710899996E-6</v>
      </c>
      <c r="H12">
        <v>3.9272816963358801E-6</v>
      </c>
      <c r="I12">
        <v>894</v>
      </c>
      <c r="J12" t="s">
        <v>237</v>
      </c>
      <c r="K12" t="s">
        <v>238</v>
      </c>
      <c r="L12" t="s">
        <v>18</v>
      </c>
      <c r="M12">
        <v>76</v>
      </c>
      <c r="N12">
        <v>0.34703196347032</v>
      </c>
    </row>
    <row r="13" spans="1:14" x14ac:dyDescent="0.3">
      <c r="A13" t="s">
        <v>239</v>
      </c>
      <c r="B13" t="s">
        <v>240</v>
      </c>
      <c r="C13">
        <v>223</v>
      </c>
      <c r="D13">
        <v>0.550931629117833</v>
      </c>
      <c r="E13">
        <v>1.90838489699262</v>
      </c>
      <c r="F13">
        <v>1.4923670446076299E-7</v>
      </c>
      <c r="G13">
        <v>4.8875020710899996E-6</v>
      </c>
      <c r="H13">
        <v>3.9272816963358801E-6</v>
      </c>
      <c r="I13">
        <v>894</v>
      </c>
      <c r="J13" t="s">
        <v>237</v>
      </c>
      <c r="K13" t="s">
        <v>241</v>
      </c>
      <c r="L13" t="s">
        <v>18</v>
      </c>
      <c r="M13">
        <v>77</v>
      </c>
      <c r="N13">
        <v>0.34529147982062802</v>
      </c>
    </row>
    <row r="14" spans="1:14" x14ac:dyDescent="0.3">
      <c r="A14" t="s">
        <v>242</v>
      </c>
      <c r="B14" t="s">
        <v>243</v>
      </c>
      <c r="C14">
        <v>88</v>
      </c>
      <c r="D14">
        <v>-0.479543863038706</v>
      </c>
      <c r="E14">
        <v>-1.98671004351056</v>
      </c>
      <c r="F14">
        <v>1.2546113687757299E-5</v>
      </c>
      <c r="G14">
        <v>3.7927866763758501E-4</v>
      </c>
      <c r="H14">
        <v>3.04763895249165E-4</v>
      </c>
      <c r="I14">
        <v>255</v>
      </c>
      <c r="J14" t="s">
        <v>244</v>
      </c>
      <c r="K14" t="s">
        <v>245</v>
      </c>
      <c r="L14" t="s">
        <v>51</v>
      </c>
      <c r="M14">
        <v>25</v>
      </c>
      <c r="N14">
        <v>0.28409090909090901</v>
      </c>
    </row>
    <row r="15" spans="1:14" x14ac:dyDescent="0.3">
      <c r="A15" t="s">
        <v>246</v>
      </c>
      <c r="B15" t="s">
        <v>247</v>
      </c>
      <c r="C15">
        <v>92</v>
      </c>
      <c r="D15">
        <v>-0.47242058915547402</v>
      </c>
      <c r="E15">
        <v>-1.97620171456986</v>
      </c>
      <c r="F15">
        <v>1.87360458956232E-5</v>
      </c>
      <c r="G15">
        <v>5.2594757406999404E-4</v>
      </c>
      <c r="H15">
        <v>4.22617576593004E-4</v>
      </c>
      <c r="I15">
        <v>255</v>
      </c>
      <c r="J15" t="s">
        <v>248</v>
      </c>
      <c r="K15" t="s">
        <v>245</v>
      </c>
      <c r="L15" t="s">
        <v>51</v>
      </c>
      <c r="M15">
        <v>25</v>
      </c>
      <c r="N15">
        <v>0.27173913043478298</v>
      </c>
    </row>
    <row r="16" spans="1:14" x14ac:dyDescent="0.3">
      <c r="A16" t="s">
        <v>249</v>
      </c>
      <c r="B16" t="s">
        <v>250</v>
      </c>
      <c r="C16">
        <v>15</v>
      </c>
      <c r="D16">
        <v>-0.75877767780066396</v>
      </c>
      <c r="E16">
        <v>-2.0573430770941101</v>
      </c>
      <c r="F16">
        <v>1.7531535396472201E-4</v>
      </c>
      <c r="G16">
        <v>4.3061833817584702E-3</v>
      </c>
      <c r="H16">
        <v>3.4601714598300301E-3</v>
      </c>
      <c r="I16">
        <v>529</v>
      </c>
      <c r="J16" t="s">
        <v>251</v>
      </c>
      <c r="K16" t="s">
        <v>252</v>
      </c>
      <c r="L16" t="s">
        <v>51</v>
      </c>
      <c r="M16">
        <v>6</v>
      </c>
      <c r="N16">
        <v>0.4</v>
      </c>
    </row>
    <row r="17" spans="1:14" x14ac:dyDescent="0.3">
      <c r="A17" t="s">
        <v>253</v>
      </c>
      <c r="B17" t="s">
        <v>254</v>
      </c>
      <c r="C17">
        <v>16</v>
      </c>
      <c r="D17">
        <v>-0.74256649639314598</v>
      </c>
      <c r="E17">
        <v>-2.04978747200468</v>
      </c>
      <c r="F17">
        <v>1.6981521535056599E-4</v>
      </c>
      <c r="G17">
        <v>4.3061833817584702E-3</v>
      </c>
      <c r="H17">
        <v>3.4601714598300301E-3</v>
      </c>
      <c r="I17">
        <v>1212</v>
      </c>
      <c r="J17" t="s">
        <v>255</v>
      </c>
      <c r="K17" t="s">
        <v>256</v>
      </c>
      <c r="L17" t="s">
        <v>51</v>
      </c>
      <c r="M17">
        <v>15</v>
      </c>
      <c r="N17">
        <v>0.9375</v>
      </c>
    </row>
    <row r="18" spans="1:14" x14ac:dyDescent="0.3">
      <c r="A18" t="s">
        <v>257</v>
      </c>
      <c r="B18" t="s">
        <v>258</v>
      </c>
      <c r="C18">
        <v>89</v>
      </c>
      <c r="D18">
        <v>0.57806894566008205</v>
      </c>
      <c r="E18">
        <v>1.83376935044794</v>
      </c>
      <c r="F18">
        <v>4.6279955697250302E-4</v>
      </c>
      <c r="G18">
        <v>9.5726434679049306E-3</v>
      </c>
      <c r="H18">
        <v>7.6919593956648697E-3</v>
      </c>
      <c r="I18">
        <v>318</v>
      </c>
      <c r="J18" t="s">
        <v>259</v>
      </c>
      <c r="K18" t="s">
        <v>260</v>
      </c>
      <c r="L18" t="s">
        <v>18</v>
      </c>
      <c r="M18">
        <v>17</v>
      </c>
      <c r="N18">
        <v>0.19101123595505601</v>
      </c>
    </row>
    <row r="19" spans="1:14" x14ac:dyDescent="0.3">
      <c r="A19" t="s">
        <v>261</v>
      </c>
      <c r="B19" t="s">
        <v>262</v>
      </c>
      <c r="C19">
        <v>89</v>
      </c>
      <c r="D19">
        <v>0.57806894566008205</v>
      </c>
      <c r="E19">
        <v>1.83376935044794</v>
      </c>
      <c r="F19">
        <v>4.6279955697250302E-4</v>
      </c>
      <c r="G19">
        <v>9.5726434679049306E-3</v>
      </c>
      <c r="H19">
        <v>7.6919593956648697E-3</v>
      </c>
      <c r="I19">
        <v>318</v>
      </c>
      <c r="J19" t="s">
        <v>259</v>
      </c>
      <c r="K19" t="s">
        <v>260</v>
      </c>
      <c r="L19" t="s">
        <v>18</v>
      </c>
      <c r="M19">
        <v>17</v>
      </c>
      <c r="N19">
        <v>0.19101123595505601</v>
      </c>
    </row>
    <row r="20" spans="1:14" x14ac:dyDescent="0.3">
      <c r="A20" t="s">
        <v>263</v>
      </c>
      <c r="B20" t="s">
        <v>264</v>
      </c>
      <c r="C20">
        <v>91</v>
      </c>
      <c r="D20">
        <v>0.56771748930219101</v>
      </c>
      <c r="E20">
        <v>1.8041631283873001</v>
      </c>
      <c r="F20">
        <v>4.3721231914990201E-4</v>
      </c>
      <c r="G20">
        <v>9.5726434679049306E-3</v>
      </c>
      <c r="H20">
        <v>7.6919593956648697E-3</v>
      </c>
      <c r="I20">
        <v>318</v>
      </c>
      <c r="J20" t="s">
        <v>259</v>
      </c>
      <c r="K20" t="s">
        <v>260</v>
      </c>
      <c r="L20" t="s">
        <v>18</v>
      </c>
      <c r="M20">
        <v>17</v>
      </c>
      <c r="N20">
        <v>0.18681318681318701</v>
      </c>
    </row>
    <row r="21" spans="1:14" x14ac:dyDescent="0.3">
      <c r="A21" t="s">
        <v>265</v>
      </c>
      <c r="B21" t="s">
        <v>266</v>
      </c>
      <c r="C21">
        <v>121</v>
      </c>
      <c r="D21">
        <v>-0.37915666779919699</v>
      </c>
      <c r="E21">
        <v>-1.6651696626143</v>
      </c>
      <c r="F21">
        <v>5.9006785711859897E-4</v>
      </c>
      <c r="G21">
        <v>1.15948333923805E-2</v>
      </c>
      <c r="H21">
        <v>9.3168609018726093E-3</v>
      </c>
      <c r="I21">
        <v>255</v>
      </c>
      <c r="J21" t="s">
        <v>267</v>
      </c>
      <c r="K21" t="s">
        <v>245</v>
      </c>
      <c r="L21" t="s">
        <v>51</v>
      </c>
      <c r="M21">
        <v>25</v>
      </c>
      <c r="N21">
        <v>0.206611570247934</v>
      </c>
    </row>
    <row r="22" spans="1:14" x14ac:dyDescent="0.3">
      <c r="A22" t="s">
        <v>268</v>
      </c>
      <c r="B22" t="s">
        <v>269</v>
      </c>
      <c r="C22">
        <v>10</v>
      </c>
      <c r="D22">
        <v>0.88544285597585004</v>
      </c>
      <c r="E22">
        <v>1.9300280066008599</v>
      </c>
      <c r="F22">
        <v>6.53424980627316E-4</v>
      </c>
      <c r="G22">
        <v>1.1672546244842499E-2</v>
      </c>
      <c r="H22">
        <v>9.3793059420188996E-3</v>
      </c>
      <c r="I22">
        <v>5</v>
      </c>
      <c r="J22" t="s">
        <v>270</v>
      </c>
      <c r="K22" t="s">
        <v>271</v>
      </c>
      <c r="L22" t="s">
        <v>18</v>
      </c>
      <c r="M22">
        <v>3</v>
      </c>
      <c r="N22">
        <v>0.3</v>
      </c>
    </row>
    <row r="23" spans="1:14" x14ac:dyDescent="0.3">
      <c r="A23" t="s">
        <v>272</v>
      </c>
      <c r="B23" t="s">
        <v>273</v>
      </c>
      <c r="C23">
        <v>10</v>
      </c>
      <c r="D23">
        <v>0.88544285597585004</v>
      </c>
      <c r="E23">
        <v>1.9300280066008599</v>
      </c>
      <c r="F23">
        <v>6.53424980627316E-4</v>
      </c>
      <c r="G23">
        <v>1.1672546244842499E-2</v>
      </c>
      <c r="H23">
        <v>9.3793059420188996E-3</v>
      </c>
      <c r="I23">
        <v>5</v>
      </c>
      <c r="J23" t="s">
        <v>270</v>
      </c>
      <c r="K23" t="s">
        <v>271</v>
      </c>
      <c r="L23" t="s">
        <v>18</v>
      </c>
      <c r="M23">
        <v>3</v>
      </c>
      <c r="N23">
        <v>0.3</v>
      </c>
    </row>
    <row r="24" spans="1:14" x14ac:dyDescent="0.3">
      <c r="A24" t="s">
        <v>274</v>
      </c>
      <c r="B24" t="s">
        <v>275</v>
      </c>
      <c r="C24">
        <v>117</v>
      </c>
      <c r="D24">
        <v>-0.383942320020978</v>
      </c>
      <c r="E24">
        <v>-1.6765473798091299</v>
      </c>
      <c r="F24">
        <v>7.4592518296420795E-4</v>
      </c>
      <c r="G24">
        <v>1.27455911697797E-2</v>
      </c>
      <c r="H24">
        <v>1.02415356928724E-2</v>
      </c>
      <c r="I24">
        <v>255</v>
      </c>
      <c r="J24" t="s">
        <v>276</v>
      </c>
      <c r="K24" t="s">
        <v>245</v>
      </c>
      <c r="L24" t="s">
        <v>51</v>
      </c>
      <c r="M24">
        <v>25</v>
      </c>
      <c r="N24">
        <v>0.213675213675214</v>
      </c>
    </row>
    <row r="25" spans="1:14" x14ac:dyDescent="0.3">
      <c r="A25" t="s">
        <v>277</v>
      </c>
      <c r="B25" t="s">
        <v>278</v>
      </c>
      <c r="C25">
        <v>35</v>
      </c>
      <c r="D25">
        <v>0.68081841123319697</v>
      </c>
      <c r="E25">
        <v>1.87154292724238</v>
      </c>
      <c r="F25">
        <v>9.8228971610789489E-4</v>
      </c>
      <c r="G25">
        <v>1.6084994101266799E-2</v>
      </c>
      <c r="H25">
        <v>1.29248646856302E-2</v>
      </c>
      <c r="I25">
        <v>101</v>
      </c>
      <c r="J25" t="s">
        <v>279</v>
      </c>
      <c r="K25" t="s">
        <v>280</v>
      </c>
      <c r="L25" t="s">
        <v>18</v>
      </c>
      <c r="M25">
        <v>4</v>
      </c>
      <c r="N25">
        <v>0.114285714285714</v>
      </c>
    </row>
    <row r="26" spans="1:14" x14ac:dyDescent="0.3">
      <c r="A26" t="s">
        <v>281</v>
      </c>
      <c r="B26" t="s">
        <v>282</v>
      </c>
      <c r="C26">
        <v>10</v>
      </c>
      <c r="D26">
        <v>-0.78705089820359297</v>
      </c>
      <c r="E26">
        <v>-1.90077928300293</v>
      </c>
      <c r="F26">
        <v>1.181349291002E-3</v>
      </c>
      <c r="G26">
        <v>1.7856548898607199E-2</v>
      </c>
      <c r="H26">
        <v>1.4348371955489899E-2</v>
      </c>
      <c r="I26">
        <v>1149</v>
      </c>
      <c r="J26" t="s">
        <v>105</v>
      </c>
      <c r="K26" t="s">
        <v>106</v>
      </c>
      <c r="L26" t="s">
        <v>51</v>
      </c>
      <c r="M26">
        <v>9</v>
      </c>
      <c r="N26">
        <v>0.9</v>
      </c>
    </row>
    <row r="27" spans="1:14" x14ac:dyDescent="0.3">
      <c r="A27" t="s">
        <v>283</v>
      </c>
      <c r="B27" t="s">
        <v>284</v>
      </c>
      <c r="C27">
        <v>10</v>
      </c>
      <c r="D27">
        <v>-0.78705089820359297</v>
      </c>
      <c r="E27">
        <v>-1.90077928300293</v>
      </c>
      <c r="F27">
        <v>1.181349291002E-3</v>
      </c>
      <c r="G27">
        <v>1.7856548898607199E-2</v>
      </c>
      <c r="H27">
        <v>1.4348371955489899E-2</v>
      </c>
      <c r="I27">
        <v>1149</v>
      </c>
      <c r="J27" t="s">
        <v>105</v>
      </c>
      <c r="K27" t="s">
        <v>106</v>
      </c>
      <c r="L27" t="s">
        <v>51</v>
      </c>
      <c r="M27">
        <v>9</v>
      </c>
      <c r="N27">
        <v>0.9</v>
      </c>
    </row>
    <row r="28" spans="1:14" x14ac:dyDescent="0.3">
      <c r="A28" t="s">
        <v>285</v>
      </c>
      <c r="B28" t="s">
        <v>286</v>
      </c>
      <c r="C28">
        <v>28</v>
      </c>
      <c r="D28">
        <v>0.71083008638578205</v>
      </c>
      <c r="E28">
        <v>1.8750579565864101</v>
      </c>
      <c r="F28">
        <v>1.23574891936517E-3</v>
      </c>
      <c r="G28">
        <v>1.7987012048537501E-2</v>
      </c>
      <c r="H28">
        <v>1.4453203735265201E-2</v>
      </c>
      <c r="I28">
        <v>5</v>
      </c>
      <c r="J28" t="s">
        <v>287</v>
      </c>
      <c r="K28" t="s">
        <v>271</v>
      </c>
      <c r="L28" t="s">
        <v>18</v>
      </c>
      <c r="M28">
        <v>3</v>
      </c>
      <c r="N28">
        <v>0.107142857142857</v>
      </c>
    </row>
    <row r="29" spans="1:14" x14ac:dyDescent="0.3">
      <c r="A29" t="s">
        <v>288</v>
      </c>
      <c r="B29" t="s">
        <v>289</v>
      </c>
      <c r="C29">
        <v>23</v>
      </c>
      <c r="D29">
        <v>-0.62133574538714598</v>
      </c>
      <c r="E29">
        <v>-1.8913780648837499</v>
      </c>
      <c r="F29">
        <v>1.3789404637063801E-3</v>
      </c>
      <c r="G29">
        <v>1.86870207667795E-2</v>
      </c>
      <c r="H29">
        <v>1.50156856301965E-2</v>
      </c>
      <c r="I29">
        <v>586</v>
      </c>
      <c r="J29" t="s">
        <v>290</v>
      </c>
      <c r="K29" t="s">
        <v>291</v>
      </c>
      <c r="L29" t="s">
        <v>51</v>
      </c>
      <c r="M29">
        <v>8</v>
      </c>
      <c r="N29">
        <v>0.34782608695652201</v>
      </c>
    </row>
    <row r="30" spans="1:14" x14ac:dyDescent="0.3">
      <c r="A30" t="s">
        <v>292</v>
      </c>
      <c r="B30" t="s">
        <v>293</v>
      </c>
      <c r="C30">
        <v>24</v>
      </c>
      <c r="D30">
        <v>-0.61103446402877104</v>
      </c>
      <c r="E30">
        <v>-1.88161710773687</v>
      </c>
      <c r="F30">
        <v>1.3333117020147599E-3</v>
      </c>
      <c r="G30">
        <v>1.86870207667795E-2</v>
      </c>
      <c r="H30">
        <v>1.50156856301965E-2</v>
      </c>
      <c r="I30">
        <v>586</v>
      </c>
      <c r="J30" t="s">
        <v>294</v>
      </c>
      <c r="K30" t="s">
        <v>291</v>
      </c>
      <c r="L30" t="s">
        <v>51</v>
      </c>
      <c r="M30">
        <v>8</v>
      </c>
      <c r="N30">
        <v>0.33333333333333298</v>
      </c>
    </row>
    <row r="31" spans="1:14" x14ac:dyDescent="0.3">
      <c r="A31" t="s">
        <v>295</v>
      </c>
      <c r="B31" t="s">
        <v>296</v>
      </c>
      <c r="C31">
        <v>21</v>
      </c>
      <c r="D31">
        <v>-0.64453995914543605</v>
      </c>
      <c r="E31">
        <v>-1.91984895783974</v>
      </c>
      <c r="F31">
        <v>1.7445744102068299E-3</v>
      </c>
      <c r="G31">
        <v>2.2093497251736299E-2</v>
      </c>
      <c r="H31">
        <v>1.7752910608064599E-2</v>
      </c>
      <c r="I31">
        <v>982</v>
      </c>
      <c r="J31" t="s">
        <v>297</v>
      </c>
      <c r="K31" t="s">
        <v>298</v>
      </c>
      <c r="L31" t="s">
        <v>51</v>
      </c>
      <c r="M31">
        <v>10</v>
      </c>
      <c r="N31">
        <v>0.476190476190476</v>
      </c>
    </row>
    <row r="32" spans="1:14" x14ac:dyDescent="0.3">
      <c r="A32" t="s">
        <v>299</v>
      </c>
      <c r="B32" t="s">
        <v>300</v>
      </c>
      <c r="C32">
        <v>10</v>
      </c>
      <c r="D32">
        <v>0.85957907077311801</v>
      </c>
      <c r="E32">
        <v>1.8736518898801799</v>
      </c>
      <c r="F32">
        <v>1.7989616082838701E-3</v>
      </c>
      <c r="G32">
        <v>2.2093497251736299E-2</v>
      </c>
      <c r="H32">
        <v>1.7752910608064599E-2</v>
      </c>
      <c r="I32">
        <v>318</v>
      </c>
      <c r="J32" t="s">
        <v>301</v>
      </c>
      <c r="K32" t="s">
        <v>302</v>
      </c>
      <c r="L32" t="s">
        <v>18</v>
      </c>
      <c r="M32">
        <v>7</v>
      </c>
      <c r="N32">
        <v>0.7</v>
      </c>
    </row>
    <row r="33" spans="1:14" x14ac:dyDescent="0.3">
      <c r="A33" t="s">
        <v>303</v>
      </c>
      <c r="B33" t="s">
        <v>304</v>
      </c>
      <c r="C33">
        <v>10</v>
      </c>
      <c r="D33">
        <v>0.85957907077311801</v>
      </c>
      <c r="E33">
        <v>1.8736518898801799</v>
      </c>
      <c r="F33">
        <v>1.7989616082838701E-3</v>
      </c>
      <c r="G33">
        <v>2.2093497251736299E-2</v>
      </c>
      <c r="H33">
        <v>1.7752910608064599E-2</v>
      </c>
      <c r="I33">
        <v>318</v>
      </c>
      <c r="J33" t="s">
        <v>301</v>
      </c>
      <c r="K33" t="s">
        <v>302</v>
      </c>
      <c r="L33" t="s">
        <v>18</v>
      </c>
      <c r="M33">
        <v>7</v>
      </c>
      <c r="N33">
        <v>0.7</v>
      </c>
    </row>
    <row r="34" spans="1:14" x14ac:dyDescent="0.3">
      <c r="A34" t="s">
        <v>305</v>
      </c>
      <c r="B34" t="s">
        <v>306</v>
      </c>
      <c r="C34">
        <v>181</v>
      </c>
      <c r="D34">
        <v>0.463941943240745</v>
      </c>
      <c r="E34">
        <v>1.5759134648150701</v>
      </c>
      <c r="F34">
        <v>1.8833785428041499E-3</v>
      </c>
      <c r="G34">
        <v>2.2429326282485802E-2</v>
      </c>
      <c r="H34">
        <v>1.8022761175159299E-2</v>
      </c>
      <c r="I34">
        <v>333</v>
      </c>
      <c r="J34" t="s">
        <v>307</v>
      </c>
      <c r="K34" t="s">
        <v>308</v>
      </c>
      <c r="L34" t="s">
        <v>18</v>
      </c>
      <c r="M34">
        <v>21</v>
      </c>
      <c r="N34">
        <v>0.116022099447514</v>
      </c>
    </row>
    <row r="35" spans="1:14" x14ac:dyDescent="0.3">
      <c r="A35" t="s">
        <v>309</v>
      </c>
      <c r="B35" t="s">
        <v>310</v>
      </c>
      <c r="C35">
        <v>26</v>
      </c>
      <c r="D35">
        <v>-0.58981228823199505</v>
      </c>
      <c r="E35">
        <v>-1.8667601025926099</v>
      </c>
      <c r="F35">
        <v>2.05892133582799E-3</v>
      </c>
      <c r="G35">
        <v>2.3798708381776501E-2</v>
      </c>
      <c r="H35">
        <v>1.9123108382303401E-2</v>
      </c>
      <c r="I35">
        <v>586</v>
      </c>
      <c r="J35" t="s">
        <v>290</v>
      </c>
      <c r="K35" t="s">
        <v>311</v>
      </c>
      <c r="L35" t="s">
        <v>51</v>
      </c>
      <c r="M35">
        <v>9</v>
      </c>
      <c r="N35">
        <v>0.34615384615384598</v>
      </c>
    </row>
    <row r="36" spans="1:14" x14ac:dyDescent="0.3">
      <c r="A36" t="s">
        <v>312</v>
      </c>
      <c r="B36" t="s">
        <v>313</v>
      </c>
      <c r="C36">
        <v>18</v>
      </c>
      <c r="D36">
        <v>0.76017409249137902</v>
      </c>
      <c r="E36">
        <v>1.8673081633301001</v>
      </c>
      <c r="F36">
        <v>2.16871801377273E-3</v>
      </c>
      <c r="G36">
        <v>2.4351605126076599E-2</v>
      </c>
      <c r="H36">
        <v>1.9567380575392999E-2</v>
      </c>
      <c r="I36">
        <v>5</v>
      </c>
      <c r="J36" t="s">
        <v>314</v>
      </c>
      <c r="K36" t="s">
        <v>271</v>
      </c>
      <c r="L36" t="s">
        <v>18</v>
      </c>
      <c r="M36">
        <v>3</v>
      </c>
      <c r="N36">
        <v>0.16666666666666699</v>
      </c>
    </row>
    <row r="37" spans="1:14" x14ac:dyDescent="0.3">
      <c r="A37" t="s">
        <v>315</v>
      </c>
      <c r="B37" t="s">
        <v>316</v>
      </c>
      <c r="C37">
        <v>47</v>
      </c>
      <c r="D37">
        <v>0.61243562552742803</v>
      </c>
      <c r="E37">
        <v>1.7636526352775099</v>
      </c>
      <c r="F37">
        <v>2.4325077319653598E-3</v>
      </c>
      <c r="G37">
        <v>2.5157251017431201E-2</v>
      </c>
      <c r="H37">
        <v>2.0214745695002999E-2</v>
      </c>
      <c r="I37">
        <v>101</v>
      </c>
      <c r="J37" t="s">
        <v>317</v>
      </c>
      <c r="K37" t="s">
        <v>280</v>
      </c>
      <c r="L37" t="s">
        <v>18</v>
      </c>
      <c r="M37">
        <v>4</v>
      </c>
      <c r="N37">
        <v>8.5106382978723402E-2</v>
      </c>
    </row>
    <row r="38" spans="1:14" x14ac:dyDescent="0.3">
      <c r="A38" t="s">
        <v>318</v>
      </c>
      <c r="B38" t="s">
        <v>319</v>
      </c>
      <c r="C38">
        <v>47</v>
      </c>
      <c r="D38">
        <v>0.61243562552742803</v>
      </c>
      <c r="E38">
        <v>1.7636526352775099</v>
      </c>
      <c r="F38">
        <v>2.4325077319653598E-3</v>
      </c>
      <c r="G38">
        <v>2.5157251017431201E-2</v>
      </c>
      <c r="H38">
        <v>2.0214745695002999E-2</v>
      </c>
      <c r="I38">
        <v>101</v>
      </c>
      <c r="J38" t="s">
        <v>317</v>
      </c>
      <c r="K38" t="s">
        <v>280</v>
      </c>
      <c r="L38" t="s">
        <v>18</v>
      </c>
      <c r="M38">
        <v>4</v>
      </c>
      <c r="N38">
        <v>8.5106382978723402E-2</v>
      </c>
    </row>
    <row r="39" spans="1:14" x14ac:dyDescent="0.3">
      <c r="A39" t="s">
        <v>320</v>
      </c>
      <c r="B39" t="s">
        <v>321</v>
      </c>
      <c r="C39">
        <v>170</v>
      </c>
      <c r="D39">
        <v>0.47231924248066098</v>
      </c>
      <c r="E39">
        <v>1.5900770751247899</v>
      </c>
      <c r="F39">
        <v>2.3993028970762799E-3</v>
      </c>
      <c r="G39">
        <v>2.5157251017431201E-2</v>
      </c>
      <c r="H39">
        <v>2.0214745695002999E-2</v>
      </c>
      <c r="I39">
        <v>343</v>
      </c>
      <c r="J39" t="s">
        <v>164</v>
      </c>
      <c r="K39" t="s">
        <v>322</v>
      </c>
      <c r="L39" t="s">
        <v>18</v>
      </c>
      <c r="M39">
        <v>24</v>
      </c>
      <c r="N39">
        <v>0.14117647058823499</v>
      </c>
    </row>
    <row r="40" spans="1:14" x14ac:dyDescent="0.3">
      <c r="A40" t="s">
        <v>323</v>
      </c>
      <c r="B40" t="s">
        <v>324</v>
      </c>
      <c r="C40">
        <v>32</v>
      </c>
      <c r="D40">
        <v>0.65581794702694596</v>
      </c>
      <c r="E40">
        <v>1.7842872519743</v>
      </c>
      <c r="F40">
        <v>2.70273866146347E-3</v>
      </c>
      <c r="G40">
        <v>2.6995853594689301E-2</v>
      </c>
      <c r="H40">
        <v>2.1692128240007401E-2</v>
      </c>
      <c r="I40">
        <v>277</v>
      </c>
      <c r="J40" t="s">
        <v>325</v>
      </c>
      <c r="K40" t="s">
        <v>326</v>
      </c>
      <c r="L40" t="s">
        <v>18</v>
      </c>
      <c r="M40">
        <v>5</v>
      </c>
      <c r="N40">
        <v>0.15625</v>
      </c>
    </row>
    <row r="41" spans="1:14" x14ac:dyDescent="0.3">
      <c r="A41" t="s">
        <v>327</v>
      </c>
      <c r="B41" t="s">
        <v>328</v>
      </c>
      <c r="C41">
        <v>127</v>
      </c>
      <c r="D41">
        <v>-0.35352401875481598</v>
      </c>
      <c r="E41">
        <v>-1.5607010386524101</v>
      </c>
      <c r="F41">
        <v>2.7476695770676102E-3</v>
      </c>
      <c r="G41">
        <v>2.6995853594689301E-2</v>
      </c>
      <c r="H41">
        <v>2.1692128240007401E-2</v>
      </c>
      <c r="I41">
        <v>255</v>
      </c>
      <c r="J41" t="s">
        <v>71</v>
      </c>
      <c r="K41" t="s">
        <v>245</v>
      </c>
      <c r="L41" t="s">
        <v>51</v>
      </c>
      <c r="M41">
        <v>25</v>
      </c>
      <c r="N41">
        <v>0.196850393700787</v>
      </c>
    </row>
    <row r="42" spans="1:14" x14ac:dyDescent="0.3">
      <c r="A42" t="s">
        <v>329</v>
      </c>
      <c r="B42" t="s">
        <v>330</v>
      </c>
      <c r="C42">
        <v>24</v>
      </c>
      <c r="D42">
        <v>-0.58204826969007295</v>
      </c>
      <c r="E42">
        <v>-1.79235713572765</v>
      </c>
      <c r="F42">
        <v>4.0068929623841999E-3</v>
      </c>
      <c r="G42">
        <v>3.8407534980902297E-2</v>
      </c>
      <c r="H42">
        <v>3.0861819992689599E-2</v>
      </c>
      <c r="I42">
        <v>1138</v>
      </c>
      <c r="J42" t="s">
        <v>331</v>
      </c>
      <c r="K42" t="s">
        <v>332</v>
      </c>
      <c r="L42" t="s">
        <v>51</v>
      </c>
      <c r="M42">
        <v>18</v>
      </c>
      <c r="N42">
        <v>0.75</v>
      </c>
    </row>
    <row r="43" spans="1:14" x14ac:dyDescent="0.3">
      <c r="A43" t="s">
        <v>333</v>
      </c>
      <c r="B43" t="s">
        <v>334</v>
      </c>
      <c r="C43">
        <v>28</v>
      </c>
      <c r="D43">
        <v>-0.54227267552829195</v>
      </c>
      <c r="E43">
        <v>-1.7635769154648999</v>
      </c>
      <c r="F43">
        <v>4.2795513592328296E-3</v>
      </c>
      <c r="G43">
        <v>4.0044373432821502E-2</v>
      </c>
      <c r="H43">
        <v>3.2177077888968703E-2</v>
      </c>
      <c r="I43">
        <v>1619</v>
      </c>
      <c r="J43" t="s">
        <v>335</v>
      </c>
      <c r="K43" t="s">
        <v>336</v>
      </c>
      <c r="L43" t="s">
        <v>51</v>
      </c>
      <c r="M43">
        <v>24</v>
      </c>
      <c r="N43">
        <v>0.85714285714285698</v>
      </c>
    </row>
    <row r="44" spans="1:14" x14ac:dyDescent="0.3">
      <c r="A44" t="s">
        <v>337</v>
      </c>
      <c r="B44" t="s">
        <v>338</v>
      </c>
      <c r="C44">
        <v>37</v>
      </c>
      <c r="D44">
        <v>-0.50035834687594105</v>
      </c>
      <c r="E44">
        <v>-1.7264427008268499</v>
      </c>
      <c r="F44">
        <v>5.2167977143714296E-3</v>
      </c>
      <c r="G44">
        <v>4.7489401388998202E-2</v>
      </c>
      <c r="H44">
        <v>3.8159422570508798E-2</v>
      </c>
      <c r="I44">
        <v>1799</v>
      </c>
      <c r="J44" t="s">
        <v>339</v>
      </c>
      <c r="K44" t="s">
        <v>340</v>
      </c>
      <c r="L44" t="s">
        <v>51</v>
      </c>
      <c r="M44">
        <v>26</v>
      </c>
      <c r="N44">
        <v>0.70270270270270296</v>
      </c>
    </row>
    <row r="45" spans="1:14" x14ac:dyDescent="0.3">
      <c r="A45" t="s">
        <v>341</v>
      </c>
      <c r="B45" t="s">
        <v>342</v>
      </c>
      <c r="C45">
        <v>335</v>
      </c>
      <c r="D45">
        <v>0.39619185742829699</v>
      </c>
      <c r="E45">
        <v>1.40661634613293</v>
      </c>
      <c r="F45">
        <v>5.3168795448242301E-3</v>
      </c>
      <c r="G45">
        <v>4.7489401388998202E-2</v>
      </c>
      <c r="H45">
        <v>3.8159422570508798E-2</v>
      </c>
      <c r="I45">
        <v>636</v>
      </c>
      <c r="J45" t="s">
        <v>343</v>
      </c>
      <c r="K45" t="s">
        <v>344</v>
      </c>
      <c r="L45" t="s">
        <v>18</v>
      </c>
      <c r="M45">
        <v>52</v>
      </c>
      <c r="N45">
        <v>0.155223880597015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12"/>
  <sheetViews>
    <sheetView workbookViewId="0"/>
  </sheetViews>
  <sheetFormatPr baseColWidth="10"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 t="s">
        <v>199</v>
      </c>
      <c r="B2" t="s">
        <v>345</v>
      </c>
      <c r="C2">
        <v>284</v>
      </c>
      <c r="D2">
        <v>0.58042963177867102</v>
      </c>
      <c r="E2">
        <v>2.0340552272189401</v>
      </c>
      <c r="F2">
        <v>1E-10</v>
      </c>
      <c r="G2">
        <v>5.2957184626512704E-9</v>
      </c>
      <c r="H2">
        <v>4.2552980816804101E-9</v>
      </c>
      <c r="I2">
        <v>1112</v>
      </c>
      <c r="J2" t="s">
        <v>201</v>
      </c>
      <c r="K2" t="s">
        <v>202</v>
      </c>
      <c r="L2" t="s">
        <v>18</v>
      </c>
      <c r="M2">
        <v>128</v>
      </c>
      <c r="N2">
        <v>0.45070422535211302</v>
      </c>
    </row>
    <row r="3" spans="1:14" x14ac:dyDescent="0.3">
      <c r="A3" t="s">
        <v>203</v>
      </c>
      <c r="B3" t="s">
        <v>346</v>
      </c>
      <c r="C3">
        <v>360</v>
      </c>
      <c r="D3">
        <v>0.56857568903643496</v>
      </c>
      <c r="E3">
        <v>2.02938512358054</v>
      </c>
      <c r="F3">
        <v>1E-10</v>
      </c>
      <c r="G3">
        <v>5.2957184626512704E-9</v>
      </c>
      <c r="H3">
        <v>4.2552980816804101E-9</v>
      </c>
      <c r="I3">
        <v>1112</v>
      </c>
      <c r="J3" t="s">
        <v>205</v>
      </c>
      <c r="K3" t="s">
        <v>206</v>
      </c>
      <c r="L3" t="s">
        <v>18</v>
      </c>
      <c r="M3">
        <v>155</v>
      </c>
      <c r="N3">
        <v>0.43055555555555602</v>
      </c>
    </row>
    <row r="4" spans="1:14" x14ac:dyDescent="0.3">
      <c r="A4" t="s">
        <v>207</v>
      </c>
      <c r="B4" t="s">
        <v>347</v>
      </c>
      <c r="C4">
        <v>296</v>
      </c>
      <c r="D4">
        <v>0.57519822999303105</v>
      </c>
      <c r="E4">
        <v>2.0219526415278399</v>
      </c>
      <c r="F4">
        <v>1E-10</v>
      </c>
      <c r="G4">
        <v>5.2957184626512704E-9</v>
      </c>
      <c r="H4">
        <v>4.2552980816804101E-9</v>
      </c>
      <c r="I4">
        <v>1112</v>
      </c>
      <c r="J4" t="s">
        <v>209</v>
      </c>
      <c r="K4" t="s">
        <v>210</v>
      </c>
      <c r="L4" t="s">
        <v>18</v>
      </c>
      <c r="M4">
        <v>133</v>
      </c>
      <c r="N4">
        <v>0.44932432432432401</v>
      </c>
    </row>
    <row r="5" spans="1:14" x14ac:dyDescent="0.3">
      <c r="A5" t="s">
        <v>211</v>
      </c>
      <c r="B5" t="s">
        <v>348</v>
      </c>
      <c r="C5">
        <v>299</v>
      </c>
      <c r="D5">
        <v>0.57153243677704701</v>
      </c>
      <c r="E5">
        <v>2.0110562200581201</v>
      </c>
      <c r="F5">
        <v>1E-10</v>
      </c>
      <c r="G5">
        <v>5.2957184626512704E-9</v>
      </c>
      <c r="H5">
        <v>4.2552980816804101E-9</v>
      </c>
      <c r="I5">
        <v>1112</v>
      </c>
      <c r="J5" t="s">
        <v>205</v>
      </c>
      <c r="K5" t="s">
        <v>213</v>
      </c>
      <c r="L5" t="s">
        <v>18</v>
      </c>
      <c r="M5">
        <v>130</v>
      </c>
      <c r="N5">
        <v>0.434782608695652</v>
      </c>
    </row>
    <row r="6" spans="1:14" x14ac:dyDescent="0.3">
      <c r="A6" t="s">
        <v>214</v>
      </c>
      <c r="B6" t="s">
        <v>349</v>
      </c>
      <c r="C6">
        <v>281</v>
      </c>
      <c r="D6">
        <v>0.56794256298058099</v>
      </c>
      <c r="E6">
        <v>1.9876946807829099</v>
      </c>
      <c r="F6">
        <v>1.07800884735904E-10</v>
      </c>
      <c r="G6">
        <v>5.2957184626512704E-9</v>
      </c>
      <c r="H6">
        <v>4.2552980816804101E-9</v>
      </c>
      <c r="I6">
        <v>1112</v>
      </c>
      <c r="J6" t="s">
        <v>216</v>
      </c>
      <c r="K6" t="s">
        <v>217</v>
      </c>
      <c r="L6" t="s">
        <v>18</v>
      </c>
      <c r="M6">
        <v>126</v>
      </c>
      <c r="N6">
        <v>0.44839857651245602</v>
      </c>
    </row>
    <row r="7" spans="1:14" x14ac:dyDescent="0.3">
      <c r="A7" t="s">
        <v>218</v>
      </c>
      <c r="B7" t="s">
        <v>350</v>
      </c>
      <c r="C7">
        <v>281</v>
      </c>
      <c r="D7">
        <v>0.56794256298058099</v>
      </c>
      <c r="E7">
        <v>1.9876946807829099</v>
      </c>
      <c r="F7">
        <v>1.07800884735904E-10</v>
      </c>
      <c r="G7">
        <v>5.2957184626512704E-9</v>
      </c>
      <c r="H7">
        <v>4.2552980816804101E-9</v>
      </c>
      <c r="I7">
        <v>1112</v>
      </c>
      <c r="J7" t="s">
        <v>216</v>
      </c>
      <c r="K7" t="s">
        <v>217</v>
      </c>
      <c r="L7" t="s">
        <v>18</v>
      </c>
      <c r="M7">
        <v>126</v>
      </c>
      <c r="N7">
        <v>0.44839857651245602</v>
      </c>
    </row>
    <row r="8" spans="1:14" x14ac:dyDescent="0.3">
      <c r="A8" t="s">
        <v>220</v>
      </c>
      <c r="B8" t="s">
        <v>351</v>
      </c>
      <c r="C8">
        <v>308</v>
      </c>
      <c r="D8">
        <v>0.55931977949680001</v>
      </c>
      <c r="E8">
        <v>1.97306461052944</v>
      </c>
      <c r="F8">
        <v>1E-10</v>
      </c>
      <c r="G8">
        <v>5.2957184626512704E-9</v>
      </c>
      <c r="H8">
        <v>4.2552980816804101E-9</v>
      </c>
      <c r="I8">
        <v>1112</v>
      </c>
      <c r="J8" t="s">
        <v>222</v>
      </c>
      <c r="K8" t="s">
        <v>223</v>
      </c>
      <c r="L8" t="s">
        <v>18</v>
      </c>
      <c r="M8">
        <v>132</v>
      </c>
      <c r="N8">
        <v>0.42857142857142899</v>
      </c>
    </row>
    <row r="9" spans="1:14" x14ac:dyDescent="0.3">
      <c r="A9" t="s">
        <v>224</v>
      </c>
      <c r="B9" t="s">
        <v>352</v>
      </c>
      <c r="C9">
        <v>431</v>
      </c>
      <c r="D9">
        <v>0.52236494056969696</v>
      </c>
      <c r="E9">
        <v>1.8878965118631801</v>
      </c>
      <c r="F9">
        <v>1E-10</v>
      </c>
      <c r="G9">
        <v>5.2957184626512704E-9</v>
      </c>
      <c r="H9">
        <v>4.2552980816804101E-9</v>
      </c>
      <c r="I9">
        <v>1112</v>
      </c>
      <c r="J9" t="s">
        <v>226</v>
      </c>
      <c r="K9" t="s">
        <v>227</v>
      </c>
      <c r="L9" t="s">
        <v>18</v>
      </c>
      <c r="M9">
        <v>165</v>
      </c>
      <c r="N9">
        <v>0.38283062645011601</v>
      </c>
    </row>
    <row r="10" spans="1:14" x14ac:dyDescent="0.3">
      <c r="A10" t="s">
        <v>228</v>
      </c>
      <c r="B10" t="s">
        <v>353</v>
      </c>
      <c r="C10">
        <v>272</v>
      </c>
      <c r="D10">
        <v>0.57354678003620796</v>
      </c>
      <c r="E10">
        <v>2.0034140283316599</v>
      </c>
      <c r="F10">
        <v>1.8315496256500201E-10</v>
      </c>
      <c r="G10">
        <v>7.9977666986717497E-9</v>
      </c>
      <c r="H10">
        <v>6.4264899145614697E-9</v>
      </c>
      <c r="I10">
        <v>1112</v>
      </c>
      <c r="J10" t="s">
        <v>201</v>
      </c>
      <c r="K10" t="s">
        <v>230</v>
      </c>
      <c r="L10" t="s">
        <v>18</v>
      </c>
      <c r="M10">
        <v>123</v>
      </c>
      <c r="N10">
        <v>0.45220588235294101</v>
      </c>
    </row>
    <row r="11" spans="1:14" x14ac:dyDescent="0.3">
      <c r="A11" t="s">
        <v>231</v>
      </c>
      <c r="B11" t="s">
        <v>354</v>
      </c>
      <c r="C11">
        <v>272</v>
      </c>
      <c r="D11">
        <v>0.57244745692559795</v>
      </c>
      <c r="E11">
        <v>1.9995740637147701</v>
      </c>
      <c r="F11">
        <v>2.20873425970613E-10</v>
      </c>
      <c r="G11">
        <v>8.6803256406450896E-9</v>
      </c>
      <c r="H11">
        <v>6.9749502938088297E-9</v>
      </c>
      <c r="I11">
        <v>1112</v>
      </c>
      <c r="J11" t="s">
        <v>233</v>
      </c>
      <c r="K11" t="s">
        <v>234</v>
      </c>
      <c r="L11" t="s">
        <v>18</v>
      </c>
      <c r="M11">
        <v>119</v>
      </c>
      <c r="N11">
        <v>0.4375</v>
      </c>
    </row>
    <row r="12" spans="1:14" x14ac:dyDescent="0.3">
      <c r="L12" t="s">
        <v>51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BP_all</vt:lpstr>
      <vt:lpstr>Hoja1</vt:lpstr>
      <vt:lpstr>BP_top10</vt:lpstr>
      <vt:lpstr>CC_all</vt:lpstr>
      <vt:lpstr>CC_top10</vt:lpstr>
      <vt:lpstr>MF_all</vt:lpstr>
      <vt:lpstr>MF_top10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alumno02</dc:creator>
  <cp:lastModifiedBy>JOSE CARLOS CAMPOS SANCHEZ</cp:lastModifiedBy>
  <dcterms:created xsi:type="dcterms:W3CDTF">2025-05-23T12:02:23Z</dcterms:created>
  <dcterms:modified xsi:type="dcterms:W3CDTF">2025-06-04T15:53:35Z</dcterms:modified>
</cp:coreProperties>
</file>