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B1E812FB-BE93-4633-887E-F51B9D4679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</calcChain>
</file>

<file path=xl/sharedStrings.xml><?xml version="1.0" encoding="utf-8"?>
<sst xmlns="http://schemas.openxmlformats.org/spreadsheetml/2006/main" count="934" uniqueCount="535">
  <si>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</si>
  <si>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</si>
  <si>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</si>
  <si>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</si>
  <si>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</si>
  <si>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</si>
  <si>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</si>
  <si>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</si>
  <si>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</si>
  <si>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</si>
  <si>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</si>
  <si>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</si>
  <si>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</si>
  <si>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</si>
  <si>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GO:0120192</t>
  </si>
  <si>
    <t>tight junction assembly</t>
  </si>
  <si>
    <t>tags=67%, list=5%, signal=63%</t>
  </si>
  <si>
    <t>494075/569084/553218/60635/81587/405757/81581/550497</t>
  </si>
  <si>
    <t>Repressed</t>
  </si>
  <si>
    <t>GO:0120193</t>
  </si>
  <si>
    <t>tight junction organization</t>
  </si>
  <si>
    <t>GO:2000243</t>
  </si>
  <si>
    <t>positive regulation of reproductive process</t>
  </si>
  <si>
    <t>tags=80%, list=7%, signal=75%</t>
  </si>
  <si>
    <t>564017/100008088/574007/30594/100126104/407714/558677/100003539</t>
  </si>
  <si>
    <t>Activated</t>
  </si>
  <si>
    <t>GO:0040011</t>
  </si>
  <si>
    <t>locomotion</t>
  </si>
  <si>
    <t>tags=37%, list=19%, signal=31%</t>
  </si>
  <si>
    <t>792585/564017/100174951/568405/794891/791200/558154/140747/100329837/100150223/447804/100003539/560634/337571/100005593/30682/336933/799527/654692/556770/561285/544658/556123/553615/798657/791973/544659/100135755/359829/563803/393551/403308/100004988/100005081/414329</t>
  </si>
  <si>
    <t>GO:0001704</t>
  </si>
  <si>
    <t>formation of primary germ layer</t>
  </si>
  <si>
    <t>tags=58%, list=8%, signal=54%</t>
  </si>
  <si>
    <t>555766/30264/445057/386787/100005469/368201/368201</t>
  </si>
  <si>
    <t>GO:0043297</t>
  </si>
  <si>
    <t>apical junction assembly</t>
  </si>
  <si>
    <t>tags=64%, list=5%, signal=60%</t>
  </si>
  <si>
    <t>494075/569084/60635/81587/405757/81581/550497</t>
  </si>
  <si>
    <t>GO:0070830</t>
  </si>
  <si>
    <t>bicellular tight junction assembly</t>
  </si>
  <si>
    <t>GO:0006936</t>
  </si>
  <si>
    <t>muscle contraction</t>
  </si>
  <si>
    <t>tags=44%, list=8%, signal=41%</t>
  </si>
  <si>
    <t>100002040/550249/751665/100002040/415175/100002040/373076/114410/415209/677750/768300/100124599/321552/260440/558627/100334824/30324/393908</t>
  </si>
  <si>
    <t>GO:0006935</t>
  </si>
  <si>
    <t>chemotaxis</t>
  </si>
  <si>
    <t>tags=48%, list=18%, signal=40%</t>
  </si>
  <si>
    <t>792585/794891/791200/558154/140747/100329837/100150223/447804/337571/30682/336933/799527/654692/556770/544658/556123/791973/544659/100135755/563803/393551/403308/100004988/100005081</t>
  </si>
  <si>
    <t>GO:0042330</t>
  </si>
  <si>
    <t>taxis</t>
  </si>
  <si>
    <t>GO:2000241</t>
  </si>
  <si>
    <t>regulation of reproductive process</t>
  </si>
  <si>
    <t>tags=83%, list=13%, signal=73%</t>
  </si>
  <si>
    <t>564017/100008088/574007/30594/100126104/407714/558677/100003539/553300/562822</t>
  </si>
  <si>
    <t>GO:0003012</t>
  </si>
  <si>
    <t>muscle system process</t>
  </si>
  <si>
    <t>tags=42%, list=8%, signal=39%</t>
  </si>
  <si>
    <t>GO:0045216</t>
  </si>
  <si>
    <t>cell-cell junction organization</t>
  </si>
  <si>
    <t>tags=47%, list=8%, signal=44%</t>
  </si>
  <si>
    <t>791686/108179109/567602/114424/797838/565446/373089/494075/569084/553218/60635/81587/405757/81581/550497</t>
  </si>
  <si>
    <t>GO:0007043</t>
  </si>
  <si>
    <t>cell-cell junction assembly</t>
  </si>
  <si>
    <t>tags=57%, list=8%, signal=52%</t>
  </si>
  <si>
    <t>791686/108179109/567602/114424/797838/494075/569084/553218/60635/81587/405757/81581/550497</t>
  </si>
  <si>
    <t>GO:0008544</t>
  </si>
  <si>
    <t>epidermis development</t>
  </si>
  <si>
    <t>tags=44%, list=10%, signal=40%</t>
  </si>
  <si>
    <t>140621/402999/353358/494158/550268/101886060/797351/386799/30581/797346/81587/100009654/792456/794486</t>
  </si>
  <si>
    <t>GO:0050877</t>
  </si>
  <si>
    <t>nervous system process</t>
  </si>
  <si>
    <t>tags=37%, list=9%, signal=34%</t>
  </si>
  <si>
    <t>393989/550249/751665/415175/100534775/569499/100538116/558325/100529086/100124599/321552/100005295/114457/558627/563117/559341</t>
  </si>
  <si>
    <t>GO:0060326</t>
  </si>
  <si>
    <t>cell chemotaxis</t>
  </si>
  <si>
    <t>tags=51%, list=18%, signal=43%</t>
  </si>
  <si>
    <t>792585/794891/558154/140747/100329837/100150223/447804/337571/30682/336933/799527/654692/556770/791973/100135755/563803/393551/100004988</t>
  </si>
  <si>
    <t>GO:0007338</t>
  </si>
  <si>
    <t>single fertilization</t>
  </si>
  <si>
    <t>tags=69%, list=8%, signal=64%</t>
  </si>
  <si>
    <t>100008088/574007/30594/100126104/407714/558677/102725535/563989/553300</t>
  </si>
  <si>
    <t>GO:0009566</t>
  </si>
  <si>
    <t>fertilization</t>
  </si>
  <si>
    <t>GO:0048870</t>
  </si>
  <si>
    <t>cell motility</t>
  </si>
  <si>
    <t>tags=27%, list=19%, signal=23%</t>
  </si>
  <si>
    <t>792585/564017/100174951/568405/794891/560743/558154/562849/386787/100005469/140747/100329837/102216267/100150223/407685/447804/100002113/100003539/560634/337571/405780/100005593/568084/30682/336933/799527/654692/556770/563365/561285/544658/568593/368249/562018/553615/798657/30532/555362/30291/791141/791973/544659/570445/573655/100135755/359829/563803/393551/100004988/414329/792194/100537977</t>
  </si>
  <si>
    <t>GO:0006775</t>
  </si>
  <si>
    <t>fat-soluble vitamin metabolic process</t>
  </si>
  <si>
    <t>tags=73%, list=11%, signal=65%</t>
  </si>
  <si>
    <t>100000559/322341/402831/795106/723999/553501/565876/556528</t>
  </si>
  <si>
    <t>GO:0030216</t>
  </si>
  <si>
    <t>keratinocyte differentiation</t>
  </si>
  <si>
    <t>tags=75%, list=10%, signal=68%</t>
  </si>
  <si>
    <t>140621/353358/494158/550268/101886060/797351/386799/100009654/794486</t>
  </si>
  <si>
    <t>GO:0030855</t>
  </si>
  <si>
    <t>epithelial cell differentiation</t>
  </si>
  <si>
    <t>tags=44%, list=12%, signal=39%</t>
  </si>
  <si>
    <t>560340/60642/140621/445502/402999/353358/494158/550268/799071/58066/333938/101886060/565446/373089/797351/386799/60635/30581/100005566/323696/81587/100009654/792456/794486</t>
  </si>
  <si>
    <t>GO:0006955</t>
  </si>
  <si>
    <t>immune response</t>
  </si>
  <si>
    <t>tags=32%, list=17%, signal=28%</t>
  </si>
  <si>
    <t>792585/559849/557984/102997062/794891/751750/30757/619391/100334918/100334918/557984/100334918/140747/100329837/570404/368433/100150223/565664/565601/403135/556684/568153/337571/30762/368615/767810/326022/103911540/368703/368846/100332219/563286/100535230/103909237/541345/554157/337572/30757/751750/799527/654692/556770/553615/30194/791973/564690/30255/553453/553699/563803/30757/751750/326022/368703/767810/103911540/30762/368846/368615/563286/100332219</t>
  </si>
  <si>
    <t>GO:0048583</t>
  </si>
  <si>
    <t>regulation of response to stimulus</t>
  </si>
  <si>
    <t>tags=34%, list=23%, signal=28%</t>
  </si>
  <si>
    <t>108180095/317638/100004731/557984/568405/794891/393651/436917/30264/445057/794489/406596/558154/619391/566849/100538309/100537448/406308/557984/798233/561669/570404/402843/368433/100150352/100150223/447804/664761/100302404/403135/556684/100006678/567452/100141338/568153/403079/553761/321756/563117/493633/100005357/30682/30762/368615/767810/326022/103911540/368703/368846/100332219/563286/405830/541345/562406/554157/337572/553596/406602/436668/64270/321378/394099/571922/556770/100037375/544658/393934/793087/100331601/724080/100005208/561276/798657/565175/497616/797970/791758/558432/567298/561835/544659/553453/100334281/100034485/563298/100135755/326022/368703/767810/103911540/30762/368846/368615/563286/100332219/562468/403135/406820/554861/406273/393303/568405/566028/406463/100007521/402875/570531/30266/100007937/565333/334749/767740/790934/100334106/100537448/406602/64277/566257/100537002/405902</t>
  </si>
  <si>
    <t>GO:0003008</t>
  </si>
  <si>
    <t>system process</t>
  </si>
  <si>
    <t>tags=28%, list=9%, signal=26%</t>
  </si>
  <si>
    <t>100002040/393989/550249/751665/100002040/415175/100534775/100002040/373076/569499/114410/100538116/568126/415209/677750/768300/558325/100529086/492810/100124599/321552/407086/100005295/799806/114457/260440/558627/100334824/30324/393908/563117/559341/30682</t>
  </si>
  <si>
    <t>GO:0009913</t>
  </si>
  <si>
    <t>epidermal cell differentiation</t>
  </si>
  <si>
    <t>tags=48%, list=10%, signal=44%</t>
  </si>
  <si>
    <t>140621/402999/353358/494158/550268/101886060/797351/386799/30581/81587/100009654/792456/794486</t>
  </si>
  <si>
    <t>GO:0043588</t>
  </si>
  <si>
    <t>skin development</t>
  </si>
  <si>
    <t>tags=60%, list=10%, signal=54%</t>
  </si>
  <si>
    <t>GO:0050808</t>
  </si>
  <si>
    <t>synapse organization</t>
  </si>
  <si>
    <t>tags=50%, list=20%, signal=40%</t>
  </si>
  <si>
    <t>572372/678560/393579/100005543/568810/566122/556123/30291/565020/562199/567298/100317962/140820/567861/567230/568379</t>
  </si>
  <si>
    <t>GO:0008202</t>
  </si>
  <si>
    <t>steroid metabolic process</t>
  </si>
  <si>
    <t>tags=43%, list=14%, signal=37%</t>
  </si>
  <si>
    <t>445281/447848/100004274/447891/791732/368270/322341/402831/795106/723999/568368/565876/556528/100037356/570455</t>
  </si>
  <si>
    <t>GO:0002040</t>
  </si>
  <si>
    <t>sprouting angiogenesis</t>
  </si>
  <si>
    <t>tags=52%, list=15%, signal=44%</t>
  </si>
  <si>
    <t>100174951/555766/558154/386787/100005469/140747/30682/796537/405830/550518/562822/553615/335817</t>
  </si>
  <si>
    <t>GO:0060048</t>
  </si>
  <si>
    <t>cardiac muscle contraction</t>
  </si>
  <si>
    <t>tags=47%, list=7%, signal=44%</t>
  </si>
  <si>
    <t>550249/751665/415175/114410/677750/768300/100124599/321552/100334824</t>
  </si>
  <si>
    <t>GO:0002376</t>
  </si>
  <si>
    <t>immune system process</t>
  </si>
  <si>
    <t>tags=33%, list=22%, signal=27%</t>
  </si>
  <si>
    <t>792585/559849/557984/568405/102997062/794891/553814/751750/30757/30264/558154/619391/100334918/100334918/557984/100334918/140747/100329837/570404/368433/100150223/407685/447804/565664/565601/403135/556684/568153/337571/100005593/30682/58126/30762/368615/767810/326022/103911540/368703/368846/100332219/563286/100535230/103909237/541345/554157/337572/30757/751750/799527/654692/556770/544658/553615/497616/30194/791973/564690/30255/553453/100334281/553699/569263/100135755/563803/30757/751750/326022/368703/767810/103911540/30762/368846/368615/563286/100332219/796604/393551/100004988/403135/554861/568405/100124651/793075/406463/100003132/563644/436816/100005143/571377/571364/555357/550507/790934</t>
  </si>
  <si>
    <t>GO:0002396</t>
  </si>
  <si>
    <t>MHC protein complex assembly</t>
  </si>
  <si>
    <t>tags=51%, list=17%, signal=43%</t>
  </si>
  <si>
    <t>30762/368615/767810/326022/103911540/368703/368846/100332219/563286/326022/368703/767810/103911540/30762/368846/368615/563286/100332219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</si>
  <si>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</si>
  <si>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</si>
  <si>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</si>
  <si>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</si>
  <si>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</si>
  <si>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</si>
  <si>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</si>
  <si>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</si>
  <si>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</si>
  <si>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</si>
  <si>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</si>
  <si>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</si>
  <si>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</si>
  <si>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</si>
  <si>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</si>
  <si>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</si>
  <si>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GO:0032989</t>
  </si>
  <si>
    <t>cellular component morphogenesis</t>
  </si>
  <si>
    <t>tags=39%, list=23%, signal=31%</t>
  </si>
  <si>
    <t>373076/791200/569499/768300/768159/100124599/321552/561669/140747/368201/568810/402848/100002113/558627/368201/566122/30244/559341/30682/65237/30447/64270/555911/561285/544658/556123/100333601/406437/195823/30291/30194/562199/567298/564701/569876/544659/555805/405899/393560/403308/560297/30148/568379/100002872/402875/30266/393417/791132/562701/562701/570216/64277/405902</t>
  </si>
  <si>
    <t>GO:0006941</t>
  </si>
  <si>
    <t>striated muscle contraction</t>
  </si>
  <si>
    <t>tags=40%, list=7%, signal=37%</t>
  </si>
  <si>
    <t>550249/751665/415175/114410/677750/768300/100124599/321552/558627/100334824</t>
  </si>
  <si>
    <t>GO:0006766</t>
  </si>
  <si>
    <t>vitamin metabolic process</t>
  </si>
  <si>
    <t>tags=60%, list=11%, signal=54%</t>
  </si>
  <si>
    <t>100000559/322341/402831/795106/723999/553501/791775/565876/556528</t>
  </si>
  <si>
    <t>GO:0019882</t>
  </si>
  <si>
    <t>antigen processing and presentation</t>
  </si>
  <si>
    <t>100334918/100334918/100334918/30762/368615/767810/326022/103911540/368703/368846/100332219/563286/326022/368703/767810/103911540/30762/368846/368615/563286/100332219</t>
  </si>
  <si>
    <t>GO:0000165</t>
  </si>
  <si>
    <t>MAPK cascade</t>
  </si>
  <si>
    <t>tags=33%, list=15%, signal=28%</t>
  </si>
  <si>
    <t>108180095/100004731/568405/794891/393651/445057/562720/406308/561669/570404/100003100/65237/553596/321378/394099/571922/556770/798657/558432/100334281</t>
  </si>
  <si>
    <t>GO:0044419</t>
  </si>
  <si>
    <t>biological process involved in interspecies interaction between organisms</t>
  </si>
  <si>
    <t>tags=41%, list=21%, signal=33%</t>
  </si>
  <si>
    <t>101882127/559849/557984/447891/794891/101885260/100334918/101884707/101882603/101885260/101884707/101882603/100334918/100137101/563833/797731/557984/101885260/101884707/100334918/101882603/570404/100150223/436979/100322265/559821/403135/556684/735292/337571/100535230/103909237/336933/406602/553615/791973/564690/30255/553453/567192/403135/103909013/103909014/335563/793075/406463/58022/100003132</t>
  </si>
  <si>
    <t>GO:0009605</t>
  </si>
  <si>
    <t>response to external stimulus</t>
  </si>
  <si>
    <t>tags=36%, list=23%, signal=29%</t>
  </si>
  <si>
    <t>792585/559849/557984/447891/794891/140633/791200/794489/558154/558325/100137101/563833/797731/557984/140747/100329837/570404/100150223/114457/447804/260440/436979/100322265/559821/100302404/403135/556684/735292/337571/30682/100535230/103909237/336933/406602/799527/654692/64270/556770/544658/556123/553615/791973/30255/544659/553453/567192/563298/100135755/563803/393551/568315/403308/100004988/100005081/403135/561964/103909013/103909014/335563/793075/406463/100003132/100002872/570531/30266/565333/334749/790934/406602/405902/544664</t>
  </si>
  <si>
    <t>GO:0050790</t>
  </si>
  <si>
    <t>regulation of catalytic activity</t>
  </si>
  <si>
    <t>tags=28%, list=14%, signal=25%</t>
  </si>
  <si>
    <t>568405/794891/406650/101885322/335119/798311/569051/335229/494155/100538309/556784/100003547/100006678/562503/554550/100001904/30689/100151416/415165/378998/100005357/30682/796537/554157/337572/100192215/64270/30449/561285/793087/799608/100192215/101886094/798657/798311/335229/569051/494155/335119</t>
  </si>
  <si>
    <t>GO:0016477</t>
  </si>
  <si>
    <t>cell migration</t>
  </si>
  <si>
    <t>tags=26%, list=19%, signal=22%</t>
  </si>
  <si>
    <t>792585/100174951/568405/794891/560743/558154/562849/386787/100005469/140747/100329837/102216267/100150223/407685/447804/100002113/560634/337571/405780/100005593/568084/30682/336933/799527/654692/556770/563365/561285/544658/568593/368249/562018/553615/798657/30532/555362/30291/791141/791973/544659/570445/573655/100135755/359829/563803/393551/100004988/414329/792194</t>
  </si>
  <si>
    <t>GO:0035556</t>
  </si>
  <si>
    <t>intracellular signal transduction</t>
  </si>
  <si>
    <t>tags=27%, list=23%, signal=22%</t>
  </si>
  <si>
    <t>792585/108180095/798392/100004731/568405/568579/794891/393651/445057/569499/114410/557810/406596/415185/562720/566849/100538309/100537448/558997/406308/553465/768159/571285/798233/561669/557902/140747/100329837/570404/100007897/100006678/567452/100141338/402848/553761/405780/100333967/100151416/100003100/100005357/30682/65237/336933/751756/553596/436668/799527/654692/321378/394099/571922/556770/100037375/555911/336073/100004351/793087/101886094/678610/100005208/553615/561276/798657/394051/797970/791758/791141/791973/562199/558432/100151067/567298/564701/561835/100149630/100334281/100034485/558670/573655/572042/563803/550270/562468/568315/100004988/100003959/327464/414329/558232/30148/406273/568320/393303/405773/568405/100007521/570531/445085/565333/334749/767740/100004261/100331262/790934/100334106/100537448/566257/100537002</t>
  </si>
  <si>
    <t>GO:0048468</t>
  </si>
  <si>
    <t>cell development</t>
  </si>
  <si>
    <t>tags=32%, list=23%, signal=26%</t>
  </si>
  <si>
    <t>100000104/568405/555766/100884147/100534775/553814/373076/30264/406650/445057/791200/569499/768300/386787/558325/556784/768159/492810/100124599/321552/100008088/574007/30594/100126104/407714/558677/100005469/561669/140747/30513/368201/102216267/568810/100302404/402848/100002113/558627/100334824/30324/368201/566122/100333967/378998/30244/559341/30682/65237/58126/100170806/405830/30447/436668/794170/322206/334402/678630/394198/64270/556770/555911/561285/544658/368249/556123/562018/100333601/561276/798657/567508/406437/30532/497616/559626/555362/195823/30291/30194/562199/567298/338313/564701/569876/544659/192122/30739/323201/58054/550270/796604/100170816/555805/405899/393560/403308/560297/567861/552940/554861/558232/30148/406273/568379/568405/100124651/406463/557797/100334824/100002872/402875/563644/570531/30266/393417/791132/565333/103908654/562701/678623/562701/570216/100331262/550507/494099/405804/192302/64277/405902/544664</t>
  </si>
  <si>
    <t>GO:0015711</t>
  </si>
  <si>
    <t>organic anion transport</t>
  </si>
  <si>
    <t>tags=28%, list=11%, signal=25%</t>
  </si>
  <si>
    <t>171481/393579/570716/449771/100330897/406717/492810/563356/447944/791156/100009631/30708/565335/494042/171478/171477/563962/562654</t>
  </si>
  <si>
    <t>GO:0031175</t>
  </si>
  <si>
    <t>neuron projection development</t>
  </si>
  <si>
    <t>100534775/445057/791200/569499/558325/556784/768159/561669/368201/568810/100002113/368201/566122/30244/559341/30682/65237/30447/678630/64270/555911/561285/544658/368249/556123/100333601/559626/30291/30194/562199/567298/338313/564701/569876/544659/555805/405899/403308/558232/568379/100002872/402875/30266/393417/565333/562701/562701/100331262/64277/405902/544664</t>
  </si>
  <si>
    <t>Tight junction assembly</t>
  </si>
  <si>
    <t>Tight junction organization</t>
  </si>
  <si>
    <t>Positive regulation of reproductive process</t>
  </si>
  <si>
    <t>Locomotion</t>
  </si>
  <si>
    <t>Formation of primary germ layer</t>
  </si>
  <si>
    <t>Apical junction assembly</t>
  </si>
  <si>
    <t>Bicellular tight junction assembly</t>
  </si>
  <si>
    <t>Muscle contraction</t>
  </si>
  <si>
    <t>Chemotaxis</t>
  </si>
  <si>
    <t>Taxis</t>
  </si>
  <si>
    <t>GO:0005923</t>
  </si>
  <si>
    <t>bicellular tight junction</t>
  </si>
  <si>
    <t>tags=56%, list=6%, signal=53%</t>
  </si>
  <si>
    <t>565446/373089/494075/569084/553218/60635/100005566/323696/81587/405757/100005752/110437809/81581/550497</t>
  </si>
  <si>
    <t>GO:0070160</t>
  </si>
  <si>
    <t>tight junction</t>
  </si>
  <si>
    <t>tags=54%, list=6%, signal=51%</t>
  </si>
  <si>
    <t>GO:0043296</t>
  </si>
  <si>
    <t>apical junction complex</t>
  </si>
  <si>
    <t>tags=50%, list=6%, signal=47%</t>
  </si>
  <si>
    <t>GO:0005882</t>
  </si>
  <si>
    <t>intermediate filament</t>
  </si>
  <si>
    <t>tags=61%, list=7%, signal=57%</t>
  </si>
  <si>
    <t>664718/553371/797351/386799/100009654/794486/30327/550522/100034647/792062/445051/792062/30327/445051/100034647/550522/768289/556118/436665/678611/321502/436656/559906</t>
  </si>
  <si>
    <t>GO:0045111</t>
  </si>
  <si>
    <t>intermediate filament cytoskeleton</t>
  </si>
  <si>
    <t>GO:0009897</t>
  </si>
  <si>
    <t>external side of plasma membrane</t>
  </si>
  <si>
    <t>tags=54%, list=18%, signal=45%</t>
  </si>
  <si>
    <t>101882127/792585/751750/30757/101885260/100334918/101884707/101882603/335994/386787/101885260/101884707/101882603/100334918/101885260/101884707/100334918/101882603/445380/140747/100329837/407685/100134971/30757/751750/799527/654692/110437721/791973/564690/494478/100334281/100135755/563803/30757/751750/796604/100004988</t>
  </si>
  <si>
    <t>GO:0009986</t>
  </si>
  <si>
    <t>cell surface</t>
  </si>
  <si>
    <t>tags=42%, list=17%, signal=36%</t>
  </si>
  <si>
    <t>101882127/792585/751750/30757/794489/556289/101885260/100334918/101884707/101882603/335994/386787/101885260/101884707/101882603/100334918/101885260/101884707/100334918/101882603/445380/140747/100329837/407685/562784/100134971/30757/751750/799527/654692/110437721/100005301/568593/562399/30291/791973/564690/494478/100334281/100135755/563803/30757/751750/796604</t>
  </si>
  <si>
    <t>GO:0005911</t>
  </si>
  <si>
    <t>cell-cell junction</t>
  </si>
  <si>
    <t>tags=34%, list=8%, signal=32%</t>
  </si>
  <si>
    <t>791686/108179109/567602/114424/405887/797838/565446/373089/494075/569084/553218/402821/60635/794920/100005566/323696/81587/405757/436927/100005752/110437809/81581/100534918/550497</t>
  </si>
  <si>
    <t>GO:0042995</t>
  </si>
  <si>
    <t>cell projection</t>
  </si>
  <si>
    <t>tags=40%, list=23%, signal=32%</t>
  </si>
  <si>
    <t>564017/559127/327292/100534775/795592/794489/436815/558182/100538116/558997/556784/100529086/100005295/797337/368433/568810/100003539/735292/555437/566122/323457/568258/568314/563352/562531/559341/338230/336933/100334565/30714/767738/678630/563365/793087/403009/562018/561276/567508/30291/30194/555970/562199/567298/286739/565888/795086/100009651/565345/561489/571487/555805/405899/406820/554861/100537977/558232/568320/560810/100002872/402875/567536/30266/335380/562701/562701/100331262/405902/100002689/568092</t>
  </si>
  <si>
    <t>GO:0016460</t>
  </si>
  <si>
    <t>myosin II complex</t>
  </si>
  <si>
    <t>tags=67%, list=5%, signal=64%</t>
  </si>
  <si>
    <t>100002040/100002040/100884147/100002040/393488/768300/100124599/321552</t>
  </si>
  <si>
    <t>GO:0120025</t>
  </si>
  <si>
    <t>plasma membrane bounded cell projection</t>
  </si>
  <si>
    <t>tags=38%, list=23%, signal=30%</t>
  </si>
  <si>
    <t>564017/559127/100534775/794489/436815/558182/100538116/556784/100529086/100005295/797337/368433/568810/100003539/735292/555437/566122/323457/568258/568314/563352/562531/559341/338230/100334565/30714/767738/678630/563365/793087/403009/561276/567508/30291/30194/555970/562199/567298/286739/565888/795086/565345/561489/571487/405899/100537977/558232/568320/560810/100002872/402875/567536/30266/335380/562701/562701/100331262/405902/100002689/568092</t>
  </si>
  <si>
    <t>GO:0070161</t>
  </si>
  <si>
    <t>anchoring junction</t>
  </si>
  <si>
    <t>tags=27%, list=8%, signal=25%</t>
  </si>
  <si>
    <t>559746/791686/108179109/567602/114424/405887/797838/565446/373089/494075/569084/553218/402821/60635/794920/100005566/323696/81587/405757/436927/100005752/114446/110437809/81581/100534918/550497</t>
  </si>
  <si>
    <t>GO:0005940</t>
  </si>
  <si>
    <t>septin ring</t>
  </si>
  <si>
    <t>tags=48%, list=26%, signal=35%</t>
  </si>
  <si>
    <t>564600/323457/100008304/327497/556924/100006655/556787/100170780/794357/555879/100137122/556787/100008304/555879/327497/794357/100137122/100006655/556924/100170780</t>
  </si>
  <si>
    <t>GO:0031105</t>
  </si>
  <si>
    <t>septin complex</t>
  </si>
  <si>
    <t>GO:0032156</t>
  </si>
  <si>
    <t>septin cytoskeleton</t>
  </si>
  <si>
    <t>GO:0005576</t>
  </si>
  <si>
    <t>extracellular region</t>
  </si>
  <si>
    <t>tags=29%, list=17%, signal=26%</t>
  </si>
  <si>
    <t>317638/559849/100034402/751747/102997062/794891/246092/325886/751750/30757/393511/556087/406650/558154/335119/798311/569051/335229/494155/100149028/335994/246092/325886/100529086/553977/336575/100008088/574007/30594/100126104/407714/558677/100005469/799806/798564/402843/100150352/567907/436979/100322265/559821/553485/554550/403079/565163/566096/563867/559877/30682/100535230/103909237/405830/326706/562406/554157/337572/394057/30757/751750/553753/246094/30449/797938/556123/798657/562399/798311/335229/569051/494155/335119/327588/30255/553699/798813/557778/560631/100135755/359829/30757/751750</t>
  </si>
  <si>
    <t>GO:0005615</t>
  </si>
  <si>
    <t>extracellular space</t>
  </si>
  <si>
    <t>tags=31%, list=17%, signal=27%</t>
  </si>
  <si>
    <t>317638/100034402/751747/102997062/794891/246092/325886/751750/30757/393511/556087/406650/558154/335119/798311/569051/335229/494155/335994/246092/325886/799806/798564/402843/100150352/567907/554550/403079/565163/566096/559877/30682/405830/326706/562406/554157/337572/30757/751750/553753/246094/30449/797938/556123/798657/798311/335229/569051/494155/335119/327588/30255/553699/557778/560631/359829/30757/751750</t>
  </si>
  <si>
    <t>GO:0015629</t>
  </si>
  <si>
    <t>actin cytoskeleton</t>
  </si>
  <si>
    <t>tags=41%, list=19%, signal=34%</t>
  </si>
  <si>
    <t>100002040/550249/751665/100002040/415175/100884147/100002040/373076/641582/393488/415209/768300/100124599/321552/558627/30324/393908/559364/563056/393828/560131/562018/406437/562199/571331/751758/323201/565345/571487/561940/559353/406820/554861/558232</t>
  </si>
  <si>
    <t>GO:0043005</t>
  </si>
  <si>
    <t>neuron projection</t>
  </si>
  <si>
    <t>tags=48%, list=29%, signal=35%</t>
  </si>
  <si>
    <t>559127/100534775/794489/436815/558182/100538116/556784/100529086/100005295/797337/568810/735292/566122/563352/562531/559341/100334565/30714/678630/793087/567508/30291/30194/555970/562199/567298/795086/405899/558232/568320/560810/100002872/567536/30266/335380/100331262/405902/100002689/553166/571279/407638/436718/394125/493613/445024/567877/560194/101883214</t>
  </si>
  <si>
    <t>Bicellular tight junction</t>
  </si>
  <si>
    <t>Tight junction</t>
  </si>
  <si>
    <t>Apical junction complex</t>
  </si>
  <si>
    <t>Intermediate filament</t>
  </si>
  <si>
    <t>Intermediate filament cytoskeleton</t>
  </si>
  <si>
    <t>External side of plasma membrane</t>
  </si>
  <si>
    <t>Cell surface</t>
  </si>
  <si>
    <t>Cell cell junction</t>
  </si>
  <si>
    <t>Cell projection</t>
  </si>
  <si>
    <t>Myosin ii complex</t>
  </si>
  <si>
    <t>GO:0005198</t>
  </si>
  <si>
    <t>structural molecule activity</t>
  </si>
  <si>
    <t>tags=27%, list=7%, signal=26%</t>
  </si>
  <si>
    <t>664718/553371/322265/569084/797351/558919/386799/641289/60635/81587/100009654/794486/30327/550522/100034647/792062/445051/792062/30327/445051/100034647/550522/110437809/81581/768289/556118/436665/678611/550497/321502/436656/559906</t>
  </si>
  <si>
    <t>GO:1901702</t>
  </si>
  <si>
    <t>salt transmembrane transporter activity</t>
  </si>
  <si>
    <t>tags=33%, list=12%, signal=30%</t>
  </si>
  <si>
    <t>678560/796753/564522/436834/393579/570716/100150892/100538116/334529/570683/447923/563670/406717/562640/492810/563356/799806/563744/797337/260440/102725535/563989/568646/568759/567667/568258/568314/563352/735312/563962/563896/562654/767698/560102/559036/561090</t>
  </si>
  <si>
    <t>GO:0044877</t>
  </si>
  <si>
    <t>protein-containing complex binding</t>
  </si>
  <si>
    <t>tags=35%, list=23%, signal=28%</t>
  </si>
  <si>
    <t>100002040/393460/100002040/100884147/100002040/373076/140633/562849/641582/415209/768300/386787/100124599/321552/100005469/445380/30513/407685/100002113/100141487/569842/100002730/100334824/30324/393908/555437/563867/559364/30762/368615/767810/326022/103911540/368703/368846/100332219/563286/794170/322206/563056/406437/562199/571331/751758/30739/768152/323201/565345/571487/326022/368703/767810/103911540/30762/368846/368615/563286/100332219/406407/406820/554861/558232/557797/323509/393946/569842/100334824/100141487/100002730/406251/563644/570531/567536/565333/794171/100331262/100000539/562786/406504/565366</t>
  </si>
  <si>
    <t>GO:0008395</t>
  </si>
  <si>
    <t>steroid hydroxylase activity</t>
  </si>
  <si>
    <t>tags=47%, list=2%, signal=46%</t>
  </si>
  <si>
    <t>445281/447848/100004274/322341/402831/795106/723999</t>
  </si>
  <si>
    <t>GO:0097367</t>
  </si>
  <si>
    <t>carbohydrate derivative binding</t>
  </si>
  <si>
    <t>tags=33%, list=28%, signal=27%</t>
  </si>
  <si>
    <t>100002040/798392/393504/568405/799621/100002040/100884147/373080/100002040/566530/791200/569499/557810/100136869/100126110/100331025/558154/436815/101885322/415185/100124616/562720/768300/558997/553465/100137101/563833/797731/768159/101885702/571285/562640/100124599/321552/100005469/561669/557902/100007897/100150223/447804/260440/791176/565664/565601/100330945/321619/567452/564600/735292/337571/405780/100333967/30689/323457/100003100/327635/445151/559341/100003770/100007788/735312/30682/796537/65237/58126/334195/336933/405830/326706/101883966/751756/436828/321224/100149794/322206/566845/327635/64270/560549/246094/555911/335716/393934/561518/557186/556123/678610/562822/553615/572469/559333/791141/321931/562199/569546/564701/553453/798487/393896/100136875/567192/335817/30739/573655/768152/565345/572042/571487/447840/58054/550270/777719/403308/64611/64610/566836/567861/100008304/327497/556924/100006655/556787/794438/100170780/794357/555875/555879/100137122/414329/394053/406820/554861/492549/393819/568405/447836/323509/393946/566871/394157/327057/567536/565333/100004261/555440/100005143/571377/571364/555357/794026/790934/794259/405902/556190/544664/100004555/559931/321931/571279/64609/556787/100008304/555879/794438/327497/794357/100137122/100006655/556924/555875/100170780/100126011/571520/100318736/791894/436718/394125/493613/100124603/327284/337597/556717/100148547/445024/325004/336421/100333043/561370</t>
  </si>
  <si>
    <t>GO:0015075</t>
  </si>
  <si>
    <t>monoatomic ion transmembrane transporter activity</t>
  </si>
  <si>
    <t>tags=29%, list=12%, signal=26%</t>
  </si>
  <si>
    <t>678560/796753/564522/436834/793756/327292/570716/100150892/100538116/570683/563670/562640/492810/563356/100005295/799806/563744/797337/260440/565671/102725535/563989/556684/494577/568646/568759/567667/568258/568314/563352/563962/563896/562654/767698/560102/559036/561090</t>
  </si>
  <si>
    <t>GO:0004888</t>
  </si>
  <si>
    <t>transmembrane signaling receptor activity</t>
  </si>
  <si>
    <t>tags=38%, list=19%, signal=32%</t>
  </si>
  <si>
    <t>792585/564017/692307/568405/793756/798390/101885322/556289/100538116/619391/568126/541314/108190685/335994/798233/100005295/140747/100329837/101883814/100003349/563900/100006263/403135/568153/100003539/100148468/566122/100134971/30689/562531/777651/796537/100329592/30714/100333180/569386/799527/654692/110437721/64270/393608/556770/100037375/561285/562822/799479/791973/30739/799204/560631/100135755/563803/796604/100004988/100005081/403135/100151331/492350</t>
  </si>
  <si>
    <t>GO:0035639</t>
  </si>
  <si>
    <t>purine ribonucleoside triphosphate binding</t>
  </si>
  <si>
    <t>tags=26%, list=23%, signal=23%</t>
  </si>
  <si>
    <t>100002040/798392/393504/568405/799621/100002040/100884147/373080/100002040/566530/569499/557810/100136869/100126110/100331025/436815/101885322/415185/100124616/562720/768300/558997/553465/100137101/563833/797731/768159/101885702/571285/562640/100124599/321552/561669/557902/100007897/447804/260440/791176/565664/565601/100330945/321619/567452/564600/735292/337571/405780/100333967/30689/323457/100003100/445151/559341/100003770/100007788/735312/796537/65237/58126/334195/336933/751756/436828/321224/100149794/322206/566845/64270/560549/555911/335716/393934/561518/557186/678610/562822/553615/572469/559333/791141/321931/562199/569546/564701/553453/798487/393896/100136875/335817/30739/573655/768152/565345/572042/571487/447840/58054/550270/777719/64611/64610/566836/100008304/327497/556924/100006655/556787/794438/100170780/794357/555875/555879/100137122/414329/394053/406820/554861/492549/393819/568405/447836/323509/393946/566871/394157/327057/567536/565333/100004261/555440/100005143/571377/571364/555357/794026/790934/794259</t>
  </si>
  <si>
    <t>GO:0032555</t>
  </si>
  <si>
    <t>purine ribonucleotide binding</t>
  </si>
  <si>
    <t>GO:0038023</t>
  </si>
  <si>
    <t>signaling receptor activity</t>
  </si>
  <si>
    <t>tags=34%, list=19%, signal=29%</t>
  </si>
  <si>
    <t>792585/100000104/564017/692307/568405/793756/559502/559502/798390/101885322/556289/100538116/619391/568126/541314/108190685/335994/798233/100005295/140747/100329837/678622/101883814/100003349/563900/100006263/403135/568153/100003539/100148468/100004847/566122/100134971/30689/431720/562531/777651/796537/100329592/30714/100333180/569386/799527/654692/110437721/64270/393608/556770/100037375/555911/561285/562822/799479/555364/791973/30739/799204/563298/560631/100135755/563803/796604/368398/100038769/100004988/100005081/554265/403135/100151331/492350</t>
  </si>
  <si>
    <t>GO:0060089</t>
  </si>
  <si>
    <t>molecular transducer activity</t>
  </si>
  <si>
    <t>GO:0005215</t>
  </si>
  <si>
    <t>transporter activity</t>
  </si>
  <si>
    <t>tags=22%, list=12%, signal=20%</t>
  </si>
  <si>
    <t>572372/100000104/678560/796753/559849/564522/436834/793756/393579/327292/449925/566530/570716/100150892/100538116/334529/570683/447923/565337/449771/563670/557275/100330897/406717/562640/492810/563356/100005295/799806/563744/797337/791156/260440/565671/100330945/102725535/563989/556684/100009631/494577/568646/568759/567667/568258/568314/563352/565335/494042/735312/568387/100535230/103909237/563962/563896/562654/767698/560102/559036/101886448/561090</t>
  </si>
  <si>
    <t>GO:0032553</t>
  </si>
  <si>
    <t>ribonucleotide binding</t>
  </si>
  <si>
    <t>tags=26%, list=23%, signal=22%</t>
  </si>
  <si>
    <t>GO:0001637</t>
  </si>
  <si>
    <t>G protein-coupled chemoattractant receptor activity</t>
  </si>
  <si>
    <t>tags=64%, list=18%, signal=53%</t>
  </si>
  <si>
    <t>792585/140747/100329837/799527/654692/791973/563803/100004988/100005081</t>
  </si>
  <si>
    <t>GO:0004950</t>
  </si>
  <si>
    <t>chemokine receptor activity</t>
  </si>
  <si>
    <t>GO:0048029</t>
  </si>
  <si>
    <t>monosaccharide binding</t>
  </si>
  <si>
    <t>tags=75%, list=12%, signal=67%</t>
  </si>
  <si>
    <t>101882127/557984/101885260/100334918/101884707/101882603/101885260/101884707/101882603/100334918/557984/101885260/101884707/100334918/101882603/406602/321224/246094</t>
  </si>
  <si>
    <t>GO:0046873</t>
  </si>
  <si>
    <t>metal ion transmembrane transporter activity</t>
  </si>
  <si>
    <t>tags=32%, list=12%, signal=29%</t>
  </si>
  <si>
    <t>678560/796753/564522/570683/563670/562640/492810/563356/799806/563744/797337/260440/102725535/563989/568646/568759/567667/568258/568314/563352/563962/767698/559036/561090</t>
  </si>
  <si>
    <t>GO:0019956</t>
  </si>
  <si>
    <t>chemokine binding</t>
  </si>
  <si>
    <t>tags=57%, list=18%, signal=47%</t>
  </si>
  <si>
    <t>792585/140747/100329837/799527/654692/791973/563803/100004988</t>
  </si>
  <si>
    <t>GO:0022857</t>
  </si>
  <si>
    <t>transmembrane transporter activity</t>
  </si>
  <si>
    <t>tags=23%, list=12%, signal=21%</t>
  </si>
  <si>
    <t>572372/100000104/678560/796753/559849/564522/436834/793756/393579/327292/570716/100150892/100538116/334529/570683/447923/449771/563670/557275/100330897/406717/562640/492810/563356/100005295/799806/563744/797337/791156/260440/565671/102725535/563989/556684/100009631/494577/568646/568759/567667/568258/568314/563352/565335/494042/735312/568387/100535230/103909237/563962/563896/562654/767698/560102/559036/101886448/561090</t>
  </si>
  <si>
    <t>GO:0022839</t>
  </si>
  <si>
    <t>monoatomic ion gated channel activity</t>
  </si>
  <si>
    <t>tags=37%, list=12%, signal=33%</t>
  </si>
  <si>
    <t>678560/796753/564522/436834/793756/100150892/100538116/570683/563670/100005295/563744/797337/568646/568759/563352/559036/561090</t>
  </si>
  <si>
    <t>GO:0017171</t>
  </si>
  <si>
    <t>serine hydrolase activity</t>
  </si>
  <si>
    <t>tags=56%, list=19%, signal=45%</t>
  </si>
  <si>
    <t>100333019/560031/100003308/799791/799537/799634/797876/100000024/560704/100001210/100000986/100001138/100001065/493781/550277/557248/566832/777629/564693/554458</t>
  </si>
  <si>
    <t>GO:0004896</t>
  </si>
  <si>
    <t>cytokine receptor activity</t>
  </si>
  <si>
    <t>792585/692307/619391/335994/140747/100329837/100134971/777651/799527/654692/110437721/791973/799204/100135755/563803/796604/100004988/100005081</t>
  </si>
  <si>
    <t>GO:0004672</t>
  </si>
  <si>
    <t>protein kinase activity</t>
  </si>
  <si>
    <t>tags=26%, list=17%, signal=22%</t>
  </si>
  <si>
    <t>798392/568405/799621/557810/436815/101885322/415185/562720/558997/553465/768159/571285/561669/100007897/447804/791176/567452/735292/337571/100333967/30689/100003100/559341/100003770/796537/65237/100149794/566845/64270/560549/555911/561518/678610/562822/553615/572469/564701/798487/30739/572042/58054/550270</t>
  </si>
  <si>
    <t>GO:0008236</t>
  </si>
  <si>
    <t>serine-type peptidase activity</t>
  </si>
  <si>
    <t>tags=57%, list=19%, signal=47%</t>
  </si>
  <si>
    <t>GO:0017076</t>
  </si>
  <si>
    <t>purine nucleotide binding</t>
  </si>
  <si>
    <t>tags=25%, list=23%, signal=22%</t>
  </si>
  <si>
    <t>100002040/798392/393504/568405/799621/100002040/100884147/373080/100002040/566530/569499/557810/100136869/100126110/100331025/436815/101885322/415185/100124616/562720/768300/558997/553465/100137101/563833/797731/768159/101885702/571285/562640/100124599/321552/561669/557902/100007897/447804/260440/791176/565664/565601/100330945/321619/567452/564600/735292/337571/405780/100333967/30689/323457/100003100/445151/559341/100003770/100007788/735312/796537/65237/58126/334195/336933/751756/436828/321224/100149794/322206/566845/64270/560549/555911/335716/393934/561518/557186/678610/562822/553615/572469/559333/791141/321931/562199/569546/406367/564701/553453/798487/393896/100136875/335817/30739/573655/768152/565345/572042/571487/447840/58054/550270/777719/64611/64610/566836/100008304/327497/556924/100006655/556787/794438/100170780/794357/555875/555879/100137122/414329/394053/406820/554861/492549/393819/568405/447836/323509/393946/566871/394157/327057/567536/565333/100004261/555440/100005143/571377/571364/555357/794026/790934/794259</t>
  </si>
  <si>
    <t>GO:0004252</t>
  </si>
  <si>
    <t>serine-type endopeptidase activity</t>
  </si>
  <si>
    <t>tags=61%, list=19%, signal=50%</t>
  </si>
  <si>
    <t>100333019/560031/100003308/799791/799537/799634/797876/100000024/560704/100001210/100000986/100001138/100001065/493781/550277/557248/777629/564693/554458</t>
  </si>
  <si>
    <t>GO:0140375</t>
  </si>
  <si>
    <t>immune receptor activity</t>
  </si>
  <si>
    <t>tags=53%, list=18%, signal=44%</t>
  </si>
  <si>
    <t>792585/692307/619391/335994/140747/100329837/568153/100134971/777651/799527/654692/110437721/791973/799204/100135755/563803/796604/100004988/100005081</t>
  </si>
  <si>
    <t>GO:0005178</t>
  </si>
  <si>
    <t>integrin binding</t>
  </si>
  <si>
    <t>tags=76%, list=21%, signal=61%</t>
  </si>
  <si>
    <t>386787/100005469/445380/407685/100141487/569842/100002730/100334824/557797/569842/100334824/100141487/100002730</t>
  </si>
  <si>
    <t>GO:0022836</t>
  </si>
  <si>
    <t>gated channel activity</t>
  </si>
  <si>
    <t>tags=36%, list=12%, signal=32%</t>
  </si>
  <si>
    <t>GO:0016493</t>
  </si>
  <si>
    <t>C-C chemokine receptor activity</t>
  </si>
  <si>
    <t>tags=62%, list=18%, signal=51%</t>
  </si>
  <si>
    <t>GO:0019957</t>
  </si>
  <si>
    <t>C-C chemokine binding</t>
  </si>
  <si>
    <t>GO:0008146</t>
  </si>
  <si>
    <t>sulfotransferase activity</t>
  </si>
  <si>
    <t>tags=22%, list=6%, signal=21%</t>
  </si>
  <si>
    <t>402915/791732/368270/100196920/323424/100196921/565671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</si>
  <si>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</si>
  <si>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</si>
  <si>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</si>
  <si>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</si>
  <si>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</si>
  <si>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</si>
  <si>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</si>
  <si>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</si>
  <si>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GO:0004674</t>
  </si>
  <si>
    <t>protein serine/threonine kinase activity</t>
  </si>
  <si>
    <t>tags=28%, list=17%, signal=23%</t>
  </si>
  <si>
    <t>798392/799621/557810/436815/415185/562720/558997/553465/768159/571285/561669/100007897/791176/567452/735292/100333967/100003100/559341/100003770/65237/100149794/566845/560549/561518/678610/562822/572469/564701/798487/30739/572042/58054/550270</t>
  </si>
  <si>
    <t>GO:0005102</t>
  </si>
  <si>
    <t>signaling receptor binding</t>
  </si>
  <si>
    <t>tags=38%, list=22%, signal=30%</t>
  </si>
  <si>
    <t>108180095/100034402/751747/102997062/794891/393511/556087/791200/558154/566852/335994/100149185/386787/406308/100529086/100005469/445380/570404/407685/563887/100141487/569842/100002730/100334824/337571/30682/541345/553596/100535309/321378/394099/571922/246094/544658/797938/556123/553615/798657/544659/100334281/30739/359829/497642/403308/557797/323509/393946/560810/569842/100334824/100141487/100002730/30266/30275/100536977/792613/393155</t>
  </si>
  <si>
    <t>GO:0051015</t>
  </si>
  <si>
    <t>actin filament binding</t>
  </si>
  <si>
    <t>tags=53%, list=23%, signal=42%</t>
  </si>
  <si>
    <t>100002040/100002040/100884147/100002040/373076/562849/641582/415209/768300/100124599/321552/100002113/30324/393908/559364/563056/406437/562199/571331/751758/323201/565345/571487/406407/406820/554861/558232/567536/100331262/562786/406504</t>
  </si>
  <si>
    <t>GO:0016782</t>
  </si>
  <si>
    <t>transferase activity, transferring sulphur-containing groups</t>
  </si>
  <si>
    <t>tags=21%, list=6%, signal=19%</t>
  </si>
  <si>
    <t>GO:0005216</t>
  </si>
  <si>
    <t>monoatomic ion channel activity</t>
  </si>
  <si>
    <t>tags=32%, list=12%, signal=28%</t>
  </si>
  <si>
    <t>678560/796753/564522/436834/793756/327292/100150892/100538116/570683/563670/100005295/799806/563744/797337/102725535/563989/568646/568759/563352/560102/559036/561090</t>
  </si>
  <si>
    <t>GO:0016773</t>
  </si>
  <si>
    <t>phosphotransferase activity, alcohol group as acceptor</t>
  </si>
  <si>
    <t>tags=31%, list=23%, signal=25%</t>
  </si>
  <si>
    <t>798392/568405/799621/557810/436815/101885322/415185/562720/558997/553465/768159/571285/561669/100007897/447804/791176/567452/735292/337571/791775/100333967/30689/100003100/559341/100003770/796537/65237/321224/100149794/566845/64270/560549/555911/561518/678610/562822/553615/572469/791141/564701/798487/335817/30739/572042/447840/58054/550270/777719/566836/492549/568320/568405/562771/447836/327057/565333/100004261/794026/790934/405902/556190/544664</t>
  </si>
  <si>
    <t>GO:0000166</t>
  </si>
  <si>
    <t>nucleotide binding</t>
  </si>
  <si>
    <t>100002040/449558/798392/393504/568405/799621/100002040/100884147/373080/100002040/566530/569499/557810/100136869/100126110/100331025/436815/101885322/415185/100124616/562720/768300/558997/553465/100137101/563833/797731/768159/101885702/571285/562640/100124599/321552/561669/557902/100007897/447804/260440/791176/565664/565601/100330945/321619/567452/564600/735292/337571/405780/100333967/30689/323457/100003100/445151/559341/100003770/100007788/735312/796537/65237/58126/334195/336933/751756/436828/321224/100149794/322206/415146/566845/64270/560549/555911/335716/393934/561518/557186/678610/562822/553615/572469/559333/791141/321931/562199/678527/569546/406367/564701/553453/798487/393896/100136875/335817/30739/573655/768152/565345/572042/571487/447840/58054/550270/777719/64611/64610/566836/100008304/327497/556924/100006655/556787/794438/100170780/794357/555875/555879/100137122/414329/394053/406820/554861/492549/393819/568405/568573/447836/323509/393946/566871/394157/327057/567536/565333/100004261/555440/100005143/571377/571364/555357/794026/790934/794259</t>
  </si>
  <si>
    <t>GO:1901265</t>
  </si>
  <si>
    <t>nucleoside phosphate binding</t>
  </si>
  <si>
    <t>GO:0015267</t>
  </si>
  <si>
    <t>channel activity</t>
  </si>
  <si>
    <t>572372/678560/796753/559849/564522/436834/793756/327292/100150892/100538116/334529/570683/447923/563670/557275/100005295/799806/563744/797337/102725535/563989/568646/568759/563352/100535230/103909237/560102/559036/561090</t>
  </si>
  <si>
    <t>GO:0022803</t>
  </si>
  <si>
    <t>passive transmembrane transporter activity</t>
  </si>
  <si>
    <t>GO:0019955</t>
  </si>
  <si>
    <t>cytokine binding</t>
  </si>
  <si>
    <t>tags=53%, list=20%, signal=43%</t>
  </si>
  <si>
    <t>792585/568405/335994/140747/100329837/100134971/799527/654692/110437721/791973/30739/100135755/563803/796604/100004988/568405</t>
  </si>
  <si>
    <t>GO:0008324</t>
  </si>
  <si>
    <t>monoatomic cation transmembrane transporter activity</t>
  </si>
  <si>
    <t>tags=27%, list=12%, signal=24%</t>
  </si>
  <si>
    <t>678560/796753/564522/570683/563670/562640/492810/563356/100005295/799806/563744/797337/260440/565671/102725535/563989/556684/494577/568646/568759/567667/568258/568314/563352/563962/767698/559036/561090</t>
  </si>
  <si>
    <t>GO:0070851</t>
  </si>
  <si>
    <t>growth factor receptor binding</t>
  </si>
  <si>
    <t>tags=60%, list=16%, signal=50%</t>
  </si>
  <si>
    <t>100034402/558154/406308/30682/553596/571922/797938/798657/359829</t>
  </si>
  <si>
    <t>GO:0015318</t>
  </si>
  <si>
    <t>inorganic molecular entity transmembrane transporter activity</t>
  </si>
  <si>
    <t>678560/796753/564522/436834/570716/100150892/100538116/334529/570683/447923/563670/562640/492810/563356/799806/563744/797337/260440/565671/102725535/563989/556684/494577/568646/568759/567667/568258/568314/563352/563962/563896/767698/560102/559036/561090</t>
  </si>
  <si>
    <t>GO:0140677</t>
  </si>
  <si>
    <t>molecular function activator activity</t>
  </si>
  <si>
    <t>tags=37%, list=23%, signal=29%</t>
  </si>
  <si>
    <t>108180095/100034402/751747/102997062/794891/393511/556087/558154/100538309/335994/100003547/570404/798492/114457/100006678/562503/563867/378998/100005357/30682/664764/554157/337572/100535309/246094/544658/797938/793087/562018/100005208/562199/567298/561835/544659/566753/100034485/795086/359829/334465/562468/393560/497642/100003959/406273/568320/30266/30275/794026/393155/566257/30240/100537002</t>
  </si>
  <si>
    <t>GO:0015085</t>
  </si>
  <si>
    <t>calcium ion transmembrane transporter activity</t>
  </si>
  <si>
    <t>tags=36%, list=8%, signal=34%</t>
  </si>
  <si>
    <t>678560/570683/562640/799806/260440/102725535/563989/568759</t>
  </si>
  <si>
    <t>GO:0005524</t>
  </si>
  <si>
    <t>ATP binding</t>
  </si>
  <si>
    <t>tags=24%, list=18%, signal=21%</t>
  </si>
  <si>
    <t>100002040/798392/568405/799621/100002040/100884147/100002040/566530/569499/557810/436815/101885322/415185/562720/768300/558997/553465/768159/571285/562640/100124599/321552/561669/557902/100007897/447804/260440/791176/100330945/321619/567452/735292/337571/100333967/30689/100003100/445151/559341/100003770/735312/796537/65237/58126/334195/321224/100149794/322206/566845/64270/560549/555911/335716/393934/561518/557186/678610/562822/553615/572469/791141/321931/562199/569546/564701/798487/100136875/335817/30739/768152/565345/572042/571487/447840/58054/550270/777719/64611/64610/566836</t>
  </si>
  <si>
    <t>GO:0030695</t>
  </si>
  <si>
    <t>GTPase regulator activity</t>
  </si>
  <si>
    <t>566849/100538309/100537448/100003547/798492/100006678/100141338/562503/553761/378998/664764/793087/101886094/100005208/561276/394051/100331456/797970/562199/567298/100149630/100034485/558670/795086/562468/393560/100003959/406273/568426/568320/445085/100334106/100329707/100537448/566257/100537002</t>
  </si>
  <si>
    <t>GO:0060589</t>
  </si>
  <si>
    <t>nucleoside-triphosphatase regulator activity</t>
  </si>
  <si>
    <t>GO:0032559</t>
  </si>
  <si>
    <t>adenyl ribonucleotide binding</t>
  </si>
  <si>
    <t>tags=23%, list=18%, signal=21%</t>
  </si>
  <si>
    <t>GO:0000146</t>
  </si>
  <si>
    <t>microfilament motor activity</t>
  </si>
  <si>
    <t>tags=77%, list=16%, signal=64%</t>
  </si>
  <si>
    <t>100002040/100002040/100884147/100002040/768300/100124599/321552/562199/565345/571487</t>
  </si>
  <si>
    <t>GO:0015108</t>
  </si>
  <si>
    <t>chloride transmembrane transporter activity</t>
  </si>
  <si>
    <t>tags=57%, list=20%, signal=46%</t>
  </si>
  <si>
    <t>436834/570716/100150892/100538116/567667/563962/563896/767698/560102/100332460/368923/798421</t>
  </si>
  <si>
    <t>GO:0022832</t>
  </si>
  <si>
    <t>voltage-gated channel activity</t>
  </si>
  <si>
    <t>tags=41%, list=12%, signal=36%</t>
  </si>
  <si>
    <t>678560/564522/436834/100150892/570683/563670/563744/797337/568646/568759/559036/561090</t>
  </si>
  <si>
    <t>GO:0008509</t>
  </si>
  <si>
    <t>monoatomic anion transmembrane transporter activity</t>
  </si>
  <si>
    <t>tags=48%, list=20%, signal=39%</t>
  </si>
  <si>
    <t>GO:0005201</t>
  </si>
  <si>
    <t>extracellular matrix structural constituent</t>
  </si>
  <si>
    <t>tags=55%, list=5%, signal=52%</t>
  </si>
  <si>
    <t>100008088/574007/30594/100126104/407714/558677</t>
  </si>
  <si>
    <t>GO:0003779</t>
  </si>
  <si>
    <t>actin binding</t>
  </si>
  <si>
    <t>tags=43%, list=23%, signal=34%</t>
  </si>
  <si>
    <t>100002040/100002040/100884147/100002040/373076/562849/641582/415209/768300/100124599/321552/368433/100002113/30324/393908/555437/559364/563056/393828/553558/560131/403009/406437/562199/571331/751758/286739/323201/565345/571487/406407/561940/555805/406820/554861/558232/100002400/568573/567536/100331262/562786/406504</t>
  </si>
  <si>
    <t>GO:0030246</t>
  </si>
  <si>
    <t>carbohydrate binding</t>
  </si>
  <si>
    <t>tags=48%, list=16%, signal=40%</t>
  </si>
  <si>
    <t>101882127/557984/559502/559502/101885260/100334918/101884707/101882603/101885260/101884707/101882603/100334918/557984/101885260/101884707/100334918/101882603/723995/562531/405830/326706/406602/321224/723995/246094/503760/564690/553699/560631</t>
  </si>
  <si>
    <t>GO:0016705</t>
  </si>
  <si>
    <t>oxidoreductase activity, acting on paired donors, with incorporation or reduction of molecular oxygen</t>
  </si>
  <si>
    <t>tags=16%, list=2%, signal=16%</t>
  </si>
  <si>
    <t>445281/447848/100004274/791518/447891/322341/402831/795106/723999</t>
  </si>
  <si>
    <t>GO:0001784</t>
  </si>
  <si>
    <t>phosphotyrosine residue binding</t>
  </si>
  <si>
    <t>tags=55%, list=13%, signal=47%</t>
  </si>
  <si>
    <t>393651/406308/564537/553596/571922/394051</t>
  </si>
  <si>
    <t>GO:0098772</t>
  </si>
  <si>
    <t>molecular function regulator activity</t>
  </si>
  <si>
    <t>108180095/100034402/751747/102997062/794891/393511/556087/406650/406596/558154/335119/798311/569051/335229/494155/566849/100538309/100537448/335994/792225/573769/768159/100003547/799806/570404/798492/114457/100006678/100141338/560151/562503/554550/100001904/563867/553761/100151416/415165/378998/100005357/30682/664764/554157/337572/100535309/246094/30449/544658/553558/797938/793087/799608/101886094/562018/100005208/561276/394051/100331456/797970/798311/335229/569051/494155/335119/562199/567298/561835/544659/100149630/566753/373110/100034485/558670/795086/359829/334465/562468/393560/335774/497642/100003959/414329/327328/406273/568426/568320/492336/368316/100005700/100007521/445085/30266/30275/794026/393155/100334106/100329707/100537448/555328/566257/30240/100537002</t>
  </si>
  <si>
    <t>Structural molecule activity</t>
  </si>
  <si>
    <t>Salt transmembrane transporter activity</t>
  </si>
  <si>
    <t>Protein containing complex binding</t>
  </si>
  <si>
    <t>Steroid hydroxylase activity</t>
  </si>
  <si>
    <t>Carbohydrate derivative binding</t>
  </si>
  <si>
    <t>Monoatomic ion transmembrane transporter activity</t>
  </si>
  <si>
    <t>Transmembrane signaling receptor activity</t>
  </si>
  <si>
    <t>Purine ribonucleoside triphosphate binding</t>
  </si>
  <si>
    <t>Purine ribonucleotide binding</t>
  </si>
  <si>
    <t>Signaling 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</si>
</sst>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workbookViewId="0">
      <selection activeCell="E1" sqref="E1:E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12</v>
      </c>
      <c r="D2">
        <v>-0.88061704210960701</v>
      </c>
      <c r="E2">
        <v>-2.3287235386612499</v>
      </c>
      <c r="F2">
        <v>5.6441690806267004E-7</v>
      </c>
      <c r="G2">
        <v>3.5814604101815301E-4</v>
      </c>
      <c r="H2">
        <v>3.0719225644025301E-4</v>
      </c>
      <c r="I2">
        <v>252</v>
      </c>
      <c r="J2" t="s">
        <v>16</v>
      </c>
      <c r="K2" t="s">
        <v>17</v>
      </c>
      <c r="L2" t="s">
        <v>18</v>
      </c>
      <c r="M2">
        <v>8</v>
      </c>
      <c r="N2">
        <v>0.66666666666666696</v>
      </c>
    </row>
    <row r="3" spans="1:14" x14ac:dyDescent="0.3">
      <c r="A3" t="s">
        <v>19</v>
      </c>
      <c r="B3" t="s">
        <v>20</v>
      </c>
      <c r="C3">
        <v>12</v>
      </c>
      <c r="D3">
        <v>-0.88061704210960701</v>
      </c>
      <c r="E3">
        <v>-2.3287235386612499</v>
      </c>
      <c r="F3">
        <v>5.6441690806267004E-7</v>
      </c>
      <c r="G3">
        <v>3.5814604101815301E-4</v>
      </c>
      <c r="H3">
        <v>3.0719225644025301E-4</v>
      </c>
      <c r="I3">
        <v>252</v>
      </c>
      <c r="J3" t="s">
        <v>16</v>
      </c>
      <c r="K3" t="s">
        <v>17</v>
      </c>
      <c r="L3" t="s">
        <v>18</v>
      </c>
      <c r="M3">
        <v>8</v>
      </c>
      <c r="N3">
        <v>0.66666666666666696</v>
      </c>
    </row>
    <row r="4" spans="1:14" x14ac:dyDescent="0.3">
      <c r="A4" t="s">
        <v>21</v>
      </c>
      <c r="B4" t="s">
        <v>22</v>
      </c>
      <c r="C4">
        <v>10</v>
      </c>
      <c r="D4">
        <v>0.896326233420359</v>
      </c>
      <c r="E4">
        <v>2.1418997107320701</v>
      </c>
      <c r="F4">
        <v>9.3766533793463095E-7</v>
      </c>
      <c r="G4">
        <v>3.5814604101815301E-4</v>
      </c>
      <c r="H4">
        <v>3.0719225644025301E-4</v>
      </c>
      <c r="I4">
        <v>343</v>
      </c>
      <c r="J4" t="s">
        <v>23</v>
      </c>
      <c r="K4" t="s">
        <v>24</v>
      </c>
      <c r="L4" t="s">
        <v>25</v>
      </c>
      <c r="M4">
        <v>8</v>
      </c>
      <c r="N4">
        <v>0.8</v>
      </c>
    </row>
    <row r="5" spans="1:14" x14ac:dyDescent="0.3">
      <c r="A5" t="s">
        <v>26</v>
      </c>
      <c r="B5" t="s">
        <v>27</v>
      </c>
      <c r="C5">
        <v>91</v>
      </c>
      <c r="D5">
        <v>0.51958842317091603</v>
      </c>
      <c r="E5">
        <v>2.0719924573265001</v>
      </c>
      <c r="F5">
        <v>1.0739011724682199E-6</v>
      </c>
      <c r="G5">
        <v>3.5814604101815301E-4</v>
      </c>
      <c r="H5">
        <v>3.0719225644025301E-4</v>
      </c>
      <c r="I5">
        <v>910</v>
      </c>
      <c r="J5" t="s">
        <v>28</v>
      </c>
      <c r="K5" t="s">
        <v>29</v>
      </c>
      <c r="L5" t="s">
        <v>25</v>
      </c>
      <c r="M5">
        <v>35</v>
      </c>
      <c r="N5">
        <v>0.38461538461538503</v>
      </c>
    </row>
    <row r="6" spans="1:14" x14ac:dyDescent="0.3">
      <c r="A6" t="s">
        <v>30</v>
      </c>
      <c r="B6" t="s">
        <v>31</v>
      </c>
      <c r="C6">
        <v>11</v>
      </c>
      <c r="D6">
        <v>0.87986419606668698</v>
      </c>
      <c r="E6">
        <v>2.1533134590399201</v>
      </c>
      <c r="F6">
        <v>2.5056857239622502E-6</v>
      </c>
      <c r="G6">
        <v>6.6851695115312997E-4</v>
      </c>
      <c r="H6">
        <v>5.7340639619936199E-4</v>
      </c>
      <c r="I6">
        <v>383</v>
      </c>
      <c r="J6" t="s">
        <v>32</v>
      </c>
      <c r="K6" t="s">
        <v>33</v>
      </c>
      <c r="L6" t="s">
        <v>25</v>
      </c>
      <c r="M6">
        <v>7</v>
      </c>
      <c r="N6">
        <v>0.63636363636363602</v>
      </c>
    </row>
    <row r="7" spans="1:14" x14ac:dyDescent="0.3">
      <c r="A7" t="s">
        <v>34</v>
      </c>
      <c r="B7" t="s">
        <v>35</v>
      </c>
      <c r="C7">
        <v>11</v>
      </c>
      <c r="D7">
        <v>-0.87365579253646197</v>
      </c>
      <c r="E7">
        <v>-2.2753116332824699</v>
      </c>
      <c r="F7">
        <v>3.6175857354799699E-6</v>
      </c>
      <c r="G7">
        <v>6.8940848159003995E-4</v>
      </c>
      <c r="H7">
        <v>5.9132566834086103E-4</v>
      </c>
      <c r="I7">
        <v>252</v>
      </c>
      <c r="J7" t="s">
        <v>36</v>
      </c>
      <c r="K7" t="s">
        <v>37</v>
      </c>
      <c r="L7" t="s">
        <v>18</v>
      </c>
      <c r="M7">
        <v>7</v>
      </c>
      <c r="N7">
        <v>0.63636363636363602</v>
      </c>
    </row>
    <row r="8" spans="1:14" x14ac:dyDescent="0.3">
      <c r="A8" t="s">
        <v>38</v>
      </c>
      <c r="B8" t="s">
        <v>39</v>
      </c>
      <c r="C8">
        <v>11</v>
      </c>
      <c r="D8">
        <v>-0.87365579253646197</v>
      </c>
      <c r="E8">
        <v>-2.2753116332824699</v>
      </c>
      <c r="F8">
        <v>3.6175857354799699E-6</v>
      </c>
      <c r="G8">
        <v>6.8940848159003995E-4</v>
      </c>
      <c r="H8">
        <v>5.9132566834086103E-4</v>
      </c>
      <c r="I8">
        <v>252</v>
      </c>
      <c r="J8" t="s">
        <v>36</v>
      </c>
      <c r="K8" t="s">
        <v>37</v>
      </c>
      <c r="L8" t="s">
        <v>18</v>
      </c>
      <c r="M8">
        <v>7</v>
      </c>
      <c r="N8">
        <v>0.63636363636363602</v>
      </c>
    </row>
    <row r="9" spans="1:14" x14ac:dyDescent="0.3">
      <c r="A9" t="s">
        <v>40</v>
      </c>
      <c r="B9" t="s">
        <v>41</v>
      </c>
      <c r="C9">
        <v>38</v>
      </c>
      <c r="D9">
        <v>0.63462994331267297</v>
      </c>
      <c r="E9">
        <v>2.1611132792818699</v>
      </c>
      <c r="F9">
        <v>5.51667649099616E-6</v>
      </c>
      <c r="G9">
        <v>8.6064701704589397E-4</v>
      </c>
      <c r="H9">
        <v>7.3820193129399999E-4</v>
      </c>
      <c r="I9">
        <v>367</v>
      </c>
      <c r="J9" t="s">
        <v>42</v>
      </c>
      <c r="K9" t="s">
        <v>43</v>
      </c>
      <c r="L9" t="s">
        <v>25</v>
      </c>
      <c r="M9">
        <v>18</v>
      </c>
      <c r="N9">
        <v>0.47368421052631599</v>
      </c>
    </row>
    <row r="10" spans="1:14" x14ac:dyDescent="0.3">
      <c r="A10" t="s">
        <v>44</v>
      </c>
      <c r="B10" t="s">
        <v>45</v>
      </c>
      <c r="C10">
        <v>47</v>
      </c>
      <c r="D10">
        <v>0.601151347594295</v>
      </c>
      <c r="E10">
        <v>2.1378188802357401</v>
      </c>
      <c r="F10">
        <v>6.4516268144369803E-6</v>
      </c>
      <c r="G10">
        <v>8.6064701704589397E-4</v>
      </c>
      <c r="H10">
        <v>7.3820193129399999E-4</v>
      </c>
      <c r="I10">
        <v>875</v>
      </c>
      <c r="J10" t="s">
        <v>46</v>
      </c>
      <c r="K10" t="s">
        <v>47</v>
      </c>
      <c r="L10" t="s">
        <v>25</v>
      </c>
      <c r="M10">
        <v>24</v>
      </c>
      <c r="N10">
        <v>0.51063829787234005</v>
      </c>
    </row>
    <row r="11" spans="1:14" x14ac:dyDescent="0.3">
      <c r="A11" t="s">
        <v>48</v>
      </c>
      <c r="B11" t="s">
        <v>49</v>
      </c>
      <c r="C11">
        <v>47</v>
      </c>
      <c r="D11">
        <v>0.601151347594295</v>
      </c>
      <c r="E11">
        <v>2.1378188802357401</v>
      </c>
      <c r="F11">
        <v>6.4516268144369803E-6</v>
      </c>
      <c r="G11">
        <v>8.6064701704589397E-4</v>
      </c>
      <c r="H11">
        <v>7.3820193129399999E-4</v>
      </c>
      <c r="I11">
        <v>875</v>
      </c>
      <c r="J11" t="s">
        <v>46</v>
      </c>
      <c r="K11" t="s">
        <v>47</v>
      </c>
      <c r="L11" t="s">
        <v>25</v>
      </c>
      <c r="M11">
        <v>24</v>
      </c>
      <c r="N11">
        <v>0.51063829787234005</v>
      </c>
    </row>
    <row r="12" spans="1:14" x14ac:dyDescent="0.3">
      <c r="A12" t="s">
        <v>50</v>
      </c>
      <c r="B12" t="s">
        <v>51</v>
      </c>
      <c r="C12">
        <v>12</v>
      </c>
      <c r="D12">
        <v>0.84337307677611395</v>
      </c>
      <c r="E12">
        <v>2.1468360745595398</v>
      </c>
      <c r="F12">
        <v>7.7088767724998697E-6</v>
      </c>
      <c r="G12">
        <v>9.3487651041043902E-4</v>
      </c>
      <c r="H12">
        <v>8.0187072265142198E-4</v>
      </c>
      <c r="I12">
        <v>626</v>
      </c>
      <c r="J12" t="s">
        <v>52</v>
      </c>
      <c r="K12" t="s">
        <v>53</v>
      </c>
      <c r="L12" t="s">
        <v>25</v>
      </c>
      <c r="M12">
        <v>10</v>
      </c>
      <c r="N12">
        <v>0.83333333333333304</v>
      </c>
    </row>
    <row r="13" spans="1:14" x14ac:dyDescent="0.3">
      <c r="A13" t="s">
        <v>54</v>
      </c>
      <c r="B13" t="s">
        <v>55</v>
      </c>
      <c r="C13">
        <v>40</v>
      </c>
      <c r="D13">
        <v>0.605874272599359</v>
      </c>
      <c r="E13">
        <v>2.0718484178863301</v>
      </c>
      <c r="F13">
        <v>2.0158014822088898E-5</v>
      </c>
      <c r="G13">
        <v>2.2408993143888801E-3</v>
      </c>
      <c r="H13">
        <v>1.9220843957553099E-3</v>
      </c>
      <c r="I13">
        <v>367</v>
      </c>
      <c r="J13" t="s">
        <v>56</v>
      </c>
      <c r="K13" t="s">
        <v>43</v>
      </c>
      <c r="L13" t="s">
        <v>25</v>
      </c>
      <c r="M13">
        <v>18</v>
      </c>
      <c r="N13">
        <v>0.45</v>
      </c>
    </row>
    <row r="14" spans="1:14" x14ac:dyDescent="0.3">
      <c r="A14" t="s">
        <v>57</v>
      </c>
      <c r="B14" t="s">
        <v>58</v>
      </c>
      <c r="C14">
        <v>32</v>
      </c>
      <c r="D14">
        <v>-0.62542061490299306</v>
      </c>
      <c r="E14">
        <v>-2.08215026322436</v>
      </c>
      <c r="F14">
        <v>4.8570963478321001E-5</v>
      </c>
      <c r="G14">
        <v>4.9841280984677001E-3</v>
      </c>
      <c r="H14">
        <v>4.2750313603995898E-3</v>
      </c>
      <c r="I14">
        <v>373</v>
      </c>
      <c r="J14" t="s">
        <v>59</v>
      </c>
      <c r="K14" t="s">
        <v>60</v>
      </c>
      <c r="L14" t="s">
        <v>18</v>
      </c>
      <c r="M14">
        <v>15</v>
      </c>
      <c r="N14">
        <v>0.46875</v>
      </c>
    </row>
    <row r="15" spans="1:14" x14ac:dyDescent="0.3">
      <c r="A15" t="s">
        <v>61</v>
      </c>
      <c r="B15" t="s">
        <v>62</v>
      </c>
      <c r="C15">
        <v>23</v>
      </c>
      <c r="D15">
        <v>-0.66618445976245499</v>
      </c>
      <c r="E15">
        <v>-2.08167487285011</v>
      </c>
      <c r="F15">
        <v>6.5373910839079398E-5</v>
      </c>
      <c r="G15">
        <v>5.4991860563592598E-3</v>
      </c>
      <c r="H15">
        <v>4.7168115231298897E-3</v>
      </c>
      <c r="I15">
        <v>373</v>
      </c>
      <c r="J15" t="s">
        <v>63</v>
      </c>
      <c r="K15" t="s">
        <v>64</v>
      </c>
      <c r="L15" t="s">
        <v>18</v>
      </c>
      <c r="M15">
        <v>13</v>
      </c>
      <c r="N15">
        <v>0.565217391304348</v>
      </c>
    </row>
    <row r="16" spans="1:14" x14ac:dyDescent="0.3">
      <c r="A16" t="s">
        <v>65</v>
      </c>
      <c r="B16" t="s">
        <v>66</v>
      </c>
      <c r="C16">
        <v>31</v>
      </c>
      <c r="D16">
        <v>-0.61485201631848996</v>
      </c>
      <c r="E16">
        <v>-2.0493303682297999</v>
      </c>
      <c r="F16">
        <v>5.9523472010121702E-5</v>
      </c>
      <c r="G16">
        <v>5.4991860563592598E-3</v>
      </c>
      <c r="H16">
        <v>4.7168115231298897E-3</v>
      </c>
      <c r="I16">
        <v>480</v>
      </c>
      <c r="J16" t="s">
        <v>67</v>
      </c>
      <c r="K16" t="s">
        <v>68</v>
      </c>
      <c r="L16" t="s">
        <v>18</v>
      </c>
      <c r="M16">
        <v>14</v>
      </c>
      <c r="N16">
        <v>0.45161290322580599</v>
      </c>
    </row>
    <row r="17" spans="1:14" x14ac:dyDescent="0.3">
      <c r="A17" t="s">
        <v>69</v>
      </c>
      <c r="B17" t="s">
        <v>70</v>
      </c>
      <c r="C17">
        <v>43</v>
      </c>
      <c r="D17">
        <v>0.57132105718243997</v>
      </c>
      <c r="E17">
        <v>1.98590865330257</v>
      </c>
      <c r="F17">
        <v>6.5957254049286496E-5</v>
      </c>
      <c r="G17">
        <v>5.4991860563592598E-3</v>
      </c>
      <c r="H17">
        <v>4.7168115231298897E-3</v>
      </c>
      <c r="I17">
        <v>442</v>
      </c>
      <c r="J17" t="s">
        <v>71</v>
      </c>
      <c r="K17" t="s">
        <v>72</v>
      </c>
      <c r="L17" t="s">
        <v>25</v>
      </c>
      <c r="M17">
        <v>16</v>
      </c>
      <c r="N17">
        <v>0.372093023255814</v>
      </c>
    </row>
    <row r="18" spans="1:14" x14ac:dyDescent="0.3">
      <c r="A18" t="s">
        <v>73</v>
      </c>
      <c r="B18" t="s">
        <v>74</v>
      </c>
      <c r="C18">
        <v>32</v>
      </c>
      <c r="D18">
        <v>0.61785726467805802</v>
      </c>
      <c r="E18">
        <v>2.01783198531361</v>
      </c>
      <c r="F18">
        <v>9.26664476126785E-5</v>
      </c>
      <c r="G18">
        <v>7.2715906538419499E-3</v>
      </c>
      <c r="H18">
        <v>6.2370543996892597E-3</v>
      </c>
      <c r="I18">
        <v>874</v>
      </c>
      <c r="J18" t="s">
        <v>75</v>
      </c>
      <c r="K18" t="s">
        <v>76</v>
      </c>
      <c r="L18" t="s">
        <v>25</v>
      </c>
      <c r="M18">
        <v>18</v>
      </c>
      <c r="N18">
        <v>0.5625</v>
      </c>
    </row>
    <row r="19" spans="1:14" x14ac:dyDescent="0.3">
      <c r="A19" t="s">
        <v>77</v>
      </c>
      <c r="B19" t="s">
        <v>78</v>
      </c>
      <c r="C19">
        <v>13</v>
      </c>
      <c r="D19">
        <v>0.78570485001232604</v>
      </c>
      <c r="E19">
        <v>2.05029858703343</v>
      </c>
      <c r="F19">
        <v>1.05064816704178E-4</v>
      </c>
      <c r="G19">
        <v>7.3766560780722601E-3</v>
      </c>
      <c r="H19">
        <v>6.3271720641241598E-3</v>
      </c>
      <c r="I19">
        <v>405</v>
      </c>
      <c r="J19" t="s">
        <v>79</v>
      </c>
      <c r="K19" t="s">
        <v>80</v>
      </c>
      <c r="L19" t="s">
        <v>25</v>
      </c>
      <c r="M19">
        <v>9</v>
      </c>
      <c r="N19">
        <v>0.69230769230769196</v>
      </c>
    </row>
    <row r="20" spans="1:14" x14ac:dyDescent="0.3">
      <c r="A20" t="s">
        <v>81</v>
      </c>
      <c r="B20" t="s">
        <v>82</v>
      </c>
      <c r="C20">
        <v>13</v>
      </c>
      <c r="D20">
        <v>0.78570485001232604</v>
      </c>
      <c r="E20">
        <v>2.05029858703343</v>
      </c>
      <c r="F20">
        <v>1.05064816704178E-4</v>
      </c>
      <c r="G20">
        <v>7.3766560780722601E-3</v>
      </c>
      <c r="H20">
        <v>6.3271720641241598E-3</v>
      </c>
      <c r="I20">
        <v>405</v>
      </c>
      <c r="J20" t="s">
        <v>79</v>
      </c>
      <c r="K20" t="s">
        <v>80</v>
      </c>
      <c r="L20" t="s">
        <v>25</v>
      </c>
      <c r="M20">
        <v>9</v>
      </c>
      <c r="N20">
        <v>0.69230769230769196</v>
      </c>
    </row>
    <row r="21" spans="1:14" x14ac:dyDescent="0.3">
      <c r="A21" t="s">
        <v>83</v>
      </c>
      <c r="B21" t="s">
        <v>84</v>
      </c>
      <c r="C21">
        <v>179</v>
      </c>
      <c r="D21">
        <v>0.38157201172615102</v>
      </c>
      <c r="E21">
        <v>1.67292884442876</v>
      </c>
      <c r="F21">
        <v>1.2478728870225699E-4</v>
      </c>
      <c r="G21">
        <v>8.3233121564405595E-3</v>
      </c>
      <c r="H21">
        <v>7.1391464641765096E-3</v>
      </c>
      <c r="I21">
        <v>935</v>
      </c>
      <c r="J21" t="s">
        <v>85</v>
      </c>
      <c r="K21" t="s">
        <v>86</v>
      </c>
      <c r="L21" t="s">
        <v>25</v>
      </c>
      <c r="M21">
        <v>52</v>
      </c>
      <c r="N21">
        <v>0.29050279329608902</v>
      </c>
    </row>
    <row r="22" spans="1:14" x14ac:dyDescent="0.3">
      <c r="A22" t="s">
        <v>87</v>
      </c>
      <c r="B22" t="s">
        <v>88</v>
      </c>
      <c r="C22">
        <v>10</v>
      </c>
      <c r="D22">
        <v>0.81870274869522996</v>
      </c>
      <c r="E22">
        <v>1.95640729370851</v>
      </c>
      <c r="F22">
        <v>1.3433184426053999E-4</v>
      </c>
      <c r="G22">
        <v>8.5332704877885603E-3</v>
      </c>
      <c r="H22">
        <v>7.3192338201105997E-3</v>
      </c>
      <c r="I22">
        <v>521</v>
      </c>
      <c r="J22" t="s">
        <v>89</v>
      </c>
      <c r="K22" t="s">
        <v>90</v>
      </c>
      <c r="L22" t="s">
        <v>25</v>
      </c>
      <c r="M22">
        <v>8</v>
      </c>
      <c r="N22">
        <v>0.8</v>
      </c>
    </row>
    <row r="23" spans="1:14" x14ac:dyDescent="0.3">
      <c r="A23" t="s">
        <v>91</v>
      </c>
      <c r="B23" t="s">
        <v>92</v>
      </c>
      <c r="C23">
        <v>11</v>
      </c>
      <c r="D23">
        <v>-0.80715213256783602</v>
      </c>
      <c r="E23">
        <v>-2.10211235677661</v>
      </c>
      <c r="F23">
        <v>1.5339563954374499E-4</v>
      </c>
      <c r="G23">
        <v>9.3013537796070595E-3</v>
      </c>
      <c r="H23">
        <v>7.9780411571315994E-3</v>
      </c>
      <c r="I23">
        <v>480</v>
      </c>
      <c r="J23" t="s">
        <v>93</v>
      </c>
      <c r="K23" t="s">
        <v>94</v>
      </c>
      <c r="L23" t="s">
        <v>18</v>
      </c>
      <c r="M23">
        <v>9</v>
      </c>
      <c r="N23">
        <v>0.81818181818181801</v>
      </c>
    </row>
    <row r="24" spans="1:14" x14ac:dyDescent="0.3">
      <c r="A24" t="s">
        <v>95</v>
      </c>
      <c r="B24" t="s">
        <v>96</v>
      </c>
      <c r="C24">
        <v>54</v>
      </c>
      <c r="D24">
        <v>-0.49927175742646701</v>
      </c>
      <c r="E24">
        <v>-1.8746142676703199</v>
      </c>
      <c r="F24">
        <v>1.7104835994121399E-4</v>
      </c>
      <c r="G24">
        <v>9.9208048765904097E-3</v>
      </c>
      <c r="H24">
        <v>8.5093623458169197E-3</v>
      </c>
      <c r="I24">
        <v>573</v>
      </c>
      <c r="J24" t="s">
        <v>97</v>
      </c>
      <c r="K24" t="s">
        <v>98</v>
      </c>
      <c r="L24" t="s">
        <v>18</v>
      </c>
      <c r="M24">
        <v>24</v>
      </c>
      <c r="N24">
        <v>0.44444444444444398</v>
      </c>
    </row>
    <row r="25" spans="1:14" x14ac:dyDescent="0.3">
      <c r="A25" t="s">
        <v>99</v>
      </c>
      <c r="B25" t="s">
        <v>100</v>
      </c>
      <c r="C25">
        <v>138</v>
      </c>
      <c r="D25">
        <v>0.40528951739471197</v>
      </c>
      <c r="E25">
        <v>1.7193164795512901</v>
      </c>
      <c r="F25">
        <v>1.9121446910003501E-4</v>
      </c>
      <c r="G25">
        <v>1.0628337574143601E-2</v>
      </c>
      <c r="H25">
        <v>9.1162336803394008E-3</v>
      </c>
      <c r="I25">
        <v>824</v>
      </c>
      <c r="J25" t="s">
        <v>101</v>
      </c>
      <c r="K25" t="s">
        <v>102</v>
      </c>
      <c r="L25" t="s">
        <v>25</v>
      </c>
      <c r="M25">
        <v>61</v>
      </c>
      <c r="N25">
        <v>0.44202898550724601</v>
      </c>
    </row>
    <row r="26" spans="1:14" x14ac:dyDescent="0.3">
      <c r="A26" t="s">
        <v>103</v>
      </c>
      <c r="B26" t="s">
        <v>104</v>
      </c>
      <c r="C26">
        <v>323</v>
      </c>
      <c r="D26">
        <v>0.32462410887684801</v>
      </c>
      <c r="E26">
        <v>1.5249288936134999</v>
      </c>
      <c r="F26">
        <v>2.2760913571520601E-4</v>
      </c>
      <c r="G26">
        <v>1.21452234817634E-2</v>
      </c>
      <c r="H26">
        <v>1.04173107588391E-2</v>
      </c>
      <c r="I26">
        <v>1133</v>
      </c>
      <c r="J26" t="s">
        <v>105</v>
      </c>
      <c r="K26" t="s">
        <v>106</v>
      </c>
      <c r="L26" t="s">
        <v>25</v>
      </c>
      <c r="M26">
        <v>120</v>
      </c>
      <c r="N26">
        <v>0.37151702786377699</v>
      </c>
    </row>
    <row r="27" spans="1:14" x14ac:dyDescent="0.3">
      <c r="A27" t="s">
        <v>107</v>
      </c>
      <c r="B27" t="s">
        <v>108</v>
      </c>
      <c r="C27">
        <v>113</v>
      </c>
      <c r="D27">
        <v>0.42155762836155902</v>
      </c>
      <c r="E27">
        <v>1.74233165917388</v>
      </c>
      <c r="F27">
        <v>2.5606027767960702E-4</v>
      </c>
      <c r="G27">
        <v>1.31378619394075E-2</v>
      </c>
      <c r="H27">
        <v>1.1268725580475E-2</v>
      </c>
      <c r="I27">
        <v>450</v>
      </c>
      <c r="J27" t="s">
        <v>109</v>
      </c>
      <c r="K27" t="s">
        <v>110</v>
      </c>
      <c r="L27" t="s">
        <v>25</v>
      </c>
      <c r="M27">
        <v>33</v>
      </c>
      <c r="N27">
        <v>0.29203539823008901</v>
      </c>
    </row>
    <row r="28" spans="1:14" x14ac:dyDescent="0.3">
      <c r="A28" t="s">
        <v>111</v>
      </c>
      <c r="B28" t="s">
        <v>112</v>
      </c>
      <c r="C28">
        <v>26</v>
      </c>
      <c r="D28">
        <v>-0.61660918762269401</v>
      </c>
      <c r="E28">
        <v>-1.9759629677675801</v>
      </c>
      <c r="F28">
        <v>2.9777817481752201E-4</v>
      </c>
      <c r="G28">
        <v>1.4712447600243501E-2</v>
      </c>
      <c r="H28">
        <v>1.26192934123449E-2</v>
      </c>
      <c r="I28">
        <v>480</v>
      </c>
      <c r="J28" t="s">
        <v>113</v>
      </c>
      <c r="K28" t="s">
        <v>114</v>
      </c>
      <c r="L28" t="s">
        <v>18</v>
      </c>
      <c r="M28">
        <v>13</v>
      </c>
      <c r="N28">
        <v>0.5</v>
      </c>
    </row>
    <row r="29" spans="1:14" x14ac:dyDescent="0.3">
      <c r="A29" t="s">
        <v>115</v>
      </c>
      <c r="B29" t="s">
        <v>116</v>
      </c>
      <c r="C29">
        <v>14</v>
      </c>
      <c r="D29">
        <v>-0.748127731816422</v>
      </c>
      <c r="E29">
        <v>-2.0748105390463998</v>
      </c>
      <c r="F29">
        <v>3.5129873285219998E-4</v>
      </c>
      <c r="G29">
        <v>1.6194133024250101E-2</v>
      </c>
      <c r="H29">
        <v>1.38901780141718E-2</v>
      </c>
      <c r="I29">
        <v>480</v>
      </c>
      <c r="J29" t="s">
        <v>117</v>
      </c>
      <c r="K29" t="s">
        <v>94</v>
      </c>
      <c r="L29" t="s">
        <v>18</v>
      </c>
      <c r="M29">
        <v>9</v>
      </c>
      <c r="N29">
        <v>0.64285714285714302</v>
      </c>
    </row>
    <row r="30" spans="1:14" x14ac:dyDescent="0.3">
      <c r="A30" t="s">
        <v>118</v>
      </c>
      <c r="B30" t="s">
        <v>119</v>
      </c>
      <c r="C30">
        <v>30</v>
      </c>
      <c r="D30">
        <v>0.608639152155251</v>
      </c>
      <c r="E30">
        <v>1.96512098910901</v>
      </c>
      <c r="F30">
        <v>3.5316715175168E-4</v>
      </c>
      <c r="G30">
        <v>1.6194133024250101E-2</v>
      </c>
      <c r="H30">
        <v>1.38901780141718E-2</v>
      </c>
      <c r="I30">
        <v>981</v>
      </c>
      <c r="J30" t="s">
        <v>120</v>
      </c>
      <c r="K30" t="s">
        <v>121</v>
      </c>
      <c r="L30" t="s">
        <v>25</v>
      </c>
      <c r="M30">
        <v>16</v>
      </c>
      <c r="N30">
        <v>0.53333333333333299</v>
      </c>
    </row>
    <row r="31" spans="1:14" x14ac:dyDescent="0.3">
      <c r="A31" t="s">
        <v>122</v>
      </c>
      <c r="B31" t="s">
        <v>123</v>
      </c>
      <c r="C31">
        <v>30</v>
      </c>
      <c r="D31">
        <v>0.60815632138835996</v>
      </c>
      <c r="E31">
        <v>1.9635620672571199</v>
      </c>
      <c r="F31">
        <v>3.7632543009876498E-4</v>
      </c>
      <c r="G31">
        <v>1.6194133024250101E-2</v>
      </c>
      <c r="H31">
        <v>1.38901780141718E-2</v>
      </c>
      <c r="I31">
        <v>693</v>
      </c>
      <c r="J31" t="s">
        <v>124</v>
      </c>
      <c r="K31" t="s">
        <v>125</v>
      </c>
      <c r="L31" t="s">
        <v>25</v>
      </c>
      <c r="M31">
        <v>15</v>
      </c>
      <c r="N31">
        <v>0.5</v>
      </c>
    </row>
    <row r="32" spans="1:14" x14ac:dyDescent="0.3">
      <c r="A32" t="s">
        <v>126</v>
      </c>
      <c r="B32" t="s">
        <v>127</v>
      </c>
      <c r="C32">
        <v>24</v>
      </c>
      <c r="D32">
        <v>0.63469907976223605</v>
      </c>
      <c r="E32">
        <v>1.92650542182105</v>
      </c>
      <c r="F32">
        <v>3.6560261484152798E-4</v>
      </c>
      <c r="G32">
        <v>1.6194133024250101E-2</v>
      </c>
      <c r="H32">
        <v>1.38901780141718E-2</v>
      </c>
      <c r="I32">
        <v>758</v>
      </c>
      <c r="J32" t="s">
        <v>128</v>
      </c>
      <c r="K32" t="s">
        <v>129</v>
      </c>
      <c r="L32" t="s">
        <v>25</v>
      </c>
      <c r="M32">
        <v>13</v>
      </c>
      <c r="N32">
        <v>0.54166666666666696</v>
      </c>
    </row>
    <row r="33" spans="1:14" x14ac:dyDescent="0.3">
      <c r="A33" t="s">
        <v>130</v>
      </c>
      <c r="B33" t="s">
        <v>131</v>
      </c>
      <c r="C33">
        <v>18</v>
      </c>
      <c r="D33">
        <v>0.70112356646151797</v>
      </c>
      <c r="E33">
        <v>2.0034266899708699</v>
      </c>
      <c r="F33">
        <v>4.3085434798349298E-4</v>
      </c>
      <c r="G33">
        <v>1.76461414519637E-2</v>
      </c>
      <c r="H33">
        <v>1.5135607794748301E-2</v>
      </c>
      <c r="I33">
        <v>352</v>
      </c>
      <c r="J33" t="s">
        <v>132</v>
      </c>
      <c r="K33" t="s">
        <v>133</v>
      </c>
      <c r="L33" t="s">
        <v>25</v>
      </c>
      <c r="M33">
        <v>9</v>
      </c>
      <c r="N33">
        <v>0.5</v>
      </c>
    </row>
    <row r="34" spans="1:14" x14ac:dyDescent="0.3">
      <c r="A34" t="s">
        <v>134</v>
      </c>
      <c r="B34" t="s">
        <v>135</v>
      </c>
      <c r="C34">
        <v>224</v>
      </c>
      <c r="D34">
        <v>0.35146028643652999</v>
      </c>
      <c r="E34">
        <v>1.5889500492680999</v>
      </c>
      <c r="F34">
        <v>4.36523739066568E-4</v>
      </c>
      <c r="G34">
        <v>1.76461414519637E-2</v>
      </c>
      <c r="H34">
        <v>1.5135607794748301E-2</v>
      </c>
      <c r="I34">
        <v>1097</v>
      </c>
      <c r="J34" t="s">
        <v>136</v>
      </c>
      <c r="K34" t="s">
        <v>137</v>
      </c>
      <c r="L34" t="s">
        <v>25</v>
      </c>
      <c r="M34">
        <v>93</v>
      </c>
      <c r="N34">
        <v>0.41517857142857101</v>
      </c>
    </row>
    <row r="35" spans="1:14" x14ac:dyDescent="0.3">
      <c r="A35" t="s">
        <v>138</v>
      </c>
      <c r="B35" t="s">
        <v>139</v>
      </c>
      <c r="C35">
        <v>15</v>
      </c>
      <c r="D35">
        <v>0.70780820386892196</v>
      </c>
      <c r="E35">
        <v>1.8969205430612299</v>
      </c>
      <c r="F35">
        <v>6.0518007780014597E-4</v>
      </c>
      <c r="G35">
        <v>1.87746563671022E-2</v>
      </c>
      <c r="H35">
        <v>1.6103567798500799E-2</v>
      </c>
      <c r="I35">
        <v>824</v>
      </c>
      <c r="J35" t="s">
        <v>140</v>
      </c>
      <c r="K35" t="s">
        <v>141</v>
      </c>
      <c r="L35" t="s">
        <v>25</v>
      </c>
      <c r="M35">
        <v>18</v>
      </c>
      <c r="N35">
        <v>1.2</v>
      </c>
    </row>
    <row r="36" spans="1:14" x14ac:dyDescent="0.3">
      <c r="A36" t="s">
        <v>142</v>
      </c>
      <c r="B36" t="s">
        <v>143</v>
      </c>
      <c r="C36">
        <v>15</v>
      </c>
      <c r="D36">
        <v>0.70780820386892196</v>
      </c>
      <c r="E36">
        <v>1.8969205430612299</v>
      </c>
      <c r="F36">
        <v>6.0518007780014597E-4</v>
      </c>
      <c r="G36">
        <v>1.87746563671022E-2</v>
      </c>
      <c r="H36">
        <v>1.6103567798500799E-2</v>
      </c>
      <c r="I36">
        <v>824</v>
      </c>
      <c r="J36" t="s">
        <v>140</v>
      </c>
      <c r="K36" t="s">
        <v>141</v>
      </c>
      <c r="L36" t="s">
        <v>25</v>
      </c>
      <c r="M36">
        <v>18</v>
      </c>
      <c r="N36">
        <v>1.2</v>
      </c>
    </row>
    <row r="37" spans="1:14" x14ac:dyDescent="0.3">
      <c r="A37" t="s">
        <v>144</v>
      </c>
      <c r="B37" t="s">
        <v>145</v>
      </c>
      <c r="C37">
        <v>15</v>
      </c>
      <c r="D37">
        <v>0.70780820386892196</v>
      </c>
      <c r="E37">
        <v>1.8969205430612299</v>
      </c>
      <c r="F37">
        <v>6.0518007780014597E-4</v>
      </c>
      <c r="G37">
        <v>1.87746563671022E-2</v>
      </c>
      <c r="H37">
        <v>1.6103567798500799E-2</v>
      </c>
      <c r="I37">
        <v>824</v>
      </c>
      <c r="J37" t="s">
        <v>140</v>
      </c>
      <c r="K37" t="s">
        <v>141</v>
      </c>
      <c r="L37" t="s">
        <v>25</v>
      </c>
      <c r="M37">
        <v>18</v>
      </c>
      <c r="N37">
        <v>1.2</v>
      </c>
    </row>
    <row r="38" spans="1:14" x14ac:dyDescent="0.3">
      <c r="A38" t="s">
        <v>146</v>
      </c>
      <c r="B38" t="s">
        <v>147</v>
      </c>
      <c r="C38">
        <v>15</v>
      </c>
      <c r="D38">
        <v>0.70780820386892196</v>
      </c>
      <c r="E38">
        <v>1.8969205430612299</v>
      </c>
      <c r="F38">
        <v>6.0518007780014597E-4</v>
      </c>
      <c r="G38">
        <v>1.87746563671022E-2</v>
      </c>
      <c r="H38">
        <v>1.6103567798500799E-2</v>
      </c>
      <c r="I38">
        <v>824</v>
      </c>
      <c r="J38" t="s">
        <v>140</v>
      </c>
      <c r="K38" t="s">
        <v>141</v>
      </c>
      <c r="L38" t="s">
        <v>25</v>
      </c>
      <c r="M38">
        <v>18</v>
      </c>
      <c r="N38">
        <v>1.2</v>
      </c>
    </row>
    <row r="39" spans="1:14" x14ac:dyDescent="0.3">
      <c r="A39" t="s">
        <v>148</v>
      </c>
      <c r="B39" t="s">
        <v>149</v>
      </c>
      <c r="C39">
        <v>15</v>
      </c>
      <c r="D39">
        <v>0.70780820386892196</v>
      </c>
      <c r="E39">
        <v>1.8969205430612299</v>
      </c>
      <c r="F39">
        <v>6.0518007780014597E-4</v>
      </c>
      <c r="G39">
        <v>1.87746563671022E-2</v>
      </c>
      <c r="H39">
        <v>1.6103567798500799E-2</v>
      </c>
      <c r="I39">
        <v>824</v>
      </c>
      <c r="J39" t="s">
        <v>140</v>
      </c>
      <c r="K39" t="s">
        <v>141</v>
      </c>
      <c r="L39" t="s">
        <v>25</v>
      </c>
      <c r="M39">
        <v>18</v>
      </c>
      <c r="N39">
        <v>1.2</v>
      </c>
    </row>
    <row r="40" spans="1:14" x14ac:dyDescent="0.3">
      <c r="A40" t="s">
        <v>150</v>
      </c>
      <c r="B40" t="s">
        <v>151</v>
      </c>
      <c r="C40">
        <v>15</v>
      </c>
      <c r="D40">
        <v>0.70780820386892196</v>
      </c>
      <c r="E40">
        <v>1.8969205430612299</v>
      </c>
      <c r="F40">
        <v>6.0518007780014597E-4</v>
      </c>
      <c r="G40">
        <v>1.87746563671022E-2</v>
      </c>
      <c r="H40">
        <v>1.6103567798500799E-2</v>
      </c>
      <c r="I40">
        <v>824</v>
      </c>
      <c r="J40" t="s">
        <v>140</v>
      </c>
      <c r="K40" t="s">
        <v>141</v>
      </c>
      <c r="L40" t="s">
        <v>25</v>
      </c>
      <c r="M40">
        <v>18</v>
      </c>
      <c r="N40">
        <v>1.2</v>
      </c>
    </row>
    <row r="41" spans="1:14" x14ac:dyDescent="0.3">
      <c r="A41" t="s">
        <v>152</v>
      </c>
      <c r="B41" t="s">
        <v>153</v>
      </c>
      <c r="C41">
        <v>15</v>
      </c>
      <c r="D41">
        <v>0.70780820386892196</v>
      </c>
      <c r="E41">
        <v>1.8969205430612299</v>
      </c>
      <c r="F41">
        <v>6.0518007780014597E-4</v>
      </c>
      <c r="G41">
        <v>1.87746563671022E-2</v>
      </c>
      <c r="H41">
        <v>1.6103567798500799E-2</v>
      </c>
      <c r="I41">
        <v>824</v>
      </c>
      <c r="J41" t="s">
        <v>140</v>
      </c>
      <c r="K41" t="s">
        <v>141</v>
      </c>
      <c r="L41" t="s">
        <v>25</v>
      </c>
      <c r="M41">
        <v>18</v>
      </c>
      <c r="N41">
        <v>1.2</v>
      </c>
    </row>
    <row r="42" spans="1:14" x14ac:dyDescent="0.3">
      <c r="A42" t="s">
        <v>154</v>
      </c>
      <c r="B42" t="s">
        <v>155</v>
      </c>
      <c r="C42">
        <v>15</v>
      </c>
      <c r="D42">
        <v>0.70780820386892196</v>
      </c>
      <c r="E42">
        <v>1.8969205430612299</v>
      </c>
      <c r="F42">
        <v>6.0518007780014597E-4</v>
      </c>
      <c r="G42">
        <v>1.87746563671022E-2</v>
      </c>
      <c r="H42">
        <v>1.6103567798500799E-2</v>
      </c>
      <c r="I42">
        <v>824</v>
      </c>
      <c r="J42" t="s">
        <v>140</v>
      </c>
      <c r="K42" t="s">
        <v>141</v>
      </c>
      <c r="L42" t="s">
        <v>25</v>
      </c>
      <c r="M42">
        <v>18</v>
      </c>
      <c r="N42">
        <v>1.2</v>
      </c>
    </row>
    <row r="43" spans="1:14" x14ac:dyDescent="0.3">
      <c r="A43" t="s">
        <v>156</v>
      </c>
      <c r="B43" t="s">
        <v>157</v>
      </c>
      <c r="C43">
        <v>15</v>
      </c>
      <c r="D43">
        <v>0.70780820386892196</v>
      </c>
      <c r="E43">
        <v>1.8969205430612299</v>
      </c>
      <c r="F43">
        <v>6.0518007780014597E-4</v>
      </c>
      <c r="G43">
        <v>1.87746563671022E-2</v>
      </c>
      <c r="H43">
        <v>1.6103567798500799E-2</v>
      </c>
      <c r="I43">
        <v>824</v>
      </c>
      <c r="J43" t="s">
        <v>140</v>
      </c>
      <c r="K43" t="s">
        <v>141</v>
      </c>
      <c r="L43" t="s">
        <v>25</v>
      </c>
      <c r="M43">
        <v>18</v>
      </c>
      <c r="N43">
        <v>1.2</v>
      </c>
    </row>
    <row r="44" spans="1:14" x14ac:dyDescent="0.3">
      <c r="A44" t="s">
        <v>158</v>
      </c>
      <c r="B44" t="s">
        <v>159</v>
      </c>
      <c r="C44">
        <v>135</v>
      </c>
      <c r="D44">
        <v>0.39212655308300898</v>
      </c>
      <c r="E44">
        <v>1.65808690251059</v>
      </c>
      <c r="F44">
        <v>5.8564552731217297E-4</v>
      </c>
      <c r="G44">
        <v>1.87746563671022E-2</v>
      </c>
      <c r="H44">
        <v>1.6103567798500799E-2</v>
      </c>
      <c r="I44">
        <v>1133</v>
      </c>
      <c r="J44" t="s">
        <v>160</v>
      </c>
      <c r="K44" t="s">
        <v>161</v>
      </c>
      <c r="L44" t="s">
        <v>25</v>
      </c>
      <c r="M44">
        <v>53</v>
      </c>
      <c r="N44">
        <v>0.39259259259259299</v>
      </c>
    </row>
    <row r="45" spans="1:14" x14ac:dyDescent="0.3">
      <c r="A45" t="s">
        <v>162</v>
      </c>
      <c r="B45" t="s">
        <v>163</v>
      </c>
      <c r="C45">
        <v>24</v>
      </c>
      <c r="D45">
        <v>0.61850538475649097</v>
      </c>
      <c r="E45">
        <v>1.8773526150459501</v>
      </c>
      <c r="F45">
        <v>7.4284672128277496E-4</v>
      </c>
      <c r="G45">
        <v>2.2521761958891402E-2</v>
      </c>
      <c r="H45">
        <v>1.9317569043884601E-2</v>
      </c>
      <c r="I45">
        <v>352</v>
      </c>
      <c r="J45" t="s">
        <v>164</v>
      </c>
      <c r="K45" t="s">
        <v>165</v>
      </c>
      <c r="L45" t="s">
        <v>25</v>
      </c>
      <c r="M45">
        <v>10</v>
      </c>
      <c r="N45">
        <v>0.41666666666666702</v>
      </c>
    </row>
    <row r="46" spans="1:14" x14ac:dyDescent="0.3">
      <c r="A46" t="s">
        <v>166</v>
      </c>
      <c r="B46" t="s">
        <v>167</v>
      </c>
      <c r="C46">
        <v>14</v>
      </c>
      <c r="D46">
        <v>0.72813653168826398</v>
      </c>
      <c r="E46">
        <v>1.9087629781798201</v>
      </c>
      <c r="F46">
        <v>8.1248745335162E-4</v>
      </c>
      <c r="G46">
        <v>2.4085739172690201E-2</v>
      </c>
      <c r="H46">
        <v>2.0659037702765198E-2</v>
      </c>
      <c r="I46">
        <v>521</v>
      </c>
      <c r="J46" t="s">
        <v>168</v>
      </c>
      <c r="K46" t="s">
        <v>169</v>
      </c>
      <c r="L46" t="s">
        <v>25</v>
      </c>
      <c r="M46">
        <v>9</v>
      </c>
      <c r="N46">
        <v>0.64285714285714302</v>
      </c>
    </row>
    <row r="47" spans="1:14" x14ac:dyDescent="0.3">
      <c r="A47" t="s">
        <v>170</v>
      </c>
      <c r="B47" t="s">
        <v>171</v>
      </c>
      <c r="C47">
        <v>19</v>
      </c>
      <c r="D47">
        <v>0.66700105274674804</v>
      </c>
      <c r="E47">
        <v>1.91070651252389</v>
      </c>
      <c r="F47">
        <v>9.8572755165845594E-4</v>
      </c>
      <c r="G47">
        <v>2.7329341909600399E-2</v>
      </c>
      <c r="H47">
        <v>2.3441169932719701E-2</v>
      </c>
      <c r="I47">
        <v>824</v>
      </c>
      <c r="J47" t="s">
        <v>140</v>
      </c>
      <c r="K47" t="s">
        <v>172</v>
      </c>
      <c r="L47" t="s">
        <v>25</v>
      </c>
      <c r="M47">
        <v>21</v>
      </c>
      <c r="N47">
        <v>1.1052631578947401</v>
      </c>
    </row>
    <row r="48" spans="1:14" x14ac:dyDescent="0.3">
      <c r="A48" t="s">
        <v>173</v>
      </c>
      <c r="B48" t="s">
        <v>174</v>
      </c>
      <c r="C48">
        <v>59</v>
      </c>
      <c r="D48">
        <v>0.47275232616697899</v>
      </c>
      <c r="E48">
        <v>1.74655527819163</v>
      </c>
      <c r="F48">
        <v>9.4762379756073401E-4</v>
      </c>
      <c r="G48">
        <v>2.7329341909600399E-2</v>
      </c>
      <c r="H48">
        <v>2.3441169932719701E-2</v>
      </c>
      <c r="I48">
        <v>752</v>
      </c>
      <c r="J48" t="s">
        <v>175</v>
      </c>
      <c r="K48" t="s">
        <v>176</v>
      </c>
      <c r="L48" t="s">
        <v>25</v>
      </c>
      <c r="M48">
        <v>20</v>
      </c>
      <c r="N48">
        <v>0.338983050847458</v>
      </c>
    </row>
    <row r="49" spans="1:14" x14ac:dyDescent="0.3">
      <c r="A49" t="s">
        <v>177</v>
      </c>
      <c r="B49" t="s">
        <v>178</v>
      </c>
      <c r="C49">
        <v>99</v>
      </c>
      <c r="D49">
        <v>0.41427832945124898</v>
      </c>
      <c r="E49">
        <v>1.6691803363502999</v>
      </c>
      <c r="F49">
        <v>9.9620183952405699E-4</v>
      </c>
      <c r="G49">
        <v>2.7329341909600399E-2</v>
      </c>
      <c r="H49">
        <v>2.3441169932719701E-2</v>
      </c>
      <c r="I49">
        <v>1017</v>
      </c>
      <c r="J49" t="s">
        <v>179</v>
      </c>
      <c r="K49" t="s">
        <v>180</v>
      </c>
      <c r="L49" t="s">
        <v>25</v>
      </c>
      <c r="M49">
        <v>48</v>
      </c>
      <c r="N49">
        <v>0.48484848484848497</v>
      </c>
    </row>
    <row r="50" spans="1:14" x14ac:dyDescent="0.3">
      <c r="A50" t="s">
        <v>181</v>
      </c>
      <c r="B50" t="s">
        <v>182</v>
      </c>
      <c r="C50">
        <v>181</v>
      </c>
      <c r="D50">
        <v>0.360533489854718</v>
      </c>
      <c r="E50">
        <v>1.58754089423835</v>
      </c>
      <c r="F50">
        <v>1.00385138948307E-3</v>
      </c>
      <c r="G50">
        <v>2.7329341909600399E-2</v>
      </c>
      <c r="H50">
        <v>2.3441169932719701E-2</v>
      </c>
      <c r="I50">
        <v>1142</v>
      </c>
      <c r="J50" t="s">
        <v>183</v>
      </c>
      <c r="K50" t="s">
        <v>184</v>
      </c>
      <c r="L50" t="s">
        <v>25</v>
      </c>
      <c r="M50">
        <v>71</v>
      </c>
      <c r="N50">
        <v>0.39226519337016602</v>
      </c>
    </row>
    <row r="51" spans="1:14" x14ac:dyDescent="0.3">
      <c r="A51" t="s">
        <v>185</v>
      </c>
      <c r="B51" t="s">
        <v>186</v>
      </c>
      <c r="C51">
        <v>123</v>
      </c>
      <c r="D51">
        <v>0.38760623867214999</v>
      </c>
      <c r="E51">
        <v>1.6206350842987001</v>
      </c>
      <c r="F51">
        <v>1.05841218198854E-3</v>
      </c>
      <c r="G51">
        <v>2.8238437015454199E-2</v>
      </c>
      <c r="H51">
        <v>2.4220927196243001E-2</v>
      </c>
      <c r="I51">
        <v>672</v>
      </c>
      <c r="J51" t="s">
        <v>187</v>
      </c>
      <c r="K51" t="s">
        <v>188</v>
      </c>
      <c r="L51" t="s">
        <v>25</v>
      </c>
      <c r="M51">
        <v>39</v>
      </c>
      <c r="N51">
        <v>0.31707317073170699</v>
      </c>
    </row>
    <row r="52" spans="1:14" x14ac:dyDescent="0.3">
      <c r="A52" t="s">
        <v>189</v>
      </c>
      <c r="B52" t="s">
        <v>190</v>
      </c>
      <c r="C52">
        <v>174</v>
      </c>
      <c r="D52">
        <v>0.36366342074597102</v>
      </c>
      <c r="E52">
        <v>1.5879271572823399</v>
      </c>
      <c r="F52">
        <v>1.16023908114868E-3</v>
      </c>
      <c r="G52">
        <v>3.0348214397104702E-2</v>
      </c>
      <c r="H52">
        <v>2.6030544503789801E-2</v>
      </c>
      <c r="I52">
        <v>926</v>
      </c>
      <c r="J52" t="s">
        <v>191</v>
      </c>
      <c r="K52" t="s">
        <v>192</v>
      </c>
      <c r="L52" t="s">
        <v>25</v>
      </c>
      <c r="M52">
        <v>49</v>
      </c>
      <c r="N52">
        <v>0.28160919540229901</v>
      </c>
    </row>
    <row r="53" spans="1:14" x14ac:dyDescent="0.3">
      <c r="A53" t="s">
        <v>193</v>
      </c>
      <c r="B53" t="s">
        <v>194</v>
      </c>
      <c r="C53">
        <v>364</v>
      </c>
      <c r="D53">
        <v>0.30749673350645401</v>
      </c>
      <c r="E53">
        <v>1.4584617862978499</v>
      </c>
      <c r="F53">
        <v>1.40431760874582E-3</v>
      </c>
      <c r="G53">
        <v>3.6026147885902297E-2</v>
      </c>
      <c r="H53">
        <v>3.09006728887996E-2</v>
      </c>
      <c r="I53">
        <v>1130</v>
      </c>
      <c r="J53" t="s">
        <v>195</v>
      </c>
      <c r="K53" t="s">
        <v>196</v>
      </c>
      <c r="L53" t="s">
        <v>25</v>
      </c>
      <c r="M53">
        <v>108</v>
      </c>
      <c r="N53">
        <v>0.29670329670329698</v>
      </c>
    </row>
    <row r="54" spans="1:14" x14ac:dyDescent="0.3">
      <c r="A54" t="s">
        <v>197</v>
      </c>
      <c r="B54" t="s">
        <v>198</v>
      </c>
      <c r="C54">
        <v>387</v>
      </c>
      <c r="D54">
        <v>0.30030264564377801</v>
      </c>
      <c r="E54">
        <v>1.43371505994963</v>
      </c>
      <c r="F54">
        <v>1.45203575399E-3</v>
      </c>
      <c r="G54">
        <v>3.6547465958918099E-2</v>
      </c>
      <c r="H54">
        <v>3.1347822534004602E-2</v>
      </c>
      <c r="I54">
        <v>1142</v>
      </c>
      <c r="J54" t="s">
        <v>199</v>
      </c>
      <c r="K54" t="s">
        <v>200</v>
      </c>
      <c r="L54" t="s">
        <v>25</v>
      </c>
      <c r="M54">
        <v>128</v>
      </c>
      <c r="N54">
        <v>0.33074935400516797</v>
      </c>
    </row>
    <row r="55" spans="1:14" x14ac:dyDescent="0.3">
      <c r="A55" t="s">
        <v>201</v>
      </c>
      <c r="B55" t="s">
        <v>202</v>
      </c>
      <c r="C55">
        <v>61</v>
      </c>
      <c r="D55">
        <v>0.44922422301314702</v>
      </c>
      <c r="E55">
        <v>1.6675996277855101</v>
      </c>
      <c r="F55">
        <v>1.77774476179872E-3</v>
      </c>
      <c r="G55">
        <v>4.3916879856286797E-2</v>
      </c>
      <c r="H55">
        <v>3.76687827694972E-2</v>
      </c>
      <c r="I55">
        <v>543</v>
      </c>
      <c r="J55" t="s">
        <v>203</v>
      </c>
      <c r="K55" t="s">
        <v>204</v>
      </c>
      <c r="L55" t="s">
        <v>25</v>
      </c>
      <c r="M55">
        <v>18</v>
      </c>
      <c r="N55">
        <v>0.29508196721311503</v>
      </c>
    </row>
    <row r="56" spans="1:14" x14ac:dyDescent="0.3">
      <c r="A56" t="s">
        <v>205</v>
      </c>
      <c r="B56" t="s">
        <v>206</v>
      </c>
      <c r="C56">
        <v>127</v>
      </c>
      <c r="D56">
        <v>0.38495131731072502</v>
      </c>
      <c r="E56">
        <v>1.61640286881652</v>
      </c>
      <c r="F56">
        <v>1.8338649737977301E-3</v>
      </c>
      <c r="G56">
        <v>4.4479561364475798E-2</v>
      </c>
      <c r="H56">
        <v>3.8151411033839899E-2</v>
      </c>
      <c r="I56">
        <v>1142</v>
      </c>
      <c r="J56" t="s">
        <v>160</v>
      </c>
      <c r="K56" t="s">
        <v>207</v>
      </c>
      <c r="L56" t="s">
        <v>25</v>
      </c>
      <c r="M56">
        <v>51</v>
      </c>
      <c r="N56">
        <v>0.40157480314960597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8E6F-7AEE-44E3-AF37-738004AE53EF}">
  <dimension ref="A1:C55"/>
  <sheetViews>
    <sheetView tabSelected="1" workbookViewId="0">
      <selection activeCell="C2" sqref="C2"/>
    </sheetView>
  </sheetViews>
  <sheetFormatPr baseColWidth="10" defaultRowHeight="14.4" x14ac:dyDescent="0.3"/>
  <sheetData>
    <row r="1" spans="1:3" x14ac:dyDescent="0.3">
      <c r="A1">
        <v>-2.3287235386612499</v>
      </c>
      <c r="B1">
        <v>-2.3287235386612499</v>
      </c>
    </row>
    <row r="2" spans="1:3" x14ac:dyDescent="0.3">
      <c r="A2">
        <v>-2.3287235386612499</v>
      </c>
      <c r="B2">
        <v>-2.3287235386612499</v>
      </c>
      <c r="C2">
        <f>55-11</f>
        <v>44</v>
      </c>
    </row>
    <row r="3" spans="1:3" x14ac:dyDescent="0.3">
      <c r="A3">
        <v>2.1418997107320701</v>
      </c>
      <c r="B3">
        <v>-2.2753116332824699</v>
      </c>
    </row>
    <row r="4" spans="1:3" x14ac:dyDescent="0.3">
      <c r="A4">
        <v>2.0719924573265001</v>
      </c>
      <c r="B4">
        <v>-2.2753116332824699</v>
      </c>
    </row>
    <row r="5" spans="1:3" x14ac:dyDescent="0.3">
      <c r="A5">
        <v>2.1533134590399201</v>
      </c>
      <c r="B5">
        <v>-2.08215026322436</v>
      </c>
    </row>
    <row r="6" spans="1:3" x14ac:dyDescent="0.3">
      <c r="A6">
        <v>-2.2753116332824699</v>
      </c>
      <c r="B6">
        <v>-2.08167487285011</v>
      </c>
    </row>
    <row r="7" spans="1:3" x14ac:dyDescent="0.3">
      <c r="A7">
        <v>-2.2753116332824699</v>
      </c>
      <c r="B7">
        <v>-2.0493303682297999</v>
      </c>
    </row>
    <row r="8" spans="1:3" x14ac:dyDescent="0.3">
      <c r="A8">
        <v>2.1611132792818699</v>
      </c>
      <c r="B8">
        <v>-2.10211235677661</v>
      </c>
    </row>
    <row r="9" spans="1:3" x14ac:dyDescent="0.3">
      <c r="A9">
        <v>2.1378188802357401</v>
      </c>
      <c r="B9">
        <v>-1.8746142676703199</v>
      </c>
    </row>
    <row r="10" spans="1:3" x14ac:dyDescent="0.3">
      <c r="A10">
        <v>2.1378188802357401</v>
      </c>
      <c r="B10">
        <v>-1.9759629677675801</v>
      </c>
    </row>
    <row r="11" spans="1:3" x14ac:dyDescent="0.3">
      <c r="A11">
        <v>2.1468360745595398</v>
      </c>
      <c r="B11">
        <v>-2.0748105390463998</v>
      </c>
    </row>
    <row r="12" spans="1:3" x14ac:dyDescent="0.3">
      <c r="A12">
        <v>2.0718484178863301</v>
      </c>
    </row>
    <row r="13" spans="1:3" x14ac:dyDescent="0.3">
      <c r="A13">
        <v>-2.08215026322436</v>
      </c>
    </row>
    <row r="14" spans="1:3" x14ac:dyDescent="0.3">
      <c r="A14">
        <v>-2.08167487285011</v>
      </c>
    </row>
    <row r="15" spans="1:3" x14ac:dyDescent="0.3">
      <c r="A15">
        <v>-2.0493303682297999</v>
      </c>
    </row>
    <row r="16" spans="1:3" x14ac:dyDescent="0.3">
      <c r="A16">
        <v>1.98590865330257</v>
      </c>
    </row>
    <row r="17" spans="1:1" x14ac:dyDescent="0.3">
      <c r="A17">
        <v>2.01783198531361</v>
      </c>
    </row>
    <row r="18" spans="1:1" x14ac:dyDescent="0.3">
      <c r="A18">
        <v>2.05029858703343</v>
      </c>
    </row>
    <row r="19" spans="1:1" x14ac:dyDescent="0.3">
      <c r="A19">
        <v>2.05029858703343</v>
      </c>
    </row>
    <row r="20" spans="1:1" x14ac:dyDescent="0.3">
      <c r="A20">
        <v>1.67292884442876</v>
      </c>
    </row>
    <row r="21" spans="1:1" x14ac:dyDescent="0.3">
      <c r="A21">
        <v>1.95640729370851</v>
      </c>
    </row>
    <row r="22" spans="1:1" x14ac:dyDescent="0.3">
      <c r="A22">
        <v>-2.10211235677661</v>
      </c>
    </row>
    <row r="23" spans="1:1" x14ac:dyDescent="0.3">
      <c r="A23">
        <v>-1.8746142676703199</v>
      </c>
    </row>
    <row r="24" spans="1:1" x14ac:dyDescent="0.3">
      <c r="A24">
        <v>1.7193164795512901</v>
      </c>
    </row>
    <row r="25" spans="1:1" x14ac:dyDescent="0.3">
      <c r="A25">
        <v>1.5249288936134999</v>
      </c>
    </row>
    <row r="26" spans="1:1" x14ac:dyDescent="0.3">
      <c r="A26">
        <v>1.74233165917388</v>
      </c>
    </row>
    <row r="27" spans="1:1" x14ac:dyDescent="0.3">
      <c r="A27">
        <v>-1.9759629677675801</v>
      </c>
    </row>
    <row r="28" spans="1:1" x14ac:dyDescent="0.3">
      <c r="A28">
        <v>-2.0748105390463998</v>
      </c>
    </row>
    <row r="29" spans="1:1" x14ac:dyDescent="0.3">
      <c r="A29">
        <v>1.96512098910901</v>
      </c>
    </row>
    <row r="30" spans="1:1" x14ac:dyDescent="0.3">
      <c r="A30">
        <v>1.9635620672571199</v>
      </c>
    </row>
    <row r="31" spans="1:1" x14ac:dyDescent="0.3">
      <c r="A31">
        <v>1.92650542182105</v>
      </c>
    </row>
    <row r="32" spans="1:1" x14ac:dyDescent="0.3">
      <c r="A32">
        <v>2.0034266899708699</v>
      </c>
    </row>
    <row r="33" spans="1:1" x14ac:dyDescent="0.3">
      <c r="A33">
        <v>1.5889500492680999</v>
      </c>
    </row>
    <row r="34" spans="1:1" x14ac:dyDescent="0.3">
      <c r="A34">
        <v>1.8969205430612299</v>
      </c>
    </row>
    <row r="35" spans="1:1" x14ac:dyDescent="0.3">
      <c r="A35">
        <v>1.8969205430612299</v>
      </c>
    </row>
    <row r="36" spans="1:1" x14ac:dyDescent="0.3">
      <c r="A36">
        <v>1.8969205430612299</v>
      </c>
    </row>
    <row r="37" spans="1:1" x14ac:dyDescent="0.3">
      <c r="A37">
        <v>1.8969205430612299</v>
      </c>
    </row>
    <row r="38" spans="1:1" x14ac:dyDescent="0.3">
      <c r="A38">
        <v>1.8969205430612299</v>
      </c>
    </row>
    <row r="39" spans="1:1" x14ac:dyDescent="0.3">
      <c r="A39">
        <v>1.8969205430612299</v>
      </c>
    </row>
    <row r="40" spans="1:1" x14ac:dyDescent="0.3">
      <c r="A40">
        <v>1.8969205430612299</v>
      </c>
    </row>
    <row r="41" spans="1:1" x14ac:dyDescent="0.3">
      <c r="A41">
        <v>1.8969205430612299</v>
      </c>
    </row>
    <row r="42" spans="1:1" x14ac:dyDescent="0.3">
      <c r="A42">
        <v>1.8969205430612299</v>
      </c>
    </row>
    <row r="43" spans="1:1" x14ac:dyDescent="0.3">
      <c r="A43">
        <v>1.65808690251059</v>
      </c>
    </row>
    <row r="44" spans="1:1" x14ac:dyDescent="0.3">
      <c r="A44">
        <v>1.8773526150459501</v>
      </c>
    </row>
    <row r="45" spans="1:1" x14ac:dyDescent="0.3">
      <c r="A45">
        <v>1.9087629781798201</v>
      </c>
    </row>
    <row r="46" spans="1:1" x14ac:dyDescent="0.3">
      <c r="A46">
        <v>1.91070651252389</v>
      </c>
    </row>
    <row r="47" spans="1:1" x14ac:dyDescent="0.3">
      <c r="A47">
        <v>1.74655527819163</v>
      </c>
    </row>
    <row r="48" spans="1:1" x14ac:dyDescent="0.3">
      <c r="A48">
        <v>1.6691803363502999</v>
      </c>
    </row>
    <row r="49" spans="1:1" x14ac:dyDescent="0.3">
      <c r="A49">
        <v>1.58754089423835</v>
      </c>
    </row>
    <row r="50" spans="1:1" x14ac:dyDescent="0.3">
      <c r="A50">
        <v>1.6206350842987001</v>
      </c>
    </row>
    <row r="51" spans="1:1" x14ac:dyDescent="0.3">
      <c r="A51">
        <v>1.5879271572823399</v>
      </c>
    </row>
    <row r="52" spans="1:1" x14ac:dyDescent="0.3">
      <c r="A52">
        <v>1.4584617862978499</v>
      </c>
    </row>
    <row r="53" spans="1:1" x14ac:dyDescent="0.3">
      <c r="A53">
        <v>1.43371505994963</v>
      </c>
    </row>
    <row r="54" spans="1:1" x14ac:dyDescent="0.3">
      <c r="A54">
        <v>1.6675996277855101</v>
      </c>
    </row>
    <row r="55" spans="1:1" x14ac:dyDescent="0.3">
      <c r="A55">
        <v>1.61640286881652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208</v>
      </c>
      <c r="C2">
        <v>12</v>
      </c>
      <c r="D2">
        <v>-0.88061704210960701</v>
      </c>
      <c r="E2">
        <v>-2.3287235386612499</v>
      </c>
      <c r="F2">
        <v>5.6441690806267004E-7</v>
      </c>
      <c r="G2">
        <v>3.5814604101815301E-4</v>
      </c>
      <c r="H2">
        <v>3.0719225644025301E-4</v>
      </c>
      <c r="I2">
        <v>252</v>
      </c>
      <c r="J2" t="s">
        <v>16</v>
      </c>
      <c r="K2" t="s">
        <v>17</v>
      </c>
      <c r="L2" t="s">
        <v>18</v>
      </c>
      <c r="M2">
        <v>8</v>
      </c>
      <c r="N2">
        <v>0.66666666666666696</v>
      </c>
    </row>
    <row r="3" spans="1:14" x14ac:dyDescent="0.3">
      <c r="A3" t="s">
        <v>19</v>
      </c>
      <c r="B3" t="s">
        <v>209</v>
      </c>
      <c r="C3">
        <v>12</v>
      </c>
      <c r="D3">
        <v>-0.88061704210960701</v>
      </c>
      <c r="E3">
        <v>-2.3287235386612499</v>
      </c>
      <c r="F3">
        <v>5.6441690806267004E-7</v>
      </c>
      <c r="G3">
        <v>3.5814604101815301E-4</v>
      </c>
      <c r="H3">
        <v>3.0719225644025301E-4</v>
      </c>
      <c r="I3">
        <v>252</v>
      </c>
      <c r="J3" t="s">
        <v>16</v>
      </c>
      <c r="K3" t="s">
        <v>17</v>
      </c>
      <c r="L3" t="s">
        <v>18</v>
      </c>
      <c r="M3">
        <v>8</v>
      </c>
      <c r="N3">
        <v>0.66666666666666696</v>
      </c>
    </row>
    <row r="4" spans="1:14" x14ac:dyDescent="0.3">
      <c r="A4" t="s">
        <v>21</v>
      </c>
      <c r="B4" t="s">
        <v>210</v>
      </c>
      <c r="C4">
        <v>10</v>
      </c>
      <c r="D4">
        <v>0.896326233420359</v>
      </c>
      <c r="E4">
        <v>2.1418997107320701</v>
      </c>
      <c r="F4">
        <v>9.3766533793463095E-7</v>
      </c>
      <c r="G4">
        <v>3.5814604101815301E-4</v>
      </c>
      <c r="H4">
        <v>3.0719225644025301E-4</v>
      </c>
      <c r="I4">
        <v>343</v>
      </c>
      <c r="J4" t="s">
        <v>23</v>
      </c>
      <c r="K4" t="s">
        <v>24</v>
      </c>
      <c r="L4" t="s">
        <v>25</v>
      </c>
      <c r="M4">
        <v>8</v>
      </c>
      <c r="N4">
        <v>0.8</v>
      </c>
    </row>
    <row r="5" spans="1:14" x14ac:dyDescent="0.3">
      <c r="A5" t="s">
        <v>26</v>
      </c>
      <c r="B5" t="s">
        <v>211</v>
      </c>
      <c r="C5">
        <v>91</v>
      </c>
      <c r="D5">
        <v>0.51958842317091603</v>
      </c>
      <c r="E5">
        <v>2.0719924573265001</v>
      </c>
      <c r="F5">
        <v>1.0739011724682199E-6</v>
      </c>
      <c r="G5">
        <v>3.5814604101815301E-4</v>
      </c>
      <c r="H5">
        <v>3.0719225644025301E-4</v>
      </c>
      <c r="I5">
        <v>910</v>
      </c>
      <c r="J5" t="s">
        <v>28</v>
      </c>
      <c r="K5" t="s">
        <v>29</v>
      </c>
      <c r="L5" t="s">
        <v>25</v>
      </c>
      <c r="M5">
        <v>35</v>
      </c>
      <c r="N5">
        <v>0.38461538461538503</v>
      </c>
    </row>
    <row r="6" spans="1:14" x14ac:dyDescent="0.3">
      <c r="A6" t="s">
        <v>30</v>
      </c>
      <c r="B6" t="s">
        <v>212</v>
      </c>
      <c r="C6">
        <v>11</v>
      </c>
      <c r="D6">
        <v>0.87986419606668698</v>
      </c>
      <c r="E6">
        <v>2.1533134590399201</v>
      </c>
      <c r="F6">
        <v>2.5056857239622502E-6</v>
      </c>
      <c r="G6">
        <v>6.6851695115312997E-4</v>
      </c>
      <c r="H6">
        <v>5.7340639619936199E-4</v>
      </c>
      <c r="I6">
        <v>383</v>
      </c>
      <c r="J6" t="s">
        <v>32</v>
      </c>
      <c r="K6" t="s">
        <v>33</v>
      </c>
      <c r="L6" t="s">
        <v>25</v>
      </c>
      <c r="M6">
        <v>7</v>
      </c>
      <c r="N6">
        <v>0.63636363636363602</v>
      </c>
    </row>
    <row r="7" spans="1:14" x14ac:dyDescent="0.3">
      <c r="A7" t="s">
        <v>34</v>
      </c>
      <c r="B7" t="s">
        <v>213</v>
      </c>
      <c r="C7">
        <v>11</v>
      </c>
      <c r="D7">
        <v>-0.87365579253646197</v>
      </c>
      <c r="E7">
        <v>-2.2753116332824699</v>
      </c>
      <c r="F7">
        <v>3.6175857354799699E-6</v>
      </c>
      <c r="G7">
        <v>6.8940848159003995E-4</v>
      </c>
      <c r="H7">
        <v>5.9132566834086103E-4</v>
      </c>
      <c r="I7">
        <v>252</v>
      </c>
      <c r="J7" t="s">
        <v>36</v>
      </c>
      <c r="K7" t="s">
        <v>37</v>
      </c>
      <c r="L7" t="s">
        <v>18</v>
      </c>
      <c r="M7">
        <v>7</v>
      </c>
      <c r="N7">
        <v>0.63636363636363602</v>
      </c>
    </row>
    <row r="8" spans="1:14" x14ac:dyDescent="0.3">
      <c r="A8" t="s">
        <v>38</v>
      </c>
      <c r="B8" t="s">
        <v>214</v>
      </c>
      <c r="C8">
        <v>11</v>
      </c>
      <c r="D8">
        <v>-0.87365579253646197</v>
      </c>
      <c r="E8">
        <v>-2.2753116332824699</v>
      </c>
      <c r="F8">
        <v>3.6175857354799699E-6</v>
      </c>
      <c r="G8">
        <v>6.8940848159003995E-4</v>
      </c>
      <c r="H8">
        <v>5.9132566834086103E-4</v>
      </c>
      <c r="I8">
        <v>252</v>
      </c>
      <c r="J8" t="s">
        <v>36</v>
      </c>
      <c r="K8" t="s">
        <v>37</v>
      </c>
      <c r="L8" t="s">
        <v>18</v>
      </c>
      <c r="M8">
        <v>7</v>
      </c>
      <c r="N8">
        <v>0.63636363636363602</v>
      </c>
    </row>
    <row r="9" spans="1:14" x14ac:dyDescent="0.3">
      <c r="A9" t="s">
        <v>40</v>
      </c>
      <c r="B9" t="s">
        <v>215</v>
      </c>
      <c r="C9">
        <v>38</v>
      </c>
      <c r="D9">
        <v>0.63462994331267297</v>
      </c>
      <c r="E9">
        <v>2.1611132792818699</v>
      </c>
      <c r="F9">
        <v>5.51667649099616E-6</v>
      </c>
      <c r="G9">
        <v>8.6064701704589397E-4</v>
      </c>
      <c r="H9">
        <v>7.3820193129399999E-4</v>
      </c>
      <c r="I9">
        <v>367</v>
      </c>
      <c r="J9" t="s">
        <v>42</v>
      </c>
      <c r="K9" t="s">
        <v>43</v>
      </c>
      <c r="L9" t="s">
        <v>25</v>
      </c>
      <c r="M9">
        <v>18</v>
      </c>
      <c r="N9">
        <v>0.47368421052631599</v>
      </c>
    </row>
    <row r="10" spans="1:14" x14ac:dyDescent="0.3">
      <c r="A10" t="s">
        <v>44</v>
      </c>
      <c r="B10" t="s">
        <v>216</v>
      </c>
      <c r="C10">
        <v>47</v>
      </c>
      <c r="D10">
        <v>0.601151347594295</v>
      </c>
      <c r="E10">
        <v>2.1378188802357401</v>
      </c>
      <c r="F10">
        <v>6.4516268144369803E-6</v>
      </c>
      <c r="G10">
        <v>8.6064701704589397E-4</v>
      </c>
      <c r="H10">
        <v>7.3820193129399999E-4</v>
      </c>
      <c r="I10">
        <v>875</v>
      </c>
      <c r="J10" t="s">
        <v>46</v>
      </c>
      <c r="K10" t="s">
        <v>47</v>
      </c>
      <c r="L10" t="s">
        <v>25</v>
      </c>
      <c r="M10">
        <v>24</v>
      </c>
      <c r="N10">
        <v>0.51063829787234005</v>
      </c>
    </row>
    <row r="11" spans="1:14" x14ac:dyDescent="0.3">
      <c r="A11" t="s">
        <v>48</v>
      </c>
      <c r="B11" t="s">
        <v>217</v>
      </c>
      <c r="C11">
        <v>47</v>
      </c>
      <c r="D11">
        <v>0.601151347594295</v>
      </c>
      <c r="E11">
        <v>2.1378188802357401</v>
      </c>
      <c r="F11">
        <v>6.4516268144369803E-6</v>
      </c>
      <c r="G11">
        <v>8.6064701704589397E-4</v>
      </c>
      <c r="H11">
        <v>7.3820193129399999E-4</v>
      </c>
      <c r="I11">
        <v>875</v>
      </c>
      <c r="J11" t="s">
        <v>46</v>
      </c>
      <c r="K11" t="s">
        <v>47</v>
      </c>
      <c r="L11" t="s">
        <v>25</v>
      </c>
      <c r="M11">
        <v>24</v>
      </c>
      <c r="N11">
        <v>0.51063829787234005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218</v>
      </c>
      <c r="B2" t="s">
        <v>219</v>
      </c>
      <c r="C2">
        <v>25</v>
      </c>
      <c r="D2">
        <v>-0.83487864550403301</v>
      </c>
      <c r="E2">
        <v>-2.67002522118944</v>
      </c>
      <c r="F2">
        <v>1E-10</v>
      </c>
      <c r="G2">
        <v>2.33E-8</v>
      </c>
      <c r="H2">
        <v>2.0736842105263201E-8</v>
      </c>
      <c r="I2">
        <v>274</v>
      </c>
      <c r="J2" t="s">
        <v>220</v>
      </c>
      <c r="K2" t="s">
        <v>221</v>
      </c>
      <c r="L2" t="s">
        <v>18</v>
      </c>
      <c r="M2">
        <v>14</v>
      </c>
      <c r="N2">
        <v>0.56000000000000005</v>
      </c>
    </row>
    <row r="3" spans="1:14" x14ac:dyDescent="0.3">
      <c r="A3" t="s">
        <v>222</v>
      </c>
      <c r="B3" t="s">
        <v>223</v>
      </c>
      <c r="C3">
        <v>26</v>
      </c>
      <c r="D3">
        <v>-0.80614243948565401</v>
      </c>
      <c r="E3">
        <v>-2.6115147123663398</v>
      </c>
      <c r="F3">
        <v>6.9252006686048603E-10</v>
      </c>
      <c r="G3">
        <v>8.0678587789246601E-8</v>
      </c>
      <c r="H3">
        <v>7.1803396406060903E-8</v>
      </c>
      <c r="I3">
        <v>274</v>
      </c>
      <c r="J3" t="s">
        <v>224</v>
      </c>
      <c r="K3" t="s">
        <v>221</v>
      </c>
      <c r="L3" t="s">
        <v>18</v>
      </c>
      <c r="M3">
        <v>14</v>
      </c>
      <c r="N3">
        <v>0.53846153846153799</v>
      </c>
    </row>
    <row r="4" spans="1:14" x14ac:dyDescent="0.3">
      <c r="A4" t="s">
        <v>225</v>
      </c>
      <c r="B4" t="s">
        <v>226</v>
      </c>
      <c r="C4">
        <v>28</v>
      </c>
      <c r="D4">
        <v>-0.77756306321759205</v>
      </c>
      <c r="E4">
        <v>-2.58157071118874</v>
      </c>
      <c r="F4">
        <v>4.5888001795897202E-9</v>
      </c>
      <c r="G4">
        <v>3.5639681394813498E-7</v>
      </c>
      <c r="H4">
        <v>3.1719074925585097E-7</v>
      </c>
      <c r="I4">
        <v>274</v>
      </c>
      <c r="J4" t="s">
        <v>227</v>
      </c>
      <c r="K4" t="s">
        <v>221</v>
      </c>
      <c r="L4" t="s">
        <v>18</v>
      </c>
      <c r="M4">
        <v>14</v>
      </c>
      <c r="N4">
        <v>0.5</v>
      </c>
    </row>
    <row r="5" spans="1:14" x14ac:dyDescent="0.3">
      <c r="A5" t="s">
        <v>228</v>
      </c>
      <c r="B5" t="s">
        <v>229</v>
      </c>
      <c r="C5">
        <v>26</v>
      </c>
      <c r="D5">
        <v>-0.73058464811728696</v>
      </c>
      <c r="E5">
        <v>-2.3667437213758502</v>
      </c>
      <c r="F5">
        <v>4.6913463661666598E-7</v>
      </c>
      <c r="G5">
        <v>1.8218061721947198E-5</v>
      </c>
      <c r="H5">
        <v>1.6213951476049701E-5</v>
      </c>
      <c r="I5">
        <v>348</v>
      </c>
      <c r="J5" t="s">
        <v>230</v>
      </c>
      <c r="K5" t="s">
        <v>231</v>
      </c>
      <c r="L5" t="s">
        <v>18</v>
      </c>
      <c r="M5">
        <v>23</v>
      </c>
      <c r="N5">
        <v>0.88461538461538503</v>
      </c>
    </row>
    <row r="6" spans="1:14" x14ac:dyDescent="0.3">
      <c r="A6" t="s">
        <v>232</v>
      </c>
      <c r="B6" t="s">
        <v>233</v>
      </c>
      <c r="C6">
        <v>26</v>
      </c>
      <c r="D6">
        <v>-0.73058464811728696</v>
      </c>
      <c r="E6">
        <v>-2.3667437213758502</v>
      </c>
      <c r="F6">
        <v>4.6913463661666598E-7</v>
      </c>
      <c r="G6">
        <v>1.8218061721947198E-5</v>
      </c>
      <c r="H6">
        <v>1.6213951476049701E-5</v>
      </c>
      <c r="I6">
        <v>348</v>
      </c>
      <c r="J6" t="s">
        <v>230</v>
      </c>
      <c r="K6" t="s">
        <v>231</v>
      </c>
      <c r="L6" t="s">
        <v>18</v>
      </c>
      <c r="M6">
        <v>23</v>
      </c>
      <c r="N6">
        <v>0.88461538461538503</v>
      </c>
    </row>
    <row r="7" spans="1:14" x14ac:dyDescent="0.3">
      <c r="A7" t="s">
        <v>234</v>
      </c>
      <c r="B7" t="s">
        <v>235</v>
      </c>
      <c r="C7">
        <v>49</v>
      </c>
      <c r="D7">
        <v>0.62557156037999295</v>
      </c>
      <c r="E7">
        <v>2.2393441310167899</v>
      </c>
      <c r="F7">
        <v>4.3024356356721098E-7</v>
      </c>
      <c r="G7">
        <v>1.8218061721947198E-5</v>
      </c>
      <c r="H7">
        <v>1.6213951476049701E-5</v>
      </c>
      <c r="I7">
        <v>874</v>
      </c>
      <c r="J7" t="s">
        <v>236</v>
      </c>
      <c r="K7" t="s">
        <v>237</v>
      </c>
      <c r="L7" t="s">
        <v>25</v>
      </c>
      <c r="M7">
        <v>38</v>
      </c>
      <c r="N7">
        <v>0.77551020408163296</v>
      </c>
    </row>
    <row r="8" spans="1:14" x14ac:dyDescent="0.3">
      <c r="A8" t="s">
        <v>238</v>
      </c>
      <c r="B8" t="s">
        <v>239</v>
      </c>
      <c r="C8">
        <v>82</v>
      </c>
      <c r="D8">
        <v>0.51985458467341406</v>
      </c>
      <c r="E8">
        <v>2.02790466230904</v>
      </c>
      <c r="F8">
        <v>6.9746980322617899E-6</v>
      </c>
      <c r="G8">
        <v>2.32157805931E-4</v>
      </c>
      <c r="H8">
        <v>2.0661887403843201E-4</v>
      </c>
      <c r="I8">
        <v>832</v>
      </c>
      <c r="J8" t="s">
        <v>240</v>
      </c>
      <c r="K8" t="s">
        <v>241</v>
      </c>
      <c r="L8" t="s">
        <v>25</v>
      </c>
      <c r="M8">
        <v>44</v>
      </c>
      <c r="N8">
        <v>0.53658536585365901</v>
      </c>
    </row>
    <row r="9" spans="1:14" x14ac:dyDescent="0.3">
      <c r="A9" t="s">
        <v>242</v>
      </c>
      <c r="B9" t="s">
        <v>243</v>
      </c>
      <c r="C9">
        <v>69</v>
      </c>
      <c r="D9">
        <v>-0.50124401193323098</v>
      </c>
      <c r="E9">
        <v>-2.0125558223601998</v>
      </c>
      <c r="F9">
        <v>1.5070069803009701E-5</v>
      </c>
      <c r="G9">
        <v>4.38915783012657E-4</v>
      </c>
      <c r="H9">
        <v>3.9063207252538302E-4</v>
      </c>
      <c r="I9">
        <v>373</v>
      </c>
      <c r="J9" t="s">
        <v>244</v>
      </c>
      <c r="K9" t="s">
        <v>245</v>
      </c>
      <c r="L9" t="s">
        <v>18</v>
      </c>
      <c r="M9">
        <v>24</v>
      </c>
      <c r="N9">
        <v>0.34782608695652201</v>
      </c>
    </row>
    <row r="10" spans="1:14" x14ac:dyDescent="0.3">
      <c r="A10" t="s">
        <v>246</v>
      </c>
      <c r="B10" t="s">
        <v>247</v>
      </c>
      <c r="C10">
        <v>167</v>
      </c>
      <c r="D10">
        <v>0.39752606283402597</v>
      </c>
      <c r="E10">
        <v>1.7299371736334199</v>
      </c>
      <c r="F10">
        <v>7.5103096360088395E-5</v>
      </c>
      <c r="G10">
        <v>1.94433571687784E-3</v>
      </c>
      <c r="H10">
        <v>1.7304456120394601E-3</v>
      </c>
      <c r="I10">
        <v>1140</v>
      </c>
      <c r="J10" t="s">
        <v>248</v>
      </c>
      <c r="K10" t="s">
        <v>249</v>
      </c>
      <c r="L10" t="s">
        <v>25</v>
      </c>
      <c r="M10">
        <v>69</v>
      </c>
      <c r="N10">
        <v>0.41317365269461098</v>
      </c>
    </row>
    <row r="11" spans="1:14" x14ac:dyDescent="0.3">
      <c r="A11" t="s">
        <v>250</v>
      </c>
      <c r="B11" t="s">
        <v>251</v>
      </c>
      <c r="C11">
        <v>10</v>
      </c>
      <c r="D11">
        <v>0.81903680881505303</v>
      </c>
      <c r="E11">
        <v>1.9305394563068301</v>
      </c>
      <c r="F11">
        <v>1.8683712341528499E-4</v>
      </c>
      <c r="G11">
        <v>4.35330497557613E-3</v>
      </c>
      <c r="H11">
        <v>3.8744119276643198E-3</v>
      </c>
      <c r="I11">
        <v>225</v>
      </c>
      <c r="J11" t="s">
        <v>252</v>
      </c>
      <c r="K11" t="s">
        <v>253</v>
      </c>
      <c r="L11" t="s">
        <v>25</v>
      </c>
      <c r="M11">
        <v>8</v>
      </c>
      <c r="N11">
        <v>0.8</v>
      </c>
    </row>
    <row r="12" spans="1:14" x14ac:dyDescent="0.3">
      <c r="A12" t="s">
        <v>254</v>
      </c>
      <c r="B12" t="s">
        <v>255</v>
      </c>
      <c r="C12">
        <v>149</v>
      </c>
      <c r="D12">
        <v>0.37884849463524101</v>
      </c>
      <c r="E12">
        <v>1.60641732073627</v>
      </c>
      <c r="F12">
        <v>2.9744656905897999E-4</v>
      </c>
      <c r="G12">
        <v>6.3004591446129297E-3</v>
      </c>
      <c r="H12">
        <v>5.6073659430257404E-3</v>
      </c>
      <c r="I12">
        <v>1140</v>
      </c>
      <c r="J12" t="s">
        <v>256</v>
      </c>
      <c r="K12" t="s">
        <v>257</v>
      </c>
      <c r="L12" t="s">
        <v>25</v>
      </c>
      <c r="M12">
        <v>60</v>
      </c>
      <c r="N12">
        <v>0.40268456375838901</v>
      </c>
    </row>
    <row r="13" spans="1:14" x14ac:dyDescent="0.3">
      <c r="A13" t="s">
        <v>258</v>
      </c>
      <c r="B13" t="s">
        <v>259</v>
      </c>
      <c r="C13">
        <v>94</v>
      </c>
      <c r="D13">
        <v>-0.41585630508633797</v>
      </c>
      <c r="E13">
        <v>-1.7600447474856999</v>
      </c>
      <c r="F13">
        <v>4.4095689334039699E-4</v>
      </c>
      <c r="G13">
        <v>8.56191301235938E-3</v>
      </c>
      <c r="H13">
        <v>7.6200445603559798E-3</v>
      </c>
      <c r="I13">
        <v>387</v>
      </c>
      <c r="J13" t="s">
        <v>260</v>
      </c>
      <c r="K13" t="s">
        <v>261</v>
      </c>
      <c r="L13" t="s">
        <v>18</v>
      </c>
      <c r="M13">
        <v>26</v>
      </c>
      <c r="N13">
        <v>0.27659574468085102</v>
      </c>
    </row>
    <row r="14" spans="1:14" x14ac:dyDescent="0.3">
      <c r="A14" t="s">
        <v>262</v>
      </c>
      <c r="B14" t="s">
        <v>263</v>
      </c>
      <c r="C14">
        <v>15</v>
      </c>
      <c r="D14">
        <v>0.72581807983994595</v>
      </c>
      <c r="E14">
        <v>1.9613968436001601</v>
      </c>
      <c r="F14">
        <v>5.9055060816156301E-4</v>
      </c>
      <c r="G14">
        <v>9.1732194467762807E-3</v>
      </c>
      <c r="H14">
        <v>8.1641031444089698E-3</v>
      </c>
      <c r="I14">
        <v>1282</v>
      </c>
      <c r="J14" t="s">
        <v>264</v>
      </c>
      <c r="K14" t="s">
        <v>265</v>
      </c>
      <c r="L14" t="s">
        <v>25</v>
      </c>
      <c r="M14">
        <v>20</v>
      </c>
      <c r="N14">
        <v>1.3333333333333299</v>
      </c>
    </row>
    <row r="15" spans="1:14" x14ac:dyDescent="0.3">
      <c r="A15" t="s">
        <v>266</v>
      </c>
      <c r="B15" t="s">
        <v>267</v>
      </c>
      <c r="C15">
        <v>15</v>
      </c>
      <c r="D15">
        <v>0.72581807983994595</v>
      </c>
      <c r="E15">
        <v>1.9613968436001601</v>
      </c>
      <c r="F15">
        <v>5.9055060816156301E-4</v>
      </c>
      <c r="G15">
        <v>9.1732194467762807E-3</v>
      </c>
      <c r="H15">
        <v>8.1641031444089698E-3</v>
      </c>
      <c r="I15">
        <v>1282</v>
      </c>
      <c r="J15" t="s">
        <v>264</v>
      </c>
      <c r="K15" t="s">
        <v>265</v>
      </c>
      <c r="L15" t="s">
        <v>25</v>
      </c>
      <c r="M15">
        <v>20</v>
      </c>
      <c r="N15">
        <v>1.3333333333333299</v>
      </c>
    </row>
    <row r="16" spans="1:14" x14ac:dyDescent="0.3">
      <c r="A16" t="s">
        <v>268</v>
      </c>
      <c r="B16" t="s">
        <v>269</v>
      </c>
      <c r="C16">
        <v>15</v>
      </c>
      <c r="D16">
        <v>0.72581807983994595</v>
      </c>
      <c r="E16">
        <v>1.9613968436001601</v>
      </c>
      <c r="F16">
        <v>5.9055060816156301E-4</v>
      </c>
      <c r="G16">
        <v>9.1732194467762807E-3</v>
      </c>
      <c r="H16">
        <v>8.1641031444089698E-3</v>
      </c>
      <c r="I16">
        <v>1282</v>
      </c>
      <c r="J16" t="s">
        <v>264</v>
      </c>
      <c r="K16" t="s">
        <v>265</v>
      </c>
      <c r="L16" t="s">
        <v>25</v>
      </c>
      <c r="M16">
        <v>20</v>
      </c>
      <c r="N16">
        <v>1.3333333333333299</v>
      </c>
    </row>
    <row r="17" spans="1:14" x14ac:dyDescent="0.3">
      <c r="A17" t="s">
        <v>270</v>
      </c>
      <c r="B17" t="s">
        <v>271</v>
      </c>
      <c r="C17">
        <v>241</v>
      </c>
      <c r="D17">
        <v>0.32831144275928298</v>
      </c>
      <c r="E17">
        <v>1.4849826963986299</v>
      </c>
      <c r="F17">
        <v>1.2192923291478499E-3</v>
      </c>
      <c r="G17">
        <v>1.77559445432156E-2</v>
      </c>
      <c r="H17">
        <v>1.5802670318560998E-2</v>
      </c>
      <c r="I17">
        <v>814</v>
      </c>
      <c r="J17" t="s">
        <v>272</v>
      </c>
      <c r="K17" t="s">
        <v>273</v>
      </c>
      <c r="L17" t="s">
        <v>25</v>
      </c>
      <c r="M17">
        <v>81</v>
      </c>
      <c r="N17">
        <v>0.33609958506224102</v>
      </c>
    </row>
    <row r="18" spans="1:14" x14ac:dyDescent="0.3">
      <c r="A18" t="s">
        <v>274</v>
      </c>
      <c r="B18" t="s">
        <v>275</v>
      </c>
      <c r="C18">
        <v>159</v>
      </c>
      <c r="D18">
        <v>0.35898077025297298</v>
      </c>
      <c r="E18">
        <v>1.5370521196590801</v>
      </c>
      <c r="F18">
        <v>1.4142133397759299E-3</v>
      </c>
      <c r="G18">
        <v>1.93830416569289E-2</v>
      </c>
      <c r="H18">
        <v>1.7250775723582499E-2</v>
      </c>
      <c r="I18">
        <v>814</v>
      </c>
      <c r="J18" t="s">
        <v>276</v>
      </c>
      <c r="K18" t="s">
        <v>277</v>
      </c>
      <c r="L18" t="s">
        <v>25</v>
      </c>
      <c r="M18">
        <v>58</v>
      </c>
      <c r="N18">
        <v>0.36477987421383601</v>
      </c>
    </row>
    <row r="19" spans="1:14" x14ac:dyDescent="0.3">
      <c r="A19" t="s">
        <v>278</v>
      </c>
      <c r="B19" t="s">
        <v>279</v>
      </c>
      <c r="C19">
        <v>80</v>
      </c>
      <c r="D19">
        <v>0.44549168290172703</v>
      </c>
      <c r="E19">
        <v>1.73914053877237</v>
      </c>
      <c r="F19">
        <v>1.68959581274383E-3</v>
      </c>
      <c r="G19">
        <v>2.1870879131628499E-2</v>
      </c>
      <c r="H19">
        <v>1.94649342169903E-2</v>
      </c>
      <c r="I19">
        <v>937</v>
      </c>
      <c r="J19" t="s">
        <v>280</v>
      </c>
      <c r="K19" t="s">
        <v>281</v>
      </c>
      <c r="L19" t="s">
        <v>25</v>
      </c>
      <c r="M19">
        <v>34</v>
      </c>
      <c r="N19">
        <v>0.42499999999999999</v>
      </c>
    </row>
    <row r="20" spans="1:14" x14ac:dyDescent="0.3">
      <c r="A20" t="s">
        <v>282</v>
      </c>
      <c r="B20" t="s">
        <v>283</v>
      </c>
      <c r="C20">
        <v>96</v>
      </c>
      <c r="D20">
        <v>0.40820869576897201</v>
      </c>
      <c r="E20">
        <v>1.64501600768284</v>
      </c>
      <c r="F20">
        <v>1.8716846930870799E-3</v>
      </c>
      <c r="G20">
        <v>2.2952764920489001E-2</v>
      </c>
      <c r="H20">
        <v>2.0427805237570901E-2</v>
      </c>
      <c r="I20">
        <v>1437</v>
      </c>
      <c r="J20" t="s">
        <v>284</v>
      </c>
      <c r="K20" t="s">
        <v>285</v>
      </c>
      <c r="L20" t="s">
        <v>25</v>
      </c>
      <c r="M20">
        <v>48</v>
      </c>
      <c r="N20">
        <v>0.5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218</v>
      </c>
      <c r="B2" t="s">
        <v>286</v>
      </c>
      <c r="C2">
        <v>25</v>
      </c>
      <c r="D2">
        <v>-0.83487864550403301</v>
      </c>
      <c r="E2">
        <v>-2.67002522118944</v>
      </c>
      <c r="F2">
        <v>1E-10</v>
      </c>
      <c r="G2">
        <v>2.33E-8</v>
      </c>
      <c r="H2">
        <v>2.0736842105263201E-8</v>
      </c>
      <c r="I2">
        <v>274</v>
      </c>
      <c r="J2" t="s">
        <v>220</v>
      </c>
      <c r="K2" t="s">
        <v>221</v>
      </c>
      <c r="L2" t="s">
        <v>18</v>
      </c>
      <c r="M2">
        <v>14</v>
      </c>
      <c r="N2">
        <v>0.56000000000000005</v>
      </c>
    </row>
    <row r="3" spans="1:14" x14ac:dyDescent="0.3">
      <c r="A3" t="s">
        <v>222</v>
      </c>
      <c r="B3" t="s">
        <v>287</v>
      </c>
      <c r="C3">
        <v>26</v>
      </c>
      <c r="D3">
        <v>-0.80614243948565401</v>
      </c>
      <c r="E3">
        <v>-2.6115147123663398</v>
      </c>
      <c r="F3">
        <v>6.9252006686048603E-10</v>
      </c>
      <c r="G3">
        <v>8.0678587789246601E-8</v>
      </c>
      <c r="H3">
        <v>7.1803396406060903E-8</v>
      </c>
      <c r="I3">
        <v>274</v>
      </c>
      <c r="J3" t="s">
        <v>224</v>
      </c>
      <c r="K3" t="s">
        <v>221</v>
      </c>
      <c r="L3" t="s">
        <v>18</v>
      </c>
      <c r="M3">
        <v>14</v>
      </c>
      <c r="N3">
        <v>0.53846153846153799</v>
      </c>
    </row>
    <row r="4" spans="1:14" x14ac:dyDescent="0.3">
      <c r="A4" t="s">
        <v>225</v>
      </c>
      <c r="B4" t="s">
        <v>288</v>
      </c>
      <c r="C4">
        <v>28</v>
      </c>
      <c r="D4">
        <v>-0.77756306321759205</v>
      </c>
      <c r="E4">
        <v>-2.58157071118874</v>
      </c>
      <c r="F4">
        <v>4.5888001795897202E-9</v>
      </c>
      <c r="G4">
        <v>3.5639681394813498E-7</v>
      </c>
      <c r="H4">
        <v>3.1719074925585097E-7</v>
      </c>
      <c r="I4">
        <v>274</v>
      </c>
      <c r="J4" t="s">
        <v>227</v>
      </c>
      <c r="K4" t="s">
        <v>221</v>
      </c>
      <c r="L4" t="s">
        <v>18</v>
      </c>
      <c r="M4">
        <v>14</v>
      </c>
      <c r="N4">
        <v>0.5</v>
      </c>
    </row>
    <row r="5" spans="1:14" x14ac:dyDescent="0.3">
      <c r="A5" t="s">
        <v>228</v>
      </c>
      <c r="B5" t="s">
        <v>289</v>
      </c>
      <c r="C5">
        <v>26</v>
      </c>
      <c r="D5">
        <v>-0.73058464811728696</v>
      </c>
      <c r="E5">
        <v>-2.3667437213758502</v>
      </c>
      <c r="F5">
        <v>4.6913463661666598E-7</v>
      </c>
      <c r="G5">
        <v>1.8218061721947198E-5</v>
      </c>
      <c r="H5">
        <v>1.6213951476049701E-5</v>
      </c>
      <c r="I5">
        <v>348</v>
      </c>
      <c r="J5" t="s">
        <v>230</v>
      </c>
      <c r="K5" t="s">
        <v>231</v>
      </c>
      <c r="L5" t="s">
        <v>18</v>
      </c>
      <c r="M5">
        <v>23</v>
      </c>
      <c r="N5">
        <v>0.88461538461538503</v>
      </c>
    </row>
    <row r="6" spans="1:14" x14ac:dyDescent="0.3">
      <c r="A6" t="s">
        <v>232</v>
      </c>
      <c r="B6" t="s">
        <v>290</v>
      </c>
      <c r="C6">
        <v>26</v>
      </c>
      <c r="D6">
        <v>-0.73058464811728696</v>
      </c>
      <c r="E6">
        <v>-2.3667437213758502</v>
      </c>
      <c r="F6">
        <v>4.6913463661666598E-7</v>
      </c>
      <c r="G6">
        <v>1.8218061721947198E-5</v>
      </c>
      <c r="H6">
        <v>1.6213951476049701E-5</v>
      </c>
      <c r="I6">
        <v>348</v>
      </c>
      <c r="J6" t="s">
        <v>230</v>
      </c>
      <c r="K6" t="s">
        <v>231</v>
      </c>
      <c r="L6" t="s">
        <v>18</v>
      </c>
      <c r="M6">
        <v>23</v>
      </c>
      <c r="N6">
        <v>0.88461538461538503</v>
      </c>
    </row>
    <row r="7" spans="1:14" x14ac:dyDescent="0.3">
      <c r="A7" t="s">
        <v>234</v>
      </c>
      <c r="B7" t="s">
        <v>291</v>
      </c>
      <c r="C7">
        <v>49</v>
      </c>
      <c r="D7">
        <v>0.62557156037999295</v>
      </c>
      <c r="E7">
        <v>2.2393441310167899</v>
      </c>
      <c r="F7">
        <v>4.3024356356721098E-7</v>
      </c>
      <c r="G7">
        <v>1.8218061721947198E-5</v>
      </c>
      <c r="H7">
        <v>1.6213951476049701E-5</v>
      </c>
      <c r="I7">
        <v>874</v>
      </c>
      <c r="J7" t="s">
        <v>236</v>
      </c>
      <c r="K7" t="s">
        <v>237</v>
      </c>
      <c r="L7" t="s">
        <v>25</v>
      </c>
      <c r="M7">
        <v>38</v>
      </c>
      <c r="N7">
        <v>0.77551020408163296</v>
      </c>
    </row>
    <row r="8" spans="1:14" x14ac:dyDescent="0.3">
      <c r="A8" t="s">
        <v>238</v>
      </c>
      <c r="B8" t="s">
        <v>292</v>
      </c>
      <c r="C8">
        <v>82</v>
      </c>
      <c r="D8">
        <v>0.51985458467341406</v>
      </c>
      <c r="E8">
        <v>2.02790466230904</v>
      </c>
      <c r="F8">
        <v>6.9746980322617899E-6</v>
      </c>
      <c r="G8">
        <v>2.32157805931E-4</v>
      </c>
      <c r="H8">
        <v>2.0661887403843201E-4</v>
      </c>
      <c r="I8">
        <v>832</v>
      </c>
      <c r="J8" t="s">
        <v>240</v>
      </c>
      <c r="K8" t="s">
        <v>241</v>
      </c>
      <c r="L8" t="s">
        <v>25</v>
      </c>
      <c r="M8">
        <v>44</v>
      </c>
      <c r="N8">
        <v>0.53658536585365901</v>
      </c>
    </row>
    <row r="9" spans="1:14" x14ac:dyDescent="0.3">
      <c r="A9" t="s">
        <v>242</v>
      </c>
      <c r="B9" t="s">
        <v>293</v>
      </c>
      <c r="C9">
        <v>69</v>
      </c>
      <c r="D9">
        <v>-0.50124401193323098</v>
      </c>
      <c r="E9">
        <v>-2.0125558223601998</v>
      </c>
      <c r="F9">
        <v>1.5070069803009701E-5</v>
      </c>
      <c r="G9">
        <v>4.38915783012657E-4</v>
      </c>
      <c r="H9">
        <v>3.9063207252538302E-4</v>
      </c>
      <c r="I9">
        <v>373</v>
      </c>
      <c r="J9" t="s">
        <v>244</v>
      </c>
      <c r="K9" t="s">
        <v>245</v>
      </c>
      <c r="L9" t="s">
        <v>18</v>
      </c>
      <c r="M9">
        <v>24</v>
      </c>
      <c r="N9">
        <v>0.34782608695652201</v>
      </c>
    </row>
    <row r="10" spans="1:14" x14ac:dyDescent="0.3">
      <c r="A10" t="s">
        <v>246</v>
      </c>
      <c r="B10" t="s">
        <v>294</v>
      </c>
      <c r="C10">
        <v>167</v>
      </c>
      <c r="D10">
        <v>0.39752606283402597</v>
      </c>
      <c r="E10">
        <v>1.7299371736334199</v>
      </c>
      <c r="F10">
        <v>7.5103096360088395E-5</v>
      </c>
      <c r="G10">
        <v>1.94433571687784E-3</v>
      </c>
      <c r="H10">
        <v>1.7304456120394601E-3</v>
      </c>
      <c r="I10">
        <v>1140</v>
      </c>
      <c r="J10" t="s">
        <v>248</v>
      </c>
      <c r="K10" t="s">
        <v>249</v>
      </c>
      <c r="L10" t="s">
        <v>25</v>
      </c>
      <c r="M10">
        <v>69</v>
      </c>
      <c r="N10">
        <v>0.41317365269461098</v>
      </c>
    </row>
    <row r="11" spans="1:14" x14ac:dyDescent="0.3">
      <c r="A11" t="s">
        <v>250</v>
      </c>
      <c r="B11" t="s">
        <v>295</v>
      </c>
      <c r="C11">
        <v>10</v>
      </c>
      <c r="D11">
        <v>0.81903680881505303</v>
      </c>
      <c r="E11">
        <v>1.9305394563068301</v>
      </c>
      <c r="F11">
        <v>1.8683712341528499E-4</v>
      </c>
      <c r="G11">
        <v>4.35330497557613E-3</v>
      </c>
      <c r="H11">
        <v>3.8744119276643198E-3</v>
      </c>
      <c r="I11">
        <v>225</v>
      </c>
      <c r="J11" t="s">
        <v>252</v>
      </c>
      <c r="K11" t="s">
        <v>253</v>
      </c>
      <c r="L11" t="s">
        <v>25</v>
      </c>
      <c r="M11">
        <v>8</v>
      </c>
      <c r="N11">
        <v>0.8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7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296</v>
      </c>
      <c r="B2" t="s">
        <v>297</v>
      </c>
      <c r="C2">
        <v>91</v>
      </c>
      <c r="D2">
        <v>-0.51371989506222604</v>
      </c>
      <c r="E2">
        <v>-2.1296186595171598</v>
      </c>
      <c r="F2">
        <v>1.72199334073531E-7</v>
      </c>
      <c r="G2">
        <v>6.04419662598093E-5</v>
      </c>
      <c r="H2">
        <v>4.15091026345669E-5</v>
      </c>
      <c r="I2">
        <v>348</v>
      </c>
      <c r="J2" t="s">
        <v>298</v>
      </c>
      <c r="K2" t="s">
        <v>299</v>
      </c>
      <c r="L2" t="s">
        <v>18</v>
      </c>
      <c r="M2">
        <v>32</v>
      </c>
      <c r="N2">
        <v>0.35164835164835201</v>
      </c>
    </row>
    <row r="3" spans="1:14" x14ac:dyDescent="0.3">
      <c r="A3" t="s">
        <v>300</v>
      </c>
      <c r="B3" t="s">
        <v>301</v>
      </c>
      <c r="C3">
        <v>104</v>
      </c>
      <c r="D3">
        <v>0.49839748816542001</v>
      </c>
      <c r="E3">
        <v>2.0173505276580501</v>
      </c>
      <c r="F3">
        <v>8.2935905681243501E-7</v>
      </c>
      <c r="G3">
        <v>1.4555251447058201E-4</v>
      </c>
      <c r="H3">
        <v>9.9959591584235507E-5</v>
      </c>
      <c r="I3">
        <v>611</v>
      </c>
      <c r="J3" t="s">
        <v>302</v>
      </c>
      <c r="K3" t="s">
        <v>303</v>
      </c>
      <c r="L3" t="s">
        <v>25</v>
      </c>
      <c r="M3">
        <v>36</v>
      </c>
      <c r="N3">
        <v>0.34615384615384598</v>
      </c>
    </row>
    <row r="4" spans="1:14" x14ac:dyDescent="0.3">
      <c r="A4" t="s">
        <v>304</v>
      </c>
      <c r="B4" t="s">
        <v>305</v>
      </c>
      <c r="C4">
        <v>184</v>
      </c>
      <c r="D4">
        <v>0.403134586026067</v>
      </c>
      <c r="E4">
        <v>1.7555438844805</v>
      </c>
      <c r="F4">
        <v>9.1951559270879097E-6</v>
      </c>
      <c r="G4">
        <v>1.0758332434692901E-3</v>
      </c>
      <c r="H4">
        <v>7.38838844667765E-4</v>
      </c>
      <c r="I4">
        <v>1144</v>
      </c>
      <c r="J4" t="s">
        <v>306</v>
      </c>
      <c r="K4" t="s">
        <v>307</v>
      </c>
      <c r="L4" t="s">
        <v>25</v>
      </c>
      <c r="M4">
        <v>80</v>
      </c>
      <c r="N4">
        <v>0.434782608695652</v>
      </c>
    </row>
    <row r="5" spans="1:14" x14ac:dyDescent="0.3">
      <c r="A5" t="s">
        <v>308</v>
      </c>
      <c r="B5" t="s">
        <v>309</v>
      </c>
      <c r="C5">
        <v>15</v>
      </c>
      <c r="D5">
        <v>0.79031269791805003</v>
      </c>
      <c r="E5">
        <v>2.08670984106692</v>
      </c>
      <c r="F5">
        <v>1.7138251769368599E-5</v>
      </c>
      <c r="G5">
        <v>1.5038815927620899E-3</v>
      </c>
      <c r="H5">
        <v>1.03280517241721E-3</v>
      </c>
      <c r="I5">
        <v>112</v>
      </c>
      <c r="J5" t="s">
        <v>310</v>
      </c>
      <c r="K5" t="s">
        <v>311</v>
      </c>
      <c r="L5" t="s">
        <v>25</v>
      </c>
      <c r="M5">
        <v>7</v>
      </c>
      <c r="N5">
        <v>0.46666666666666701</v>
      </c>
    </row>
    <row r="6" spans="1:14" x14ac:dyDescent="0.3">
      <c r="A6" t="s">
        <v>312</v>
      </c>
      <c r="B6" t="s">
        <v>313</v>
      </c>
      <c r="C6">
        <v>498</v>
      </c>
      <c r="D6">
        <v>0.31451569758457698</v>
      </c>
      <c r="E6">
        <v>1.53263490119779</v>
      </c>
      <c r="F6">
        <v>2.7257911151349001E-5</v>
      </c>
      <c r="G6">
        <v>1.9135053628247E-3</v>
      </c>
      <c r="H6">
        <v>1.3141182428755599E-3</v>
      </c>
      <c r="I6">
        <v>1366</v>
      </c>
      <c r="J6" t="s">
        <v>314</v>
      </c>
      <c r="K6" t="s">
        <v>315</v>
      </c>
      <c r="L6" t="s">
        <v>25</v>
      </c>
      <c r="M6">
        <v>188</v>
      </c>
      <c r="N6">
        <v>0.37751004016064299</v>
      </c>
    </row>
    <row r="7" spans="1:14" x14ac:dyDescent="0.3">
      <c r="A7" t="s">
        <v>316</v>
      </c>
      <c r="B7" t="s">
        <v>317</v>
      </c>
      <c r="C7">
        <v>123</v>
      </c>
      <c r="D7">
        <v>0.43423377427778398</v>
      </c>
      <c r="E7">
        <v>1.79074025860654</v>
      </c>
      <c r="F7">
        <v>3.9392390322047597E-5</v>
      </c>
      <c r="G7">
        <v>2.2563573264321002E-3</v>
      </c>
      <c r="H7">
        <v>1.54957513196267E-3</v>
      </c>
      <c r="I7">
        <v>611</v>
      </c>
      <c r="J7" t="s">
        <v>318</v>
      </c>
      <c r="K7" t="s">
        <v>319</v>
      </c>
      <c r="L7" t="s">
        <v>25</v>
      </c>
      <c r="M7">
        <v>37</v>
      </c>
      <c r="N7">
        <v>0.30081300813008099</v>
      </c>
    </row>
    <row r="8" spans="1:14" x14ac:dyDescent="0.3">
      <c r="A8" t="s">
        <v>320</v>
      </c>
      <c r="B8" t="s">
        <v>321</v>
      </c>
      <c r="C8">
        <v>147</v>
      </c>
      <c r="D8">
        <v>0.42218597355305199</v>
      </c>
      <c r="E8">
        <v>1.78347375983513</v>
      </c>
      <c r="F8">
        <v>4.49985791596146E-5</v>
      </c>
      <c r="G8">
        <v>2.2563573264321002E-3</v>
      </c>
      <c r="H8">
        <v>1.54957513196267E-3</v>
      </c>
      <c r="I8">
        <v>922</v>
      </c>
      <c r="J8" t="s">
        <v>322</v>
      </c>
      <c r="K8" t="s">
        <v>323</v>
      </c>
      <c r="L8" t="s">
        <v>25</v>
      </c>
      <c r="M8">
        <v>58</v>
      </c>
      <c r="N8">
        <v>0.39455782312925203</v>
      </c>
    </row>
    <row r="9" spans="1:14" x14ac:dyDescent="0.3">
      <c r="A9" t="s">
        <v>324</v>
      </c>
      <c r="B9" t="s">
        <v>325</v>
      </c>
      <c r="C9">
        <v>456</v>
      </c>
      <c r="D9">
        <v>0.31490411070969498</v>
      </c>
      <c r="E9">
        <v>1.5228423394330901</v>
      </c>
      <c r="F9">
        <v>1.12316293573736E-4</v>
      </c>
      <c r="G9">
        <v>4.3803354493756998E-3</v>
      </c>
      <c r="H9">
        <v>3.0082375705714E-3</v>
      </c>
      <c r="I9">
        <v>1101</v>
      </c>
      <c r="J9" t="s">
        <v>326</v>
      </c>
      <c r="K9" t="s">
        <v>327</v>
      </c>
      <c r="L9" t="s">
        <v>25</v>
      </c>
      <c r="M9">
        <v>137</v>
      </c>
      <c r="N9">
        <v>0.300438596491228</v>
      </c>
    </row>
    <row r="10" spans="1:14" x14ac:dyDescent="0.3">
      <c r="A10" t="s">
        <v>328</v>
      </c>
      <c r="B10" t="s">
        <v>329</v>
      </c>
      <c r="C10">
        <v>461</v>
      </c>
      <c r="D10">
        <v>0.308624809040144</v>
      </c>
      <c r="E10">
        <v>1.49321914256323</v>
      </c>
      <c r="F10">
        <v>1.04221812744719E-4</v>
      </c>
      <c r="G10">
        <v>4.3803354493756998E-3</v>
      </c>
      <c r="H10">
        <v>3.0082375705714E-3</v>
      </c>
      <c r="I10">
        <v>1101</v>
      </c>
      <c r="J10" t="s">
        <v>326</v>
      </c>
      <c r="K10" t="s">
        <v>327</v>
      </c>
      <c r="L10" t="s">
        <v>25</v>
      </c>
      <c r="M10">
        <v>137</v>
      </c>
      <c r="N10">
        <v>0.29718004338394799</v>
      </c>
    </row>
    <row r="11" spans="1:14" x14ac:dyDescent="0.3">
      <c r="A11" t="s">
        <v>330</v>
      </c>
      <c r="B11" t="s">
        <v>331</v>
      </c>
      <c r="C11">
        <v>199</v>
      </c>
      <c r="D11">
        <v>0.37126878748953301</v>
      </c>
      <c r="E11">
        <v>1.6257127682010299</v>
      </c>
      <c r="F11">
        <v>1.8856312567037701E-4</v>
      </c>
      <c r="G11">
        <v>5.2881270340814999E-3</v>
      </c>
      <c r="H11">
        <v>3.6316721871484901E-3</v>
      </c>
      <c r="I11">
        <v>922</v>
      </c>
      <c r="J11" t="s">
        <v>332</v>
      </c>
      <c r="K11" t="s">
        <v>333</v>
      </c>
      <c r="L11" t="s">
        <v>25</v>
      </c>
      <c r="M11">
        <v>70</v>
      </c>
      <c r="N11">
        <v>0.35175879396984899</v>
      </c>
    </row>
    <row r="12" spans="1:14" x14ac:dyDescent="0.3">
      <c r="A12" t="s">
        <v>334</v>
      </c>
      <c r="B12" t="s">
        <v>335</v>
      </c>
      <c r="C12">
        <v>199</v>
      </c>
      <c r="D12">
        <v>0.37126878748953301</v>
      </c>
      <c r="E12">
        <v>1.6257127682010299</v>
      </c>
      <c r="F12">
        <v>1.8856312567037701E-4</v>
      </c>
      <c r="G12">
        <v>5.2881270340814999E-3</v>
      </c>
      <c r="H12">
        <v>3.6316721871484901E-3</v>
      </c>
      <c r="I12">
        <v>922</v>
      </c>
      <c r="J12" t="s">
        <v>332</v>
      </c>
      <c r="K12" t="s">
        <v>333</v>
      </c>
      <c r="L12" t="s">
        <v>25</v>
      </c>
      <c r="M12">
        <v>70</v>
      </c>
      <c r="N12">
        <v>0.35175879396984899</v>
      </c>
    </row>
    <row r="13" spans="1:14" x14ac:dyDescent="0.3">
      <c r="A13" t="s">
        <v>336</v>
      </c>
      <c r="B13" t="s">
        <v>337</v>
      </c>
      <c r="C13">
        <v>263</v>
      </c>
      <c r="D13">
        <v>0.34084933529133099</v>
      </c>
      <c r="E13">
        <v>1.5575862036997301</v>
      </c>
      <c r="F13">
        <v>1.70880428004134E-4</v>
      </c>
      <c r="G13">
        <v>5.2881270340814999E-3</v>
      </c>
      <c r="H13">
        <v>3.6316721871484901E-3</v>
      </c>
      <c r="I13">
        <v>611</v>
      </c>
      <c r="J13" t="s">
        <v>338</v>
      </c>
      <c r="K13" t="s">
        <v>339</v>
      </c>
      <c r="L13" t="s">
        <v>25</v>
      </c>
      <c r="M13">
        <v>60</v>
      </c>
      <c r="N13">
        <v>0.22813688212927799</v>
      </c>
    </row>
    <row r="14" spans="1:14" x14ac:dyDescent="0.3">
      <c r="A14" t="s">
        <v>340</v>
      </c>
      <c r="B14" t="s">
        <v>341</v>
      </c>
      <c r="C14">
        <v>463</v>
      </c>
      <c r="D14">
        <v>0.30768244777890802</v>
      </c>
      <c r="E14">
        <v>1.4911327820293001</v>
      </c>
      <c r="F14">
        <v>1.95856556817833E-4</v>
      </c>
      <c r="G14">
        <v>5.2881270340814999E-3</v>
      </c>
      <c r="H14">
        <v>3.6316721871484901E-3</v>
      </c>
      <c r="I14">
        <v>1101</v>
      </c>
      <c r="J14" t="s">
        <v>342</v>
      </c>
      <c r="K14" t="s">
        <v>327</v>
      </c>
      <c r="L14" t="s">
        <v>25</v>
      </c>
      <c r="M14">
        <v>137</v>
      </c>
      <c r="N14">
        <v>0.29589632829373702</v>
      </c>
    </row>
    <row r="15" spans="1:14" x14ac:dyDescent="0.3">
      <c r="A15" t="s">
        <v>343</v>
      </c>
      <c r="B15" t="s">
        <v>344</v>
      </c>
      <c r="C15">
        <v>12</v>
      </c>
      <c r="D15">
        <v>0.77678376099034996</v>
      </c>
      <c r="E15">
        <v>1.96501659719334</v>
      </c>
      <c r="F15">
        <v>3.1114634354965199E-4</v>
      </c>
      <c r="G15">
        <v>6.8257729116204804E-3</v>
      </c>
      <c r="H15">
        <v>4.6876653074256697E-3</v>
      </c>
      <c r="I15">
        <v>875</v>
      </c>
      <c r="J15" t="s">
        <v>345</v>
      </c>
      <c r="K15" t="s">
        <v>346</v>
      </c>
      <c r="L15" t="s">
        <v>25</v>
      </c>
      <c r="M15">
        <v>9</v>
      </c>
      <c r="N15">
        <v>0.75</v>
      </c>
    </row>
    <row r="16" spans="1:14" x14ac:dyDescent="0.3">
      <c r="A16" t="s">
        <v>347</v>
      </c>
      <c r="B16" t="s">
        <v>348</v>
      </c>
      <c r="C16">
        <v>12</v>
      </c>
      <c r="D16">
        <v>0.77678376099034996</v>
      </c>
      <c r="E16">
        <v>1.96501659719334</v>
      </c>
      <c r="F16">
        <v>3.1114634354965199E-4</v>
      </c>
      <c r="G16">
        <v>6.8257729116204804E-3</v>
      </c>
      <c r="H16">
        <v>4.6876653074256697E-3</v>
      </c>
      <c r="I16">
        <v>875</v>
      </c>
      <c r="J16" t="s">
        <v>345</v>
      </c>
      <c r="K16" t="s">
        <v>346</v>
      </c>
      <c r="L16" t="s">
        <v>25</v>
      </c>
      <c r="M16">
        <v>9</v>
      </c>
      <c r="N16">
        <v>0.75</v>
      </c>
    </row>
    <row r="17" spans="1:14" x14ac:dyDescent="0.3">
      <c r="A17" t="s">
        <v>349</v>
      </c>
      <c r="B17" t="s">
        <v>350</v>
      </c>
      <c r="C17">
        <v>14</v>
      </c>
      <c r="D17">
        <v>0.75153097661139501</v>
      </c>
      <c r="E17">
        <v>1.9567671301554099</v>
      </c>
      <c r="F17">
        <v>2.7613433221062802E-4</v>
      </c>
      <c r="G17">
        <v>6.8257729116204804E-3</v>
      </c>
      <c r="H17">
        <v>4.6876653074256697E-3</v>
      </c>
      <c r="I17">
        <v>575</v>
      </c>
      <c r="J17" t="s">
        <v>351</v>
      </c>
      <c r="K17" t="s">
        <v>352</v>
      </c>
      <c r="L17" t="s">
        <v>25</v>
      </c>
      <c r="M17">
        <v>18</v>
      </c>
      <c r="N17">
        <v>1.28571428571429</v>
      </c>
    </row>
    <row r="18" spans="1:14" x14ac:dyDescent="0.3">
      <c r="A18" t="s">
        <v>353</v>
      </c>
      <c r="B18" t="s">
        <v>354</v>
      </c>
      <c r="C18">
        <v>71</v>
      </c>
      <c r="D18">
        <v>0.46149602343423002</v>
      </c>
      <c r="E18">
        <v>1.7467710713108</v>
      </c>
      <c r="F18">
        <v>3.3144183932249098E-4</v>
      </c>
      <c r="G18">
        <v>6.8432991530702602E-3</v>
      </c>
      <c r="H18">
        <v>4.6997016225913601E-3</v>
      </c>
      <c r="I18">
        <v>611</v>
      </c>
      <c r="J18" t="s">
        <v>355</v>
      </c>
      <c r="K18" t="s">
        <v>356</v>
      </c>
      <c r="L18" t="s">
        <v>25</v>
      </c>
      <c r="M18">
        <v>24</v>
      </c>
      <c r="N18">
        <v>0.338028169014085</v>
      </c>
    </row>
    <row r="19" spans="1:14" x14ac:dyDescent="0.3">
      <c r="A19" t="s">
        <v>357</v>
      </c>
      <c r="B19" t="s">
        <v>358</v>
      </c>
      <c r="C19">
        <v>12</v>
      </c>
      <c r="D19">
        <v>0.77152649455738898</v>
      </c>
      <c r="E19">
        <v>1.95171738019701</v>
      </c>
      <c r="F19">
        <v>3.8842352948780602E-4</v>
      </c>
      <c r="G19">
        <v>7.1997176944167303E-3</v>
      </c>
      <c r="H19">
        <v>4.9444754896429202E-3</v>
      </c>
      <c r="I19">
        <v>874</v>
      </c>
      <c r="J19" t="s">
        <v>359</v>
      </c>
      <c r="K19" t="s">
        <v>360</v>
      </c>
      <c r="L19" t="s">
        <v>25</v>
      </c>
      <c r="M19">
        <v>8</v>
      </c>
      <c r="N19">
        <v>0.66666666666666696</v>
      </c>
    </row>
    <row r="20" spans="1:14" x14ac:dyDescent="0.3">
      <c r="A20" t="s">
        <v>361</v>
      </c>
      <c r="B20" t="s">
        <v>362</v>
      </c>
      <c r="C20">
        <v>238</v>
      </c>
      <c r="D20">
        <v>0.34205327863156798</v>
      </c>
      <c r="E20">
        <v>1.5359891201084801</v>
      </c>
      <c r="F20">
        <v>3.8972830824478001E-4</v>
      </c>
      <c r="G20">
        <v>7.1997176944167303E-3</v>
      </c>
      <c r="H20">
        <v>4.9444754896429202E-3</v>
      </c>
      <c r="I20">
        <v>611</v>
      </c>
      <c r="J20" t="s">
        <v>363</v>
      </c>
      <c r="K20" t="s">
        <v>364</v>
      </c>
      <c r="L20" t="s">
        <v>25</v>
      </c>
      <c r="M20">
        <v>56</v>
      </c>
      <c r="N20">
        <v>0.23529411764705899</v>
      </c>
    </row>
    <row r="21" spans="1:14" x14ac:dyDescent="0.3">
      <c r="A21" t="s">
        <v>365</v>
      </c>
      <c r="B21" t="s">
        <v>366</v>
      </c>
      <c r="C21">
        <v>46</v>
      </c>
      <c r="D21">
        <v>0.52266687388566702</v>
      </c>
      <c r="E21">
        <v>1.8438296115766699</v>
      </c>
      <c r="F21">
        <v>4.3745664450592998E-4</v>
      </c>
      <c r="G21">
        <v>7.6773641110790799E-3</v>
      </c>
      <c r="H21">
        <v>5.2725037679925302E-3</v>
      </c>
      <c r="I21">
        <v>611</v>
      </c>
      <c r="J21" t="s">
        <v>367</v>
      </c>
      <c r="K21" t="s">
        <v>368</v>
      </c>
      <c r="L21" t="s">
        <v>25</v>
      </c>
      <c r="M21">
        <v>17</v>
      </c>
      <c r="N21">
        <v>0.36956521739130399</v>
      </c>
    </row>
    <row r="22" spans="1:14" x14ac:dyDescent="0.3">
      <c r="A22" t="s">
        <v>369</v>
      </c>
      <c r="B22" t="s">
        <v>370</v>
      </c>
      <c r="C22">
        <v>36</v>
      </c>
      <c r="D22">
        <v>-0.54513489044359298</v>
      </c>
      <c r="E22">
        <v>-1.87842657125928</v>
      </c>
      <c r="F22">
        <v>5.0402795178335199E-4</v>
      </c>
      <c r="G22">
        <v>7.6919048293894099E-3</v>
      </c>
      <c r="H22">
        <v>5.2824897463792904E-3</v>
      </c>
      <c r="I22">
        <v>923</v>
      </c>
      <c r="J22" t="s">
        <v>371</v>
      </c>
      <c r="K22" t="s">
        <v>372</v>
      </c>
      <c r="L22" t="s">
        <v>18</v>
      </c>
      <c r="M22">
        <v>20</v>
      </c>
      <c r="N22">
        <v>0.55555555555555602</v>
      </c>
    </row>
    <row r="23" spans="1:14" x14ac:dyDescent="0.3">
      <c r="A23" t="s">
        <v>373</v>
      </c>
      <c r="B23" t="s">
        <v>374</v>
      </c>
      <c r="C23">
        <v>32</v>
      </c>
      <c r="D23">
        <v>0.57500384749911404</v>
      </c>
      <c r="E23">
        <v>1.8669154132654999</v>
      </c>
      <c r="F23">
        <v>4.88174962370289E-4</v>
      </c>
      <c r="G23">
        <v>7.6919048293894099E-3</v>
      </c>
      <c r="H23">
        <v>5.2824897463792904E-3</v>
      </c>
      <c r="I23">
        <v>875</v>
      </c>
      <c r="J23" t="s">
        <v>75</v>
      </c>
      <c r="K23" t="s">
        <v>375</v>
      </c>
      <c r="L23" t="s">
        <v>25</v>
      </c>
      <c r="M23">
        <v>18</v>
      </c>
      <c r="N23">
        <v>0.5625</v>
      </c>
    </row>
    <row r="24" spans="1:14" x14ac:dyDescent="0.3">
      <c r="A24" t="s">
        <v>376</v>
      </c>
      <c r="B24" t="s">
        <v>377</v>
      </c>
      <c r="C24">
        <v>159</v>
      </c>
      <c r="D24">
        <v>0.37757791299098098</v>
      </c>
      <c r="E24">
        <v>1.61815287469031</v>
      </c>
      <c r="F24">
        <v>4.8947564466334502E-4</v>
      </c>
      <c r="G24">
        <v>7.6919048293894099E-3</v>
      </c>
      <c r="H24">
        <v>5.2824897463792904E-3</v>
      </c>
      <c r="I24">
        <v>830</v>
      </c>
      <c r="J24" t="s">
        <v>378</v>
      </c>
      <c r="K24" t="s">
        <v>379</v>
      </c>
      <c r="L24" t="s">
        <v>25</v>
      </c>
      <c r="M24">
        <v>42</v>
      </c>
      <c r="N24">
        <v>0.26415094339622602</v>
      </c>
    </row>
    <row r="25" spans="1:14" x14ac:dyDescent="0.3">
      <c r="A25" t="s">
        <v>380</v>
      </c>
      <c r="B25" t="s">
        <v>381</v>
      </c>
      <c r="C25">
        <v>35</v>
      </c>
      <c r="D25">
        <v>-0.554462996655123</v>
      </c>
      <c r="E25">
        <v>-1.90168979514117</v>
      </c>
      <c r="F25">
        <v>5.5483630751454796E-4</v>
      </c>
      <c r="G25">
        <v>8.1144809974002703E-3</v>
      </c>
      <c r="H25">
        <v>5.5726980009136702E-3</v>
      </c>
      <c r="I25">
        <v>923</v>
      </c>
      <c r="J25" t="s">
        <v>382</v>
      </c>
      <c r="K25" t="s">
        <v>372</v>
      </c>
      <c r="L25" t="s">
        <v>18</v>
      </c>
      <c r="M25">
        <v>20</v>
      </c>
      <c r="N25">
        <v>0.57142857142857095</v>
      </c>
    </row>
    <row r="26" spans="1:14" x14ac:dyDescent="0.3">
      <c r="A26" t="s">
        <v>383</v>
      </c>
      <c r="B26" t="s">
        <v>384</v>
      </c>
      <c r="C26">
        <v>479</v>
      </c>
      <c r="D26">
        <v>0.29412069162849402</v>
      </c>
      <c r="E26">
        <v>1.4277134926763</v>
      </c>
      <c r="F26">
        <v>5.9275140066417597E-4</v>
      </c>
      <c r="G26">
        <v>8.3222296653250403E-3</v>
      </c>
      <c r="H26">
        <v>5.7153714000882701E-3</v>
      </c>
      <c r="I26">
        <v>1101</v>
      </c>
      <c r="J26" t="s">
        <v>385</v>
      </c>
      <c r="K26" t="s">
        <v>386</v>
      </c>
      <c r="L26" t="s">
        <v>25</v>
      </c>
      <c r="M26">
        <v>138</v>
      </c>
      <c r="N26">
        <v>0.28810020876826697</v>
      </c>
    </row>
    <row r="27" spans="1:14" x14ac:dyDescent="0.3">
      <c r="A27" t="s">
        <v>387</v>
      </c>
      <c r="B27" t="s">
        <v>388</v>
      </c>
      <c r="C27">
        <v>31</v>
      </c>
      <c r="D27">
        <v>-0.56855145858921396</v>
      </c>
      <c r="E27">
        <v>-1.92205982678167</v>
      </c>
      <c r="F27">
        <v>6.5852762739494796E-4</v>
      </c>
      <c r="G27">
        <v>8.5608591561343195E-3</v>
      </c>
      <c r="H27">
        <v>5.8792525018886198E-3</v>
      </c>
      <c r="I27">
        <v>923</v>
      </c>
      <c r="J27" t="s">
        <v>389</v>
      </c>
      <c r="K27" t="s">
        <v>390</v>
      </c>
      <c r="L27" t="s">
        <v>18</v>
      </c>
      <c r="M27">
        <v>19</v>
      </c>
      <c r="N27">
        <v>0.61290322580645196</v>
      </c>
    </row>
    <row r="28" spans="1:14" x14ac:dyDescent="0.3">
      <c r="A28" t="s">
        <v>391</v>
      </c>
      <c r="B28" t="s">
        <v>392</v>
      </c>
      <c r="C28">
        <v>33</v>
      </c>
      <c r="D28">
        <v>0.58504777716238499</v>
      </c>
      <c r="E28">
        <v>1.9105763440780801</v>
      </c>
      <c r="F28">
        <v>6.4776196494620698E-4</v>
      </c>
      <c r="G28">
        <v>8.5608591561343195E-3</v>
      </c>
      <c r="H28">
        <v>5.8792525018886198E-3</v>
      </c>
      <c r="I28">
        <v>875</v>
      </c>
      <c r="J28" t="s">
        <v>393</v>
      </c>
      <c r="K28" t="s">
        <v>394</v>
      </c>
      <c r="L28" t="s">
        <v>25</v>
      </c>
      <c r="M28">
        <v>19</v>
      </c>
      <c r="N28">
        <v>0.57575757575757602</v>
      </c>
    </row>
    <row r="29" spans="1:14" x14ac:dyDescent="0.3">
      <c r="A29" t="s">
        <v>395</v>
      </c>
      <c r="B29" t="s">
        <v>396</v>
      </c>
      <c r="C29">
        <v>13</v>
      </c>
      <c r="D29">
        <v>0.74165645999451602</v>
      </c>
      <c r="E29">
        <v>1.90653376192612</v>
      </c>
      <c r="F29">
        <v>8.2008665419628897E-4</v>
      </c>
      <c r="G29">
        <v>9.9258764007895701E-3</v>
      </c>
      <c r="H29">
        <v>6.8166912454065403E-3</v>
      </c>
      <c r="I29">
        <v>1026</v>
      </c>
      <c r="J29" t="s">
        <v>397</v>
      </c>
      <c r="K29" t="s">
        <v>398</v>
      </c>
      <c r="L29" t="s">
        <v>25</v>
      </c>
      <c r="M29">
        <v>13</v>
      </c>
      <c r="N29">
        <v>1</v>
      </c>
    </row>
    <row r="30" spans="1:14" x14ac:dyDescent="0.3">
      <c r="A30" t="s">
        <v>399</v>
      </c>
      <c r="B30" t="s">
        <v>400</v>
      </c>
      <c r="C30">
        <v>47</v>
      </c>
      <c r="D30">
        <v>0.51828488235075598</v>
      </c>
      <c r="E30">
        <v>1.8353416477072599</v>
      </c>
      <c r="F30">
        <v>8.0939497539272195E-4</v>
      </c>
      <c r="G30">
        <v>9.9258764007895701E-3</v>
      </c>
      <c r="H30">
        <v>6.8166912454065403E-3</v>
      </c>
      <c r="I30">
        <v>611</v>
      </c>
      <c r="J30" t="s">
        <v>401</v>
      </c>
      <c r="K30" t="s">
        <v>368</v>
      </c>
      <c r="L30" t="s">
        <v>25</v>
      </c>
      <c r="M30">
        <v>17</v>
      </c>
      <c r="N30">
        <v>0.36170212765957399</v>
      </c>
    </row>
    <row r="31" spans="1:14" x14ac:dyDescent="0.3">
      <c r="A31" t="s">
        <v>402</v>
      </c>
      <c r="B31" t="s">
        <v>403</v>
      </c>
      <c r="C31">
        <v>11</v>
      </c>
      <c r="D31">
        <v>0.77386155772603504</v>
      </c>
      <c r="E31">
        <v>1.9111779590321001</v>
      </c>
      <c r="F31">
        <v>9.6289511331222502E-4</v>
      </c>
      <c r="G31">
        <v>1.0348722419842599E-2</v>
      </c>
      <c r="H31">
        <v>7.1070848227439004E-3</v>
      </c>
      <c r="I31">
        <v>874</v>
      </c>
      <c r="J31" t="s">
        <v>404</v>
      </c>
      <c r="K31" t="s">
        <v>360</v>
      </c>
      <c r="L31" t="s">
        <v>25</v>
      </c>
      <c r="M31">
        <v>8</v>
      </c>
      <c r="N31">
        <v>0.72727272727272696</v>
      </c>
    </row>
    <row r="32" spans="1:14" x14ac:dyDescent="0.3">
      <c r="A32" t="s">
        <v>405</v>
      </c>
      <c r="B32" t="s">
        <v>406</v>
      </c>
      <c r="C32">
        <v>11</v>
      </c>
      <c r="D32">
        <v>0.77386155772603504</v>
      </c>
      <c r="E32">
        <v>1.9111779590321001</v>
      </c>
      <c r="F32">
        <v>9.6289511331222502E-4</v>
      </c>
      <c r="G32">
        <v>1.0348722419842599E-2</v>
      </c>
      <c r="H32">
        <v>7.1070848227439004E-3</v>
      </c>
      <c r="I32">
        <v>874</v>
      </c>
      <c r="J32" t="s">
        <v>404</v>
      </c>
      <c r="K32" t="s">
        <v>360</v>
      </c>
      <c r="L32" t="s">
        <v>25</v>
      </c>
      <c r="M32">
        <v>8</v>
      </c>
      <c r="N32">
        <v>0.72727272727272696</v>
      </c>
    </row>
    <row r="33" spans="1:14" x14ac:dyDescent="0.3">
      <c r="A33" t="s">
        <v>407</v>
      </c>
      <c r="B33" t="s">
        <v>408</v>
      </c>
      <c r="C33">
        <v>20</v>
      </c>
      <c r="D33">
        <v>0.64807938249702202</v>
      </c>
      <c r="E33">
        <v>1.8775162934392799</v>
      </c>
      <c r="F33">
        <v>1.0012063096780501E-3</v>
      </c>
      <c r="G33">
        <v>1.0348722419842599E-2</v>
      </c>
      <c r="H33">
        <v>7.1070848227439004E-3</v>
      </c>
      <c r="I33">
        <v>304</v>
      </c>
      <c r="J33" t="s">
        <v>409</v>
      </c>
      <c r="K33" t="s">
        <v>410</v>
      </c>
      <c r="L33" t="s">
        <v>25</v>
      </c>
      <c r="M33">
        <v>7</v>
      </c>
      <c r="N33">
        <v>0.35</v>
      </c>
    </row>
    <row r="34" spans="1:14" x14ac:dyDescent="0.3">
      <c r="A34" t="s">
        <v>411</v>
      </c>
      <c r="B34" t="s">
        <v>412</v>
      </c>
      <c r="C34">
        <v>15</v>
      </c>
      <c r="D34">
        <v>0.70780820386892196</v>
      </c>
      <c r="E34">
        <v>1.86886829541278</v>
      </c>
      <c r="F34">
        <v>1.1134951974653799E-3</v>
      </c>
      <c r="G34">
        <v>1.0348722419842599E-2</v>
      </c>
      <c r="H34">
        <v>7.1070848227439004E-3</v>
      </c>
      <c r="I34">
        <v>824</v>
      </c>
      <c r="J34" t="s">
        <v>140</v>
      </c>
      <c r="K34" t="s">
        <v>141</v>
      </c>
      <c r="L34" t="s">
        <v>25</v>
      </c>
      <c r="M34">
        <v>18</v>
      </c>
      <c r="N34">
        <v>1.2</v>
      </c>
    </row>
    <row r="35" spans="1:14" x14ac:dyDescent="0.3">
      <c r="A35" t="s">
        <v>413</v>
      </c>
      <c r="B35" t="s">
        <v>414</v>
      </c>
      <c r="C35">
        <v>15</v>
      </c>
      <c r="D35">
        <v>0.70780820386892196</v>
      </c>
      <c r="E35">
        <v>1.86886829541278</v>
      </c>
      <c r="F35">
        <v>1.1134951974653799E-3</v>
      </c>
      <c r="G35">
        <v>1.0348722419842599E-2</v>
      </c>
      <c r="H35">
        <v>7.1070848227439004E-3</v>
      </c>
      <c r="I35">
        <v>824</v>
      </c>
      <c r="J35" t="s">
        <v>140</v>
      </c>
      <c r="K35" t="s">
        <v>141</v>
      </c>
      <c r="L35" t="s">
        <v>25</v>
      </c>
      <c r="M35">
        <v>18</v>
      </c>
      <c r="N35">
        <v>1.2</v>
      </c>
    </row>
    <row r="36" spans="1:14" x14ac:dyDescent="0.3">
      <c r="A36" t="s">
        <v>415</v>
      </c>
      <c r="B36" t="s">
        <v>416</v>
      </c>
      <c r="C36">
        <v>15</v>
      </c>
      <c r="D36">
        <v>0.70780820386892196</v>
      </c>
      <c r="E36">
        <v>1.86886829541278</v>
      </c>
      <c r="F36">
        <v>1.1134951974653799E-3</v>
      </c>
      <c r="G36">
        <v>1.0348722419842599E-2</v>
      </c>
      <c r="H36">
        <v>7.1070848227439004E-3</v>
      </c>
      <c r="I36">
        <v>824</v>
      </c>
      <c r="J36" t="s">
        <v>140</v>
      </c>
      <c r="K36" t="s">
        <v>141</v>
      </c>
      <c r="L36" t="s">
        <v>25</v>
      </c>
      <c r="M36">
        <v>18</v>
      </c>
      <c r="N36">
        <v>1.2</v>
      </c>
    </row>
    <row r="37" spans="1:14" x14ac:dyDescent="0.3">
      <c r="A37" t="s">
        <v>417</v>
      </c>
      <c r="B37" t="s">
        <v>418</v>
      </c>
      <c r="C37">
        <v>15</v>
      </c>
      <c r="D37">
        <v>0.70780820386892196</v>
      </c>
      <c r="E37">
        <v>1.86886829541278</v>
      </c>
      <c r="F37">
        <v>1.1134951974653799E-3</v>
      </c>
      <c r="G37">
        <v>1.0348722419842599E-2</v>
      </c>
      <c r="H37">
        <v>7.1070848227439004E-3</v>
      </c>
      <c r="I37">
        <v>824</v>
      </c>
      <c r="J37" t="s">
        <v>140</v>
      </c>
      <c r="K37" t="s">
        <v>141</v>
      </c>
      <c r="L37" t="s">
        <v>25</v>
      </c>
      <c r="M37">
        <v>18</v>
      </c>
      <c r="N37">
        <v>1.2</v>
      </c>
    </row>
    <row r="38" spans="1:14" x14ac:dyDescent="0.3">
      <c r="A38" t="s">
        <v>419</v>
      </c>
      <c r="B38" t="s">
        <v>420</v>
      </c>
      <c r="C38">
        <v>118</v>
      </c>
      <c r="D38">
        <v>0.39017056023424002</v>
      </c>
      <c r="E38">
        <v>1.59586454463209</v>
      </c>
      <c r="F38">
        <v>1.1203745069915099E-3</v>
      </c>
      <c r="G38">
        <v>1.0348722419842599E-2</v>
      </c>
      <c r="H38">
        <v>7.1070848227439004E-3</v>
      </c>
      <c r="I38">
        <v>830</v>
      </c>
      <c r="J38" t="s">
        <v>421</v>
      </c>
      <c r="K38" t="s">
        <v>422</v>
      </c>
      <c r="L38" t="s">
        <v>25</v>
      </c>
      <c r="M38">
        <v>33</v>
      </c>
      <c r="N38">
        <v>0.27966101694915302</v>
      </c>
    </row>
    <row r="39" spans="1:14" x14ac:dyDescent="0.3">
      <c r="A39" t="s">
        <v>423</v>
      </c>
      <c r="B39" t="s">
        <v>424</v>
      </c>
      <c r="C39">
        <v>144</v>
      </c>
      <c r="D39">
        <v>0.37880535234621499</v>
      </c>
      <c r="E39">
        <v>1.59163272970989</v>
      </c>
      <c r="F39">
        <v>9.8229112275792702E-4</v>
      </c>
      <c r="G39">
        <v>1.0348722419842599E-2</v>
      </c>
      <c r="H39">
        <v>7.1070848227439004E-3</v>
      </c>
      <c r="I39">
        <v>1098</v>
      </c>
      <c r="J39" t="s">
        <v>425</v>
      </c>
      <c r="K39" t="s">
        <v>426</v>
      </c>
      <c r="L39" t="s">
        <v>25</v>
      </c>
      <c r="M39">
        <v>57</v>
      </c>
      <c r="N39">
        <v>0.39583333333333298</v>
      </c>
    </row>
    <row r="40" spans="1:14" x14ac:dyDescent="0.3">
      <c r="A40" t="s">
        <v>427</v>
      </c>
      <c r="B40" t="s">
        <v>428</v>
      </c>
      <c r="C40">
        <v>55</v>
      </c>
      <c r="D40">
        <v>0.49610870703854698</v>
      </c>
      <c r="E40">
        <v>1.7882609685186199</v>
      </c>
      <c r="F40">
        <v>1.1728335140078301E-3</v>
      </c>
      <c r="G40">
        <v>1.0555501626070499E-2</v>
      </c>
      <c r="H40">
        <v>7.2490924347582497E-3</v>
      </c>
      <c r="I40">
        <v>1135</v>
      </c>
      <c r="J40" t="s">
        <v>429</v>
      </c>
      <c r="K40" t="s">
        <v>430</v>
      </c>
      <c r="L40" t="s">
        <v>25</v>
      </c>
      <c r="M40">
        <v>31</v>
      </c>
      <c r="N40">
        <v>0.56363636363636405</v>
      </c>
    </row>
    <row r="41" spans="1:14" x14ac:dyDescent="0.3">
      <c r="A41" t="s">
        <v>431</v>
      </c>
      <c r="B41" t="s">
        <v>432</v>
      </c>
      <c r="C41">
        <v>22</v>
      </c>
      <c r="D41">
        <v>0.62124815537850397</v>
      </c>
      <c r="E41">
        <v>1.85325529487562</v>
      </c>
      <c r="F41">
        <v>1.5089698291174899E-3</v>
      </c>
      <c r="G41">
        <v>1.24847956623219E-2</v>
      </c>
      <c r="H41">
        <v>8.5740537012197107E-3</v>
      </c>
      <c r="I41">
        <v>304</v>
      </c>
      <c r="J41" t="s">
        <v>433</v>
      </c>
      <c r="K41" t="s">
        <v>410</v>
      </c>
      <c r="L41" t="s">
        <v>25</v>
      </c>
      <c r="M41">
        <v>7</v>
      </c>
      <c r="N41">
        <v>0.31818181818181801</v>
      </c>
    </row>
    <row r="42" spans="1:14" x14ac:dyDescent="0.3">
      <c r="A42" t="s">
        <v>434</v>
      </c>
      <c r="B42" t="s">
        <v>435</v>
      </c>
      <c r="C42">
        <v>68</v>
      </c>
      <c r="D42">
        <v>0.46569483331936701</v>
      </c>
      <c r="E42">
        <v>1.75132409768271</v>
      </c>
      <c r="F42">
        <v>1.4951135633586401E-3</v>
      </c>
      <c r="G42">
        <v>1.24847956623219E-2</v>
      </c>
      <c r="H42">
        <v>8.5740537012197107E-3</v>
      </c>
      <c r="I42">
        <v>611</v>
      </c>
      <c r="J42" t="s">
        <v>436</v>
      </c>
      <c r="K42" t="s">
        <v>437</v>
      </c>
      <c r="L42" t="s">
        <v>25</v>
      </c>
      <c r="M42">
        <v>22</v>
      </c>
      <c r="N42">
        <v>0.32352941176470601</v>
      </c>
    </row>
    <row r="43" spans="1:14" x14ac:dyDescent="0.3">
      <c r="A43" t="s">
        <v>438</v>
      </c>
      <c r="B43" t="s">
        <v>439</v>
      </c>
      <c r="C43">
        <v>194</v>
      </c>
      <c r="D43">
        <v>0.34161415434312098</v>
      </c>
      <c r="E43">
        <v>1.49824256543638</v>
      </c>
      <c r="F43">
        <v>1.5650456100916299E-3</v>
      </c>
      <c r="G43">
        <v>1.24847956623219E-2</v>
      </c>
      <c r="H43">
        <v>8.5740537012197107E-3</v>
      </c>
      <c r="I43">
        <v>1142</v>
      </c>
      <c r="J43" t="s">
        <v>440</v>
      </c>
      <c r="K43" t="s">
        <v>441</v>
      </c>
      <c r="L43" t="s">
        <v>25</v>
      </c>
      <c r="M43">
        <v>62</v>
      </c>
      <c r="N43">
        <v>0.31958762886597902</v>
      </c>
    </row>
    <row r="44" spans="1:14" x14ac:dyDescent="0.3">
      <c r="A44" t="s">
        <v>442</v>
      </c>
      <c r="B44" t="s">
        <v>443</v>
      </c>
      <c r="C44">
        <v>499</v>
      </c>
      <c r="D44">
        <v>0.28778271979957998</v>
      </c>
      <c r="E44">
        <v>1.4016404004629901</v>
      </c>
      <c r="F44">
        <v>1.5355557596181599E-3</v>
      </c>
      <c r="G44">
        <v>1.24847956623219E-2</v>
      </c>
      <c r="H44">
        <v>8.5740537012197107E-3</v>
      </c>
      <c r="I44">
        <v>1101</v>
      </c>
      <c r="J44" t="s">
        <v>385</v>
      </c>
      <c r="K44" t="s">
        <v>444</v>
      </c>
      <c r="L44" t="s">
        <v>25</v>
      </c>
      <c r="M44">
        <v>142</v>
      </c>
      <c r="N44">
        <v>0.284569138276553</v>
      </c>
    </row>
    <row r="45" spans="1:14" x14ac:dyDescent="0.3">
      <c r="A45" t="s">
        <v>445</v>
      </c>
      <c r="B45" t="s">
        <v>446</v>
      </c>
      <c r="C45">
        <v>499</v>
      </c>
      <c r="D45">
        <v>0.28778271979957998</v>
      </c>
      <c r="E45">
        <v>1.4016404004629901</v>
      </c>
      <c r="F45">
        <v>1.5355557596181599E-3</v>
      </c>
      <c r="G45">
        <v>1.24847956623219E-2</v>
      </c>
      <c r="H45">
        <v>8.5740537012197107E-3</v>
      </c>
      <c r="I45">
        <v>1101</v>
      </c>
      <c r="J45" t="s">
        <v>385</v>
      </c>
      <c r="K45" t="s">
        <v>444</v>
      </c>
      <c r="L45" t="s">
        <v>25</v>
      </c>
      <c r="M45">
        <v>142</v>
      </c>
      <c r="N45">
        <v>0.284569138276553</v>
      </c>
    </row>
    <row r="46" spans="1:14" x14ac:dyDescent="0.3">
      <c r="A46" t="s">
        <v>447</v>
      </c>
      <c r="B46" t="s">
        <v>448</v>
      </c>
      <c r="C46">
        <v>89</v>
      </c>
      <c r="D46">
        <v>0.41671662890474298</v>
      </c>
      <c r="E46">
        <v>1.64597670281866</v>
      </c>
      <c r="F46">
        <v>1.9200642651216399E-3</v>
      </c>
      <c r="G46">
        <v>1.4650925153428199E-2</v>
      </c>
      <c r="H46">
        <v>1.00616639980059E-2</v>
      </c>
      <c r="I46">
        <v>611</v>
      </c>
      <c r="J46" t="s">
        <v>355</v>
      </c>
      <c r="K46" t="s">
        <v>449</v>
      </c>
      <c r="L46" t="s">
        <v>25</v>
      </c>
      <c r="M46">
        <v>29</v>
      </c>
      <c r="N46">
        <v>0.325842696629214</v>
      </c>
    </row>
    <row r="47" spans="1:14" x14ac:dyDescent="0.3">
      <c r="A47" t="s">
        <v>450</v>
      </c>
      <c r="B47" t="s">
        <v>451</v>
      </c>
      <c r="C47">
        <v>89</v>
      </c>
      <c r="D47">
        <v>0.41671662890474298</v>
      </c>
      <c r="E47">
        <v>1.64597670281866</v>
      </c>
      <c r="F47">
        <v>1.9200642651216399E-3</v>
      </c>
      <c r="G47">
        <v>1.4650925153428199E-2</v>
      </c>
      <c r="H47">
        <v>1.00616639980059E-2</v>
      </c>
      <c r="I47">
        <v>611</v>
      </c>
      <c r="J47" t="s">
        <v>355</v>
      </c>
      <c r="K47" t="s">
        <v>449</v>
      </c>
      <c r="L47" t="s">
        <v>25</v>
      </c>
      <c r="M47">
        <v>29</v>
      </c>
      <c r="N47">
        <v>0.325842696629214</v>
      </c>
    </row>
    <row r="48" spans="1:14" x14ac:dyDescent="0.3">
      <c r="A48" t="s">
        <v>452</v>
      </c>
      <c r="B48" t="s">
        <v>453</v>
      </c>
      <c r="C48">
        <v>27</v>
      </c>
      <c r="D48">
        <v>0.58723377202367799</v>
      </c>
      <c r="E48">
        <v>1.8402142531160799</v>
      </c>
      <c r="F48">
        <v>2.03115908914458E-3</v>
      </c>
      <c r="G48">
        <v>1.5168868942335E-2</v>
      </c>
      <c r="H48">
        <v>1.04173668849744E-2</v>
      </c>
      <c r="I48">
        <v>983</v>
      </c>
      <c r="J48" t="s">
        <v>454</v>
      </c>
      <c r="K48" t="s">
        <v>455</v>
      </c>
      <c r="L48" t="s">
        <v>25</v>
      </c>
      <c r="M48">
        <v>16</v>
      </c>
      <c r="N48">
        <v>0.592592592592593</v>
      </c>
    </row>
    <row r="49" spans="1:14" x14ac:dyDescent="0.3">
      <c r="A49" t="s">
        <v>456</v>
      </c>
      <c r="B49" t="s">
        <v>457</v>
      </c>
      <c r="C49">
        <v>99</v>
      </c>
      <c r="D49">
        <v>0.39750209001287401</v>
      </c>
      <c r="E49">
        <v>1.59135894160053</v>
      </c>
      <c r="F49">
        <v>2.2446427669901999E-3</v>
      </c>
      <c r="G49">
        <v>1.64139502336158E-2</v>
      </c>
      <c r="H49">
        <v>1.1272438457034101E-2</v>
      </c>
      <c r="I49">
        <v>611</v>
      </c>
      <c r="J49" t="s">
        <v>458</v>
      </c>
      <c r="K49" t="s">
        <v>459</v>
      </c>
      <c r="L49" t="s">
        <v>25</v>
      </c>
      <c r="M49">
        <v>28</v>
      </c>
      <c r="N49">
        <v>0.28282828282828298</v>
      </c>
    </row>
    <row r="50" spans="1:14" x14ac:dyDescent="0.3">
      <c r="A50" t="s">
        <v>460</v>
      </c>
      <c r="B50" t="s">
        <v>461</v>
      </c>
      <c r="C50">
        <v>15</v>
      </c>
      <c r="D50">
        <v>0.683281479972775</v>
      </c>
      <c r="E50">
        <v>1.8041089207272301</v>
      </c>
      <c r="F50">
        <v>2.7607208107932901E-3</v>
      </c>
      <c r="G50">
        <v>1.9775775603845799E-2</v>
      </c>
      <c r="H50">
        <v>1.35812044182957E-2</v>
      </c>
      <c r="I50">
        <v>803</v>
      </c>
      <c r="J50" t="s">
        <v>462</v>
      </c>
      <c r="K50" t="s">
        <v>463</v>
      </c>
      <c r="L50" t="s">
        <v>25</v>
      </c>
      <c r="M50">
        <v>9</v>
      </c>
      <c r="N50">
        <v>0.6</v>
      </c>
    </row>
    <row r="51" spans="1:14" x14ac:dyDescent="0.3">
      <c r="A51" t="s">
        <v>464</v>
      </c>
      <c r="B51" t="s">
        <v>465</v>
      </c>
      <c r="C51">
        <v>123</v>
      </c>
      <c r="D51">
        <v>0.37137319965978199</v>
      </c>
      <c r="E51">
        <v>1.53150901425016</v>
      </c>
      <c r="F51">
        <v>2.9781769963896899E-3</v>
      </c>
      <c r="G51">
        <v>2.0906802514655601E-2</v>
      </c>
      <c r="H51">
        <v>1.4357948045752401E-2</v>
      </c>
      <c r="I51">
        <v>611</v>
      </c>
      <c r="J51" t="s">
        <v>458</v>
      </c>
      <c r="K51" t="s">
        <v>466</v>
      </c>
      <c r="L51" t="s">
        <v>25</v>
      </c>
      <c r="M51">
        <v>35</v>
      </c>
      <c r="N51">
        <v>0.284552845528455</v>
      </c>
    </row>
    <row r="52" spans="1:14" x14ac:dyDescent="0.3">
      <c r="A52" t="s">
        <v>467</v>
      </c>
      <c r="B52" t="s">
        <v>468</v>
      </c>
      <c r="C52">
        <v>140</v>
      </c>
      <c r="D52">
        <v>0.35972618330336698</v>
      </c>
      <c r="E52">
        <v>1.5069518596047999</v>
      </c>
      <c r="F52">
        <v>3.05661779334794E-3</v>
      </c>
      <c r="G52">
        <v>2.10367224601005E-2</v>
      </c>
      <c r="H52">
        <v>1.4447171819952099E-2</v>
      </c>
      <c r="I52">
        <v>1130</v>
      </c>
      <c r="J52" t="s">
        <v>469</v>
      </c>
      <c r="K52" t="s">
        <v>470</v>
      </c>
      <c r="L52" t="s">
        <v>25</v>
      </c>
      <c r="M52">
        <v>52</v>
      </c>
      <c r="N52">
        <v>0.371428571428571</v>
      </c>
    </row>
    <row r="53" spans="1:14" x14ac:dyDescent="0.3">
      <c r="A53" t="s">
        <v>471</v>
      </c>
      <c r="B53" t="s">
        <v>472</v>
      </c>
      <c r="C53">
        <v>22</v>
      </c>
      <c r="D53">
        <v>0.59545728972366596</v>
      </c>
      <c r="E53">
        <v>1.77631815160937</v>
      </c>
      <c r="F53">
        <v>3.3279273198091202E-3</v>
      </c>
      <c r="G53">
        <v>2.20396696085472E-2</v>
      </c>
      <c r="H53">
        <v>1.51359554366691E-2</v>
      </c>
      <c r="I53">
        <v>386</v>
      </c>
      <c r="J53" t="s">
        <v>473</v>
      </c>
      <c r="K53" t="s">
        <v>474</v>
      </c>
      <c r="L53" t="s">
        <v>25</v>
      </c>
      <c r="M53">
        <v>8</v>
      </c>
      <c r="N53">
        <v>0.36363636363636398</v>
      </c>
    </row>
    <row r="54" spans="1:14" x14ac:dyDescent="0.3">
      <c r="A54" t="s">
        <v>475</v>
      </c>
      <c r="B54" t="s">
        <v>476</v>
      </c>
      <c r="C54">
        <v>316</v>
      </c>
      <c r="D54">
        <v>0.306858234123638</v>
      </c>
      <c r="E54">
        <v>1.42762475422118</v>
      </c>
      <c r="F54">
        <v>3.2973056955340999E-3</v>
      </c>
      <c r="G54">
        <v>2.20396696085472E-2</v>
      </c>
      <c r="H54">
        <v>1.51359554366691E-2</v>
      </c>
      <c r="I54">
        <v>879</v>
      </c>
      <c r="J54" t="s">
        <v>477</v>
      </c>
      <c r="K54" t="s">
        <v>478</v>
      </c>
      <c r="L54" t="s">
        <v>25</v>
      </c>
      <c r="M54">
        <v>79</v>
      </c>
      <c r="N54">
        <v>0.25</v>
      </c>
    </row>
    <row r="55" spans="1:14" x14ac:dyDescent="0.3">
      <c r="A55" t="s">
        <v>479</v>
      </c>
      <c r="B55" t="s">
        <v>480</v>
      </c>
      <c r="C55">
        <v>91</v>
      </c>
      <c r="D55">
        <v>0.40083299420358398</v>
      </c>
      <c r="E55">
        <v>1.5857595529450801</v>
      </c>
      <c r="F55">
        <v>4.3237594502213601E-3</v>
      </c>
      <c r="G55">
        <v>2.7100706554066E-2</v>
      </c>
      <c r="H55">
        <v>1.86116713176822E-2</v>
      </c>
      <c r="I55">
        <v>1130</v>
      </c>
      <c r="J55" t="s">
        <v>160</v>
      </c>
      <c r="K55" t="s">
        <v>481</v>
      </c>
      <c r="L55" t="s">
        <v>25</v>
      </c>
      <c r="M55">
        <v>36</v>
      </c>
      <c r="N55">
        <v>0.39560439560439598</v>
      </c>
    </row>
    <row r="56" spans="1:14" x14ac:dyDescent="0.3">
      <c r="A56" t="s">
        <v>482</v>
      </c>
      <c r="B56" t="s">
        <v>483</v>
      </c>
      <c r="C56">
        <v>91</v>
      </c>
      <c r="D56">
        <v>0.40083299420358398</v>
      </c>
      <c r="E56">
        <v>1.5857595529450801</v>
      </c>
      <c r="F56">
        <v>4.3237594502213601E-3</v>
      </c>
      <c r="G56">
        <v>2.7100706554066E-2</v>
      </c>
      <c r="H56">
        <v>1.86116713176822E-2</v>
      </c>
      <c r="I56">
        <v>1130</v>
      </c>
      <c r="J56" t="s">
        <v>160</v>
      </c>
      <c r="K56" t="s">
        <v>481</v>
      </c>
      <c r="L56" t="s">
        <v>25</v>
      </c>
      <c r="M56">
        <v>36</v>
      </c>
      <c r="N56">
        <v>0.39560439560439598</v>
      </c>
    </row>
    <row r="57" spans="1:14" x14ac:dyDescent="0.3">
      <c r="A57" t="s">
        <v>484</v>
      </c>
      <c r="B57" t="s">
        <v>485</v>
      </c>
      <c r="C57">
        <v>321</v>
      </c>
      <c r="D57">
        <v>0.29897646846379899</v>
      </c>
      <c r="E57">
        <v>1.39432381017517</v>
      </c>
      <c r="F57">
        <v>4.2049817262600599E-3</v>
      </c>
      <c r="G57">
        <v>2.7100706554066E-2</v>
      </c>
      <c r="H57">
        <v>1.86116713176822E-2</v>
      </c>
      <c r="I57">
        <v>879</v>
      </c>
      <c r="J57" t="s">
        <v>486</v>
      </c>
      <c r="K57" t="s">
        <v>478</v>
      </c>
      <c r="L57" t="s">
        <v>25</v>
      </c>
      <c r="M57">
        <v>79</v>
      </c>
      <c r="N57">
        <v>0.24610591900311499</v>
      </c>
    </row>
    <row r="58" spans="1:14" x14ac:dyDescent="0.3">
      <c r="A58" t="s">
        <v>487</v>
      </c>
      <c r="B58" t="s">
        <v>488</v>
      </c>
      <c r="C58">
        <v>11</v>
      </c>
      <c r="D58">
        <v>0.72658550316171799</v>
      </c>
      <c r="E58">
        <v>1.7944219933541801</v>
      </c>
      <c r="F58">
        <v>4.6210964265906698E-3</v>
      </c>
      <c r="G58">
        <v>2.84562253637426E-2</v>
      </c>
      <c r="H58">
        <v>1.95425869194693E-2</v>
      </c>
      <c r="I58">
        <v>806</v>
      </c>
      <c r="J58" t="s">
        <v>489</v>
      </c>
      <c r="K58" t="s">
        <v>490</v>
      </c>
      <c r="L58" t="s">
        <v>25</v>
      </c>
      <c r="M58">
        <v>10</v>
      </c>
      <c r="N58">
        <v>0.90909090909090895</v>
      </c>
    </row>
    <row r="59" spans="1:14" x14ac:dyDescent="0.3">
      <c r="A59" t="s">
        <v>491</v>
      </c>
      <c r="B59" t="s">
        <v>492</v>
      </c>
      <c r="C59">
        <v>21</v>
      </c>
      <c r="D59">
        <v>0.594230519650917</v>
      </c>
      <c r="E59">
        <v>1.74395972372302</v>
      </c>
      <c r="F59">
        <v>4.98423992970508E-3</v>
      </c>
      <c r="G59">
        <v>3.0163245091835902E-2</v>
      </c>
      <c r="H59">
        <v>2.07148991633841E-2</v>
      </c>
      <c r="I59">
        <v>960</v>
      </c>
      <c r="J59" t="s">
        <v>493</v>
      </c>
      <c r="K59" t="s">
        <v>494</v>
      </c>
      <c r="L59" t="s">
        <v>25</v>
      </c>
      <c r="M59">
        <v>12</v>
      </c>
      <c r="N59">
        <v>0.57142857142857095</v>
      </c>
    </row>
    <row r="60" spans="1:14" x14ac:dyDescent="0.3">
      <c r="A60" t="s">
        <v>495</v>
      </c>
      <c r="B60" t="s">
        <v>496</v>
      </c>
      <c r="C60">
        <v>29</v>
      </c>
      <c r="D60">
        <v>0.52995588334058596</v>
      </c>
      <c r="E60">
        <v>1.6879372956722101</v>
      </c>
      <c r="F60">
        <v>5.34161095164186E-3</v>
      </c>
      <c r="G60">
        <v>3.1778058373326999E-2</v>
      </c>
      <c r="H60">
        <v>2.1823887741765999E-2</v>
      </c>
      <c r="I60">
        <v>611</v>
      </c>
      <c r="J60" t="s">
        <v>497</v>
      </c>
      <c r="K60" t="s">
        <v>498</v>
      </c>
      <c r="L60" t="s">
        <v>25</v>
      </c>
      <c r="M60">
        <v>12</v>
      </c>
      <c r="N60">
        <v>0.41379310344827602</v>
      </c>
    </row>
    <row r="61" spans="1:14" x14ac:dyDescent="0.3">
      <c r="A61" t="s">
        <v>499</v>
      </c>
      <c r="B61" t="s">
        <v>500</v>
      </c>
      <c r="C61">
        <v>25</v>
      </c>
      <c r="D61">
        <v>0.54285010165521097</v>
      </c>
      <c r="E61">
        <v>1.6661862551114199</v>
      </c>
      <c r="F61">
        <v>6.0740228153133603E-3</v>
      </c>
      <c r="G61">
        <v>3.55330334695831E-2</v>
      </c>
      <c r="H61">
        <v>2.4402653065030901E-2</v>
      </c>
      <c r="I61">
        <v>960</v>
      </c>
      <c r="J61" t="s">
        <v>501</v>
      </c>
      <c r="K61" t="s">
        <v>494</v>
      </c>
      <c r="L61" t="s">
        <v>25</v>
      </c>
      <c r="M61">
        <v>12</v>
      </c>
      <c r="N61">
        <v>0.48</v>
      </c>
    </row>
    <row r="62" spans="1:14" x14ac:dyDescent="0.3">
      <c r="A62" t="s">
        <v>502</v>
      </c>
      <c r="B62" t="s">
        <v>503</v>
      </c>
      <c r="C62">
        <v>11</v>
      </c>
      <c r="D62">
        <v>0.71511610738909104</v>
      </c>
      <c r="E62">
        <v>1.76609644056607</v>
      </c>
      <c r="F62">
        <v>6.7487645810010797E-3</v>
      </c>
      <c r="G62">
        <v>3.8833055211989799E-2</v>
      </c>
      <c r="H62">
        <v>2.66689747894607E-2</v>
      </c>
      <c r="I62">
        <v>247</v>
      </c>
      <c r="J62" t="s">
        <v>504</v>
      </c>
      <c r="K62" t="s">
        <v>505</v>
      </c>
      <c r="L62" t="s">
        <v>25</v>
      </c>
      <c r="M62">
        <v>6</v>
      </c>
      <c r="N62">
        <v>0.54545454545454497</v>
      </c>
    </row>
    <row r="63" spans="1:14" x14ac:dyDescent="0.3">
      <c r="A63" t="s">
        <v>506</v>
      </c>
      <c r="B63" t="s">
        <v>507</v>
      </c>
      <c r="C63">
        <v>95</v>
      </c>
      <c r="D63">
        <v>0.377161983070886</v>
      </c>
      <c r="E63">
        <v>1.5095571900623601</v>
      </c>
      <c r="F63">
        <v>7.3034190166566901E-3</v>
      </c>
      <c r="G63">
        <v>4.1346775400749998E-2</v>
      </c>
      <c r="H63">
        <v>2.83952963465939E-2</v>
      </c>
      <c r="I63">
        <v>1135</v>
      </c>
      <c r="J63" t="s">
        <v>508</v>
      </c>
      <c r="K63" t="s">
        <v>509</v>
      </c>
      <c r="L63" t="s">
        <v>25</v>
      </c>
      <c r="M63">
        <v>42</v>
      </c>
      <c r="N63">
        <v>0.442105263157895</v>
      </c>
    </row>
    <row r="64" spans="1:14" x14ac:dyDescent="0.3">
      <c r="A64" t="s">
        <v>510</v>
      </c>
      <c r="B64" t="s">
        <v>511</v>
      </c>
      <c r="C64">
        <v>45</v>
      </c>
      <c r="D64">
        <v>0.46790244716924401</v>
      </c>
      <c r="E64">
        <v>1.64651699362877</v>
      </c>
      <c r="F64">
        <v>7.9226859412590191E-3</v>
      </c>
      <c r="G64">
        <v>4.3450980709092403E-2</v>
      </c>
      <c r="H64">
        <v>2.9840379614281501E-2</v>
      </c>
      <c r="I64">
        <v>788</v>
      </c>
      <c r="J64" t="s">
        <v>512</v>
      </c>
      <c r="K64" t="s">
        <v>513</v>
      </c>
      <c r="L64" t="s">
        <v>25</v>
      </c>
      <c r="M64">
        <v>29</v>
      </c>
      <c r="N64">
        <v>0.64444444444444404</v>
      </c>
    </row>
    <row r="65" spans="1:14" x14ac:dyDescent="0.3">
      <c r="A65" t="s">
        <v>514</v>
      </c>
      <c r="B65" t="s">
        <v>515</v>
      </c>
      <c r="C65">
        <v>54</v>
      </c>
      <c r="D65">
        <v>0.450293947932629</v>
      </c>
      <c r="E65">
        <v>1.6285470304060501</v>
      </c>
      <c r="F65">
        <v>7.7998560806823401E-3</v>
      </c>
      <c r="G65">
        <v>4.3450980709092403E-2</v>
      </c>
      <c r="H65">
        <v>2.9840379614281501E-2</v>
      </c>
      <c r="I65">
        <v>112</v>
      </c>
      <c r="J65" t="s">
        <v>516</v>
      </c>
      <c r="K65" t="s">
        <v>517</v>
      </c>
      <c r="L65" t="s">
        <v>25</v>
      </c>
      <c r="M65">
        <v>9</v>
      </c>
      <c r="N65">
        <v>0.16666666666666699</v>
      </c>
    </row>
    <row r="66" spans="1:14" x14ac:dyDescent="0.3">
      <c r="A66" t="s">
        <v>518</v>
      </c>
      <c r="B66" t="s">
        <v>519</v>
      </c>
      <c r="C66">
        <v>11</v>
      </c>
      <c r="D66">
        <v>0.70442493413474605</v>
      </c>
      <c r="E66">
        <v>1.7396928358438799</v>
      </c>
      <c r="F66">
        <v>8.3523840459790097E-3</v>
      </c>
      <c r="G66">
        <v>4.4419496971797499E-2</v>
      </c>
      <c r="H66">
        <v>3.05055174885039E-2</v>
      </c>
      <c r="I66">
        <v>655</v>
      </c>
      <c r="J66" t="s">
        <v>520</v>
      </c>
      <c r="K66" t="s">
        <v>521</v>
      </c>
      <c r="L66" t="s">
        <v>25</v>
      </c>
      <c r="M66">
        <v>6</v>
      </c>
      <c r="N66">
        <v>0.54545454545454497</v>
      </c>
    </row>
    <row r="67" spans="1:14" x14ac:dyDescent="0.3">
      <c r="A67" t="s">
        <v>522</v>
      </c>
      <c r="B67" t="s">
        <v>523</v>
      </c>
      <c r="C67">
        <v>286</v>
      </c>
      <c r="D67">
        <v>0.29591040835870502</v>
      </c>
      <c r="E67">
        <v>1.36539868989127</v>
      </c>
      <c r="F67">
        <v>8.3008279451747199E-3</v>
      </c>
      <c r="G67">
        <v>4.4419496971797499E-2</v>
      </c>
      <c r="H67">
        <v>3.05055174885039E-2</v>
      </c>
      <c r="I67">
        <v>1130</v>
      </c>
      <c r="J67" t="s">
        <v>105</v>
      </c>
      <c r="K67" t="s">
        <v>524</v>
      </c>
      <c r="L67" t="s">
        <v>25</v>
      </c>
      <c r="M67">
        <v>101</v>
      </c>
      <c r="N67">
        <v>0.35314685314685301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296</v>
      </c>
      <c r="B2" t="s">
        <v>525</v>
      </c>
      <c r="C2">
        <v>91</v>
      </c>
      <c r="D2">
        <v>-0.51371989506222604</v>
      </c>
      <c r="E2">
        <v>-2.1296186595171598</v>
      </c>
      <c r="F2">
        <v>1.72199334073531E-7</v>
      </c>
      <c r="G2">
        <v>6.04419662598093E-5</v>
      </c>
      <c r="H2">
        <v>4.15091026345669E-5</v>
      </c>
      <c r="I2">
        <v>348</v>
      </c>
      <c r="J2" t="s">
        <v>298</v>
      </c>
      <c r="K2" t="s">
        <v>299</v>
      </c>
      <c r="L2" t="s">
        <v>18</v>
      </c>
      <c r="M2">
        <v>32</v>
      </c>
      <c r="N2">
        <v>0.35164835164835201</v>
      </c>
    </row>
    <row r="3" spans="1:14" x14ac:dyDescent="0.3">
      <c r="A3" t="s">
        <v>300</v>
      </c>
      <c r="B3" t="s">
        <v>526</v>
      </c>
      <c r="C3">
        <v>104</v>
      </c>
      <c r="D3">
        <v>0.49839748816542001</v>
      </c>
      <c r="E3">
        <v>2.0173505276580501</v>
      </c>
      <c r="F3">
        <v>8.2935905681243501E-7</v>
      </c>
      <c r="G3">
        <v>1.4555251447058201E-4</v>
      </c>
      <c r="H3">
        <v>9.9959591584235507E-5</v>
      </c>
      <c r="I3">
        <v>611</v>
      </c>
      <c r="J3" t="s">
        <v>302</v>
      </c>
      <c r="K3" t="s">
        <v>303</v>
      </c>
      <c r="L3" t="s">
        <v>25</v>
      </c>
      <c r="M3">
        <v>36</v>
      </c>
      <c r="N3">
        <v>0.34615384615384598</v>
      </c>
    </row>
    <row r="4" spans="1:14" x14ac:dyDescent="0.3">
      <c r="A4" t="s">
        <v>304</v>
      </c>
      <c r="B4" t="s">
        <v>527</v>
      </c>
      <c r="C4">
        <v>184</v>
      </c>
      <c r="D4">
        <v>0.403134586026067</v>
      </c>
      <c r="E4">
        <v>1.7555438844805</v>
      </c>
      <c r="F4">
        <v>9.1951559270879097E-6</v>
      </c>
      <c r="G4">
        <v>1.0758332434692901E-3</v>
      </c>
      <c r="H4">
        <v>7.38838844667765E-4</v>
      </c>
      <c r="I4">
        <v>1144</v>
      </c>
      <c r="J4" t="s">
        <v>306</v>
      </c>
      <c r="K4" t="s">
        <v>307</v>
      </c>
      <c r="L4" t="s">
        <v>25</v>
      </c>
      <c r="M4">
        <v>80</v>
      </c>
      <c r="N4">
        <v>0.434782608695652</v>
      </c>
    </row>
    <row r="5" spans="1:14" x14ac:dyDescent="0.3">
      <c r="A5" t="s">
        <v>308</v>
      </c>
      <c r="B5" t="s">
        <v>528</v>
      </c>
      <c r="C5">
        <v>15</v>
      </c>
      <c r="D5">
        <v>0.79031269791805003</v>
      </c>
      <c r="E5">
        <v>2.08670984106692</v>
      </c>
      <c r="F5">
        <v>1.7138251769368599E-5</v>
      </c>
      <c r="G5">
        <v>1.5038815927620899E-3</v>
      </c>
      <c r="H5">
        <v>1.03280517241721E-3</v>
      </c>
      <c r="I5">
        <v>112</v>
      </c>
      <c r="J5" t="s">
        <v>310</v>
      </c>
      <c r="K5" t="s">
        <v>311</v>
      </c>
      <c r="L5" t="s">
        <v>25</v>
      </c>
      <c r="M5">
        <v>7</v>
      </c>
      <c r="N5">
        <v>0.46666666666666701</v>
      </c>
    </row>
    <row r="6" spans="1:14" x14ac:dyDescent="0.3">
      <c r="A6" t="s">
        <v>312</v>
      </c>
      <c r="B6" t="s">
        <v>529</v>
      </c>
      <c r="C6">
        <v>498</v>
      </c>
      <c r="D6">
        <v>0.31451569758457698</v>
      </c>
      <c r="E6">
        <v>1.53263490119779</v>
      </c>
      <c r="F6">
        <v>2.7257911151349001E-5</v>
      </c>
      <c r="G6">
        <v>1.9135053628247E-3</v>
      </c>
      <c r="H6">
        <v>1.3141182428755599E-3</v>
      </c>
      <c r="I6">
        <v>1366</v>
      </c>
      <c r="J6" t="s">
        <v>314</v>
      </c>
      <c r="K6" t="s">
        <v>315</v>
      </c>
      <c r="L6" t="s">
        <v>25</v>
      </c>
      <c r="M6">
        <v>188</v>
      </c>
      <c r="N6">
        <v>0.37751004016064299</v>
      </c>
    </row>
    <row r="7" spans="1:14" x14ac:dyDescent="0.3">
      <c r="A7" t="s">
        <v>316</v>
      </c>
      <c r="B7" t="s">
        <v>530</v>
      </c>
      <c r="C7">
        <v>123</v>
      </c>
      <c r="D7">
        <v>0.43423377427778398</v>
      </c>
      <c r="E7">
        <v>1.79074025860654</v>
      </c>
      <c r="F7">
        <v>3.9392390322047597E-5</v>
      </c>
      <c r="G7">
        <v>2.2563573264321002E-3</v>
      </c>
      <c r="H7">
        <v>1.54957513196267E-3</v>
      </c>
      <c r="I7">
        <v>611</v>
      </c>
      <c r="J7" t="s">
        <v>318</v>
      </c>
      <c r="K7" t="s">
        <v>319</v>
      </c>
      <c r="L7" t="s">
        <v>25</v>
      </c>
      <c r="M7">
        <v>37</v>
      </c>
      <c r="N7">
        <v>0.30081300813008099</v>
      </c>
    </row>
    <row r="8" spans="1:14" x14ac:dyDescent="0.3">
      <c r="A8" t="s">
        <v>320</v>
      </c>
      <c r="B8" t="s">
        <v>531</v>
      </c>
      <c r="C8">
        <v>147</v>
      </c>
      <c r="D8">
        <v>0.42218597355305199</v>
      </c>
      <c r="E8">
        <v>1.78347375983513</v>
      </c>
      <c r="F8">
        <v>4.49985791596146E-5</v>
      </c>
      <c r="G8">
        <v>2.2563573264321002E-3</v>
      </c>
      <c r="H8">
        <v>1.54957513196267E-3</v>
      </c>
      <c r="I8">
        <v>922</v>
      </c>
      <c r="J8" t="s">
        <v>322</v>
      </c>
      <c r="K8" t="s">
        <v>323</v>
      </c>
      <c r="L8" t="s">
        <v>25</v>
      </c>
      <c r="M8">
        <v>58</v>
      </c>
      <c r="N8">
        <v>0.39455782312925203</v>
      </c>
    </row>
    <row r="9" spans="1:14" x14ac:dyDescent="0.3">
      <c r="A9" t="s">
        <v>324</v>
      </c>
      <c r="B9" t="s">
        <v>532</v>
      </c>
      <c r="C9">
        <v>456</v>
      </c>
      <c r="D9">
        <v>0.31490411070969498</v>
      </c>
      <c r="E9">
        <v>1.5228423394330901</v>
      </c>
      <c r="F9">
        <v>1.12316293573736E-4</v>
      </c>
      <c r="G9">
        <v>4.3803354493756998E-3</v>
      </c>
      <c r="H9">
        <v>3.0082375705714E-3</v>
      </c>
      <c r="I9">
        <v>1101</v>
      </c>
      <c r="J9" t="s">
        <v>326</v>
      </c>
      <c r="K9" t="s">
        <v>327</v>
      </c>
      <c r="L9" t="s">
        <v>25</v>
      </c>
      <c r="M9">
        <v>137</v>
      </c>
      <c r="N9">
        <v>0.300438596491228</v>
      </c>
    </row>
    <row r="10" spans="1:14" x14ac:dyDescent="0.3">
      <c r="A10" t="s">
        <v>328</v>
      </c>
      <c r="B10" t="s">
        <v>533</v>
      </c>
      <c r="C10">
        <v>461</v>
      </c>
      <c r="D10">
        <v>0.308624809040144</v>
      </c>
      <c r="E10">
        <v>1.49321914256323</v>
      </c>
      <c r="F10">
        <v>1.04221812744719E-4</v>
      </c>
      <c r="G10">
        <v>4.3803354493756998E-3</v>
      </c>
      <c r="H10">
        <v>3.0082375705714E-3</v>
      </c>
      <c r="I10">
        <v>1101</v>
      </c>
      <c r="J10" t="s">
        <v>326</v>
      </c>
      <c r="K10" t="s">
        <v>327</v>
      </c>
      <c r="L10" t="s">
        <v>25</v>
      </c>
      <c r="M10">
        <v>137</v>
      </c>
      <c r="N10">
        <v>0.29718004338394799</v>
      </c>
    </row>
    <row r="11" spans="1:14" x14ac:dyDescent="0.3">
      <c r="A11" t="s">
        <v>330</v>
      </c>
      <c r="B11" t="s">
        <v>534</v>
      </c>
      <c r="C11">
        <v>199</v>
      </c>
      <c r="D11">
        <v>0.37126878748953301</v>
      </c>
      <c r="E11">
        <v>1.6257127682010299</v>
      </c>
      <c r="F11">
        <v>1.8856312567037701E-4</v>
      </c>
      <c r="G11">
        <v>5.2881270340814999E-3</v>
      </c>
      <c r="H11">
        <v>3.6316721871484901E-3</v>
      </c>
      <c r="I11">
        <v>922</v>
      </c>
      <c r="J11" t="s">
        <v>332</v>
      </c>
      <c r="K11" t="s">
        <v>333</v>
      </c>
      <c r="L11" t="s">
        <v>25</v>
      </c>
      <c r="M11">
        <v>70</v>
      </c>
      <c r="N11">
        <v>0.35175879396984899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2025-05-23T12:00:47Z</dcterms:created>
  <dcterms:modified xsi:type="dcterms:W3CDTF">2025-06-04T15:41:45Z</dcterms:modified>
</cp:coreProperties>
</file>