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uario\Desktop\GO\"/>
    </mc:Choice>
  </mc:AlternateContent>
  <xr:revisionPtr revIDLastSave="0" documentId="13_ncr:1_{10AF4011-BC56-450B-B0CF-C5FE66838DB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P_all" sheetId="1" r:id="rId1"/>
    <sheet name="Hoja1" sheetId="7" r:id="rId2"/>
    <sheet name="BP_top10" sheetId="2" r:id="rId3"/>
    <sheet name="CC_all" sheetId="3" r:id="rId4"/>
    <sheet name="CC_top10" sheetId="4" r:id="rId5"/>
    <sheet name="MF_all" sheetId="5" r:id="rId6"/>
    <sheet name="MF_top10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7" l="1"/>
</calcChain>
</file>

<file path=xl/sharedStrings.xml><?xml version="1.0" encoding="utf-8"?>
<sst xmlns="http://schemas.openxmlformats.org/spreadsheetml/2006/main" count="739" uniqueCount="400">
  <si>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</si>
  <si>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</si>
  <si>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</si>
  <si>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</si>
  <si>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</si>
  <si>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</si>
  <si>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</si>
  <si>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</si>
  <si>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</si>
  <si>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</si>
  <si>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</si>
  <si>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Direction</t>
  </si>
  <si>
    <t>Count</t>
  </si>
  <si>
    <t>GeneRatio</t>
  </si>
  <si>
    <t>GO:0065003</t>
  </si>
  <si>
    <t>protein-containing complex assembly</t>
  </si>
  <si>
    <t>tags=57%, list=26%, signal=44%</t>
  </si>
  <si>
    <t>791177/335751/100000647/58040/394235/335493/30400/791742/559036/323665/557342/406449/100332392/558368/394244/337155/562319/266990/30575/445144/558925/368703/368615/563286/100332219/326022/103911540/767810/368846/30762/100002872/30432/100913078/368816/103908641/641415/571282/406413/322265/558407/767788/393771/563472/564371/553759/327029/100150991/334234/751633/677743/564953/561049/100000948/100007808/79376/768293/326022/30762/767810/103911540/100332219/368615/368703/563286/368846/30682/557970/100006087/798392/100333275/100332815/573073/103911343/571135/792275/541350/562307/751661/560910/100334868/474327/321245/447829/555955/563286/368846/103911540/767810/368615/30762/100332219/326022/368703/560910/100334868/792275/573073/103911343/100333275/541350/751661/562307/571135/100332815/793701/572481/565643</t>
  </si>
  <si>
    <t>Repressed</t>
  </si>
  <si>
    <t>GO:0030261</t>
  </si>
  <si>
    <t>chromosome condensation</t>
  </si>
  <si>
    <t>tags=100%, list=7%, signal=93%</t>
  </si>
  <si>
    <t>100332815/573073/103911343/571135/792275/562307/751661/560910/100334868/560910/100334868/792275/573073/103911343/100333275/751661/562307/571135/100332815</t>
  </si>
  <si>
    <t>GO:0045910</t>
  </si>
  <si>
    <t>negative regulation of DNA recombination</t>
  </si>
  <si>
    <t>GO:0044419</t>
  </si>
  <si>
    <t>biological process involved in interspecies interaction between organisms</t>
  </si>
  <si>
    <t>tags=37%, list=12%, signal=34%</t>
  </si>
  <si>
    <t>571817/30255/101882127/570404/557984/337514/403135/559821/100322265/436979/556684/447891/101884707/101882603/100334918/101885260/735292/336933/406602/557984/791973/794891/393345/723996/793075/30665/553387/103909014/103909013/335563/337413/406602/415151/559849/101884707/101882603/101885260/100334918/797731/563833/100137101/406463/436942/30665</t>
  </si>
  <si>
    <t>Activated</t>
  </si>
  <si>
    <t>GO:0006950</t>
  </si>
  <si>
    <t>response to stress</t>
  </si>
  <si>
    <t>tags=37%, list=22%, signal=30%</t>
  </si>
  <si>
    <t>571817/791518/30255/317638/568153/102997062/570404/571470/100005593/100005469/557984/337514/403135/562658/394198/393608/559821/100322265/436979/556684/100302404/794489/447804/100000559/541448/405830/406602/557984/100005496/791973/794891/373081/768152/550274/568593/393345/723996/336612/793075/406820/554861/553387/103909014/103909013/335563/337413/406602/541344/393285/100151416/415151/561287/559849/30216/797731/563833/100137101/406463/569734/553512/565155/792613/100536977/436942/325004/559811/570531/378726/57923/100005357/562592/100001302/678542/100135755/565499/394125/436718/352944/562469/572042/368667/558154/30221/559569/100148468/403147/393386/795788/562720/558198/387526/100330105/100148840/567964/494034/445148/574002/570101/553461/767635/564984/574005/100004770/394160/553453/445057/569270</t>
  </si>
  <si>
    <t>GO:0006334</t>
  </si>
  <si>
    <t>nucleosome assembly</t>
  </si>
  <si>
    <t>tags=79%, list=7%, signal=73%</t>
  </si>
  <si>
    <t>100333275/100332815/573073/103911343/571135/792275/541350/562307/751661/560910/100334868/560910/100334868/792275/573073/103911343/100333275/541350/751661/562307/571135/100332815</t>
  </si>
  <si>
    <t>GO:0034728</t>
  </si>
  <si>
    <t>nucleosome organization</t>
  </si>
  <si>
    <t>GO:0006952</t>
  </si>
  <si>
    <t>defense response</t>
  </si>
  <si>
    <t>tags=34%, list=13%, signal=31%</t>
  </si>
  <si>
    <t>571817/30255/568153/102997062/570404/100005593/100005469/557984/337514/403135/393608/559821/100322265/436979/556684/794489/406602/557984/791973/794891/393345/723996/793075/553387/103909014/103909013/335563/337413/406602/415151/559849/797731/563833/100137101/406463/569734/792613/100536977/436942/570531/57923</t>
  </si>
  <si>
    <t>GO:0051053</t>
  </si>
  <si>
    <t>negative regulation of DNA metabolic process</t>
  </si>
  <si>
    <t>tags=95%, list=7%, signal=89%</t>
  </si>
  <si>
    <t>100333275/100332815/573073/103911343/571135/792275/562307/751661/560910/100334868/560910/100334868/792275/573073/103911343/100333275/751661/562307/571135/100332815</t>
  </si>
  <si>
    <t>GO:0009617</t>
  </si>
  <si>
    <t>response to bacterium</t>
  </si>
  <si>
    <t>tags=44%, list=13%, signal=39%</t>
  </si>
  <si>
    <t>571817/30255/570404/337514/403135/559821/100322265/436979/336933/791973/793075/30665/553387/103909014/103909013/335563/415151/30665/57923</t>
  </si>
  <si>
    <t>GO:0043207</t>
  </si>
  <si>
    <t>response to external biotic stimulus</t>
  </si>
  <si>
    <t>tags=34%, list=12%, signal=31%</t>
  </si>
  <si>
    <t>571817/30255/570404/557984/337514/403135/559821/100322265/436979/556684/447891/735292/336933/406602/557984/791973/794891/393345/723996/793075/30665/553387/103909014/103909013/335563/337413/406602/415151/559849/797731/563833/100137101/406463/436942/30665</t>
  </si>
  <si>
    <t>GO:0051707</t>
  </si>
  <si>
    <t>response to other organism</t>
  </si>
  <si>
    <t>GO:0043933</t>
  </si>
  <si>
    <t>protein-containing complex organization</t>
  </si>
  <si>
    <t>tags=46%, list=26%, signal=36%</t>
  </si>
  <si>
    <t>556659/791177/335751/100000647/58040/394235/335493/30400/791742/559036/323665/557342/406449/100332392/558368/394244/436700/337155/266985/562319/751689/266990/30575/445144/558925/368703/368615/563286/100332219/326022/103911540/767810/368846/30762/100002872/30432/563679/100913078/368816/103908641/641415/571282/406413/322265/558407/767788/393771/563472/564371/553759/327029/100150991/334234/751633/677743/564953/561049/100000948/100007808/79376/768293/100141364/326022/30762/767810/103911540/100332219/368615/368703/563286/368846/30682/556659/562738/564575/791987/557970/100006087/798392/100333275/100332815/573073/103911343/571135/792275/541350/562307/751661/560910/100334868/474327/321245/447829/555955/563286/368846/103911540/767810/368615/30762/100332219/326022/368703/541423/568616/560910/100334868/792275/573073/103911343/100333275/541350/751661/562307/571135/100332815/793701/572481/565643</t>
  </si>
  <si>
    <t>GO:0051726</t>
  </si>
  <si>
    <t>regulation of cell cycle</t>
  </si>
  <si>
    <t>tags=39%, list=14%, signal=34%</t>
  </si>
  <si>
    <t>100034402/407086/566753/373110/100538016/58054/791894/559341/415165/336038/445199/574424/792608/368316/541448/567619/564521/431763/799608/492479/100151416/560634/561930/492689/100005357/565038/570598/399483</t>
  </si>
  <si>
    <t>GO:1901136</t>
  </si>
  <si>
    <t>carbohydrate derivative catabolic process</t>
  </si>
  <si>
    <t>tags=53%, list=22%, signal=42%</t>
  </si>
  <si>
    <t>571817/402979/378990/559821/100322265/436979/550565/553387/406615/567869/559228/664772/447910/562592/555599/553722/494034/445148/574002/570101/553461/767635/564984/553453</t>
  </si>
  <si>
    <t>GO:0042742</t>
  </si>
  <si>
    <t>defense response to bacterium</t>
  </si>
  <si>
    <t>tags=46%, list=9%, signal=42%</t>
  </si>
  <si>
    <t>571817/30255/570404/559821/100322265/436979/793075/553387/103909014/103909013/335563/415151</t>
  </si>
  <si>
    <t>GO:0065004</t>
  </si>
  <si>
    <t>protein-DNA complex assembly</t>
  </si>
  <si>
    <t>tags=73%, list=7%, signal=68%</t>
  </si>
  <si>
    <t>GO:0016567</t>
  </si>
  <si>
    <t>protein ubiquitination</t>
  </si>
  <si>
    <t>tags=43%, list=14%, signal=38%</t>
  </si>
  <si>
    <t>751646/100149795/100137104/565512/793570/100170790/100144555/678596/394112/326067/792398/100136861/445100/563551/100170828/378728/436961/406417/568626/541547/100006932/562814/561253/100331368/553726/561579/792189/561381/100333005/100003935/560122/100002639/561511/557392/561453/558611/557841/566050/492475/678620/100002502/553180/555955/100000479/100535284/567986/436801/561253/541547/561381/100331368/561453/562814/100333005/492475/100002502/100002639/566050/557392/558611/100006932/100003935/792189/557841/560122/561579/678620/561511/553726/563879/556805/445187/562062/566281</t>
  </si>
  <si>
    <t>GO:0009607</t>
  </si>
  <si>
    <t>response to biotic stimulus</t>
  </si>
  <si>
    <t>tags=34%, list=12%, signal=30%</t>
  </si>
  <si>
    <t>GO:0006869</t>
  </si>
  <si>
    <t>lipid transport</t>
  </si>
  <si>
    <t>tags=58%, list=26%, signal=43%</t>
  </si>
  <si>
    <t>100000104/393460/492810/171477/568387/797430/171481/431726/100009663/100330945/406519/447807/405802/553512/566530/447944/393337/799806/492803/568746/565503/559475/560066/559229/64260/678536/559931/559856/565337/30314/30708/550268/494158/353358</t>
  </si>
  <si>
    <t>GO:0043687</t>
  </si>
  <si>
    <t>post-translational protein modification</t>
  </si>
  <si>
    <t>tags=35%, list=14%, signal=32%</t>
  </si>
  <si>
    <t>751646/100149795/100137104/565512/793570/100170790/100144555/678596/394112/326067/792398/100136861/445100/563551/100170828/378728/436961/564575/406417/568626/192303/541547/100006932/562814/561253/100331368/553726/561579/792189/561381/100333005/100003935/560122/100002639/561511/557392/561453/558611/557841/566050/492475/678620/100002502/321245/553180/555955/100000479/100535284/567986/541423/436801/561253/541547/561381/100331368/561453/562814/100333005/492475/100002502/100002639/566050/557392/558611/100006932/100003935/792189/557841/560122/561579/678620/561511/553726/568616/563879/556805/445187/562062/566281</t>
  </si>
  <si>
    <t>GO:0098542</t>
  </si>
  <si>
    <t>defense response to other organism</t>
  </si>
  <si>
    <t>571817/30255/570404/557984/403135/559821/100322265/436979/556684/406602/557984/791973/794891/393345/723996/793075/553387/103909014/103909013/335563/337413/406602/415151/559849/797731/563833/100137101/406463/436942</t>
  </si>
  <si>
    <t>GO:0032446</t>
  </si>
  <si>
    <t>protein modification by small protein conjugation</t>
  </si>
  <si>
    <t>tags=41%, list=14%, signal=37%</t>
  </si>
  <si>
    <t>751646/100149795/100137104/565512/793570/100170790/100144555/678596/394112/326067/792398/100136861/445100/563551/100170828/378728/436961/406417/568626/192303/541547/100006932/562814/561253/100331368/553726/561579/792189/561381/100333005/100003935/560122/100002639/561511/557392/561453/558611/557841/566050/492475/678620/100002502/553180/555955/100000479/100535284/567986/436801/561253/541547/561381/100331368/561453/562814/100333005/492475/100002502/100002639/566050/557392/558611/100006932/100003935/792189/557841/560122/561579/678620/561511/553726/563879/556805/445187/562062/566281</t>
  </si>
  <si>
    <t>GO:0070647</t>
  </si>
  <si>
    <t>protein modification by small protein conjugation or removal</t>
  </si>
  <si>
    <t>tags=39%, list=14%, signal=35%</t>
  </si>
  <si>
    <t>GO:0044057</t>
  </si>
  <si>
    <t>regulation of system process</t>
  </si>
  <si>
    <t>tags=56%, list=17%, signal=47%</t>
  </si>
  <si>
    <t>571486/767757/569107/555423/30682/555567/322126/100038781/445226/555516/393861/100007585/798441/796595</t>
  </si>
  <si>
    <t>GO:0002376</t>
  </si>
  <si>
    <t>immune system process</t>
  </si>
  <si>
    <t>tags=24%, list=17%, signal=21%</t>
  </si>
  <si>
    <t>571817/30255/497616/792585/568153/102997062/568405/570404/387293/100005593/393551/557984/403135/553699/556684/447804/100334918/751750/30757/566604/84703/30757/751750/557984/791973/794891/619391/393345/723996/436816/793075/798119/30665/554861/553387/563803/337413/541344/415151/751750/30757/337572/554157/565601/565664/559849/30481/100334918/406463/325599/100003167/436942/30665/30194/57923/541345/100135755/619391/352944/562469/796604/558154/562289/327284/100124603/100148547/556717/337597</t>
  </si>
  <si>
    <t>GO:0002504</t>
  </si>
  <si>
    <t>antigen processing and presentation of peptide or polysaccharide antigen via MHC class II</t>
  </si>
  <si>
    <t>tags=89%, list=20%, signal=72%</t>
  </si>
  <si>
    <t>368703/368615/563286/100332219/326022/103911540/767810/368846/30762/368816/368878/103908641/368614/641415/795595/571282/326022/30762/767810/103911540/100332219/368615/368703/563286/368846/563286/368846/103911540/767810/368615/30762/100332219/326022/368703</t>
  </si>
  <si>
    <t>GO:0034097</t>
  </si>
  <si>
    <t>response to cytokine</t>
  </si>
  <si>
    <t>tags=56%, list=27%, signal=42%</t>
  </si>
  <si>
    <t>692307/568405/406650/100149185/791973/794891/100134971/619391/797527/337413/407651/335994/406463/553512/110437721/100135755/619391/352944/796604/751109/795788/334010/541493/550268/494158/353358/557526</t>
  </si>
  <si>
    <t>GO:0007049</t>
  </si>
  <si>
    <t>cell cycle</t>
  </si>
  <si>
    <t>tags=20%, list=15%, signal=18%</t>
  </si>
  <si>
    <t>100034402/407086/566753/373110/100538016/58054/791894/559341/415165/336038/548603/445199/574424/792608/30627/559353/368316/541448/567619/568957/564600/564521/431763/799608/492479/100151416/560634/323457/558552/561930/492689/100005357/565038/570598/399483/449665/394125/436718</t>
  </si>
  <si>
    <t>GO:0009605</t>
  </si>
  <si>
    <t>response to external stimulus</t>
  </si>
  <si>
    <t>tags=26%, list=13%, signal=24%</t>
  </si>
  <si>
    <t>571817/30255/792585/570404/387293/393551/557984/337514/403135/558325/559821/100322265/436979/556684/447891/100302404/794489/447804/735292/336933/406602/557984/791973/794891/393345/723996/793075/30665/553387/563803/103909014/103909013/335563/337413/406602/415151/791200/559849/561964/797731/563833/100137101/406463/325599/100003167/568691/436942/30665/570531/57923/541486</t>
  </si>
  <si>
    <t>GO:0033036</t>
  </si>
  <si>
    <t>macromolecule localization</t>
  </si>
  <si>
    <t>tags=35%, list=26%, signal=28%</t>
  </si>
  <si>
    <t>100000104/393989/393460/100334198/492810/436607/557582/100124616/100000085/566852/171477/558325/548603/556684/568387/797430/171481/100007788/403009/337386/325677/431726/266796/192298/494478/100009663/100330945/406519/447807/30725/503601/192340/406463/405802/100535908/555689/323315/100535998/100330411/553512/541427/558182/286739/415244/492689/563328/338230/566530/447944/567288/323735/393337/563188/334219/378724/796266/791158/393444/798361/445244/799806/101882035/492803/541424/568746/333999/405810/393515/565503/565446/337737/559475/560066/559229/64260/678536/559931/559856/447866/565337/553367/195823/30314/114454/565437/30708/393362/445498/336391/550268/494158/353358/393819/393279/562881</t>
  </si>
  <si>
    <t>GO:0071345</t>
  </si>
  <si>
    <t>cellular response to cytokine stimulus</t>
  </si>
  <si>
    <t>tags=45%, list=16%, signal=38%</t>
  </si>
  <si>
    <t>692307/568405/100149185/791973/794891/100134971/619391/797527/337413/407651/335994/406463/553512/110437721/100135755/619391/352944/796604/751109</t>
  </si>
  <si>
    <t>GO:0030203</t>
  </si>
  <si>
    <t>glycosaminoglycan metabolic process</t>
  </si>
  <si>
    <t>tags=53%, list=11%, signal=47%</t>
  </si>
  <si>
    <t>571817/327635/327635/559821/100322265/436979/553387/567869/559228/664772</t>
  </si>
  <si>
    <t>GO:0019221</t>
  </si>
  <si>
    <t>cytokine-mediated signaling pathway</t>
  </si>
  <si>
    <t>tags=44%, list=16%, signal=37%</t>
  </si>
  <si>
    <t>692307/568405/100149185/791973/794891/100134971/619391/797527/337413/407651/335994/553512/110437721/100135755/619391/352944/796604/751109</t>
  </si>
  <si>
    <t>GO:0006954</t>
  </si>
  <si>
    <t>inflammatory response</t>
  </si>
  <si>
    <t>tags=52%, list=26%, signal=39%</t>
  </si>
  <si>
    <t>568153/102997062/100005593/100005469/337514/403135/393608/794489/794891/337413/569734/792613/100536977/570531/57923/352944/562469/403147/795788/567964/57923/654692/550268/494158/353358/559315</t>
  </si>
  <si>
    <t>GO:0010876</t>
  </si>
  <si>
    <t>lipid localization</t>
  </si>
  <si>
    <t>tags=53%, list=26%, signal=40%</t>
  </si>
  <si>
    <t>100000104/393460/492810/171477/568387/797430/171481/431726/100009663/100330945/406519/447807/405802/553512/541427/566530/447944/393337/799806/492803/568746/565503/559475/560066/559229/64260/678536/559931/559856/565337/30314/30708/550268/494158/353358</t>
  </si>
  <si>
    <t>GO:0006022</t>
  </si>
  <si>
    <t>aminoglycan metabolic process</t>
  </si>
  <si>
    <t>tags=48%, list=11%, signal=42%</t>
  </si>
  <si>
    <t>GO:0006325</t>
  </si>
  <si>
    <t>chromatin organization</t>
  </si>
  <si>
    <t>tags=33%, list=10%, signal=30%</t>
  </si>
  <si>
    <t>556659/562738/564575/791987/100333275/100332815/573073/103911343/571135/792275/541350/562307/751661/560910/100334868/541423/568616/560910/100334868/792275/573073/103911343/100333275/541350/751661/562307/571135/100332815</t>
  </si>
  <si>
    <t>GO:0000278</t>
  </si>
  <si>
    <t>mitotic cell cycle</t>
  </si>
  <si>
    <t>tags=30%, list=15%, signal=26%</t>
  </si>
  <si>
    <t>100034402/100538016/58054/791894/415165/548603/445199/792608/30627/559353/368316/541448/564521/799608/492479/100151416/560634/558552/561930/565038/399483/449665/394125/436718</t>
  </si>
  <si>
    <t>GO:0002396</t>
  </si>
  <si>
    <t>MHC protein complex assembly</t>
  </si>
  <si>
    <t>tags=89%, list=20%, signal=71%</t>
  </si>
  <si>
    <t>368703/368615/563286/100332219/326022/103911540/767810/368846/30762/368816/103908641/641415/571282/326022/30762/767810/103911540/100332219/368615/368703/563286/368846/563286/368846/103911540/767810/368615/30762/100332219/326022/368703</t>
  </si>
  <si>
    <t>GO:0002399</t>
  </si>
  <si>
    <t>MHC class II protein complex assembly</t>
  </si>
  <si>
    <t>GO:0002478</t>
  </si>
  <si>
    <t>antigen processing and presentation of exogenous peptide antigen</t>
  </si>
  <si>
    <t>GO:0002495</t>
  </si>
  <si>
    <t>antigen processing and presentation of peptide antigen via MHC class II</t>
  </si>
  <si>
    <t>GO:0002501</t>
  </si>
  <si>
    <t>peptide antigen assembly with MHC protein complex</t>
  </si>
  <si>
    <t>GO:0002503</t>
  </si>
  <si>
    <t>peptide antigen assembly with MHC class II protein complex</t>
  </si>
  <si>
    <t>GO:0019884</t>
  </si>
  <si>
    <t>antigen processing and presentation of exogenous antigen</t>
  </si>
  <si>
    <t>GO:0019886</t>
  </si>
  <si>
    <t>antigen processing and presentation of exogenous peptide antigen via MHC class II</t>
  </si>
  <si>
    <t>GO:0048002</t>
  </si>
  <si>
    <t>antigen processing and presentation of peptide antigen</t>
  </si>
  <si>
    <t>GO:0000018</t>
  </si>
  <si>
    <t>regulation of DNA recombination</t>
  </si>
  <si>
    <t>tags=91%, list=7%, signal=85%</t>
  </si>
  <si>
    <t>GO:0006026</t>
  </si>
  <si>
    <t>aminoglycan catabolic process</t>
  </si>
  <si>
    <t>tags=57%, list=11%, signal=51%</t>
  </si>
  <si>
    <t>571817/559821/100322265/436979/553387/567869/559228/664772</t>
  </si>
  <si>
    <t>GO:0022402</t>
  </si>
  <si>
    <t>cell cycle process</t>
  </si>
  <si>
    <t>tags=19%, list=15%, signal=17%</t>
  </si>
  <si>
    <t>100034402/566753/791894/415165/548603/574424/792608/30627/559353/368316/541448/567619/568957/564600/564521/799608/100151416/560634/323457/492689/100005357/565038/570598/449665/394125/436718</t>
  </si>
  <si>
    <t>GO:0010466</t>
  </si>
  <si>
    <t>negative regulation of peptidase activity</t>
  </si>
  <si>
    <t>tags=59%, list=8%, signal=55%</t>
  </si>
  <si>
    <t>406650/368621/569051/335119/798311/335229/494155/554550/494155/798311/335119/335229/569051</t>
  </si>
  <si>
    <t>GO:0010951</t>
  </si>
  <si>
    <t>negative regulation of endopeptidase activity</t>
  </si>
  <si>
    <t>GO:0045861</t>
  </si>
  <si>
    <t>negative regulation of proteolysis</t>
  </si>
  <si>
    <t>GO:0036211</t>
  </si>
  <si>
    <t>protein modification process</t>
  </si>
  <si>
    <t>tags=25%, list=14%, signal=24%</t>
  </si>
  <si>
    <t>558617/751646/100149795/100137104/565512/793570/100170790/100144555/678596/100005538/394112/326067/792398/100332644/553615/100136861/445100/563551/393180/406329/100170828/378728/436961/334383/564701/100141364/559750/567059/678653/30682/100317933/436634/564575/323672/100149664/562909/798392/406417/100124531/378480/568626/393861/562774/192303/541547/100006932/562814/561253/100331368/553726/561579/792189/561381/100333005/100003935/560122/100002639/561511/557392/561453/558611/557841/566050/492475/678620/100002502/321245/449552/553180/555955/402967/100000479/406349/555739/100535284/447887/567986/541423/436801/561253/541547/561381/100331368/561453/562814/100333005/492475/100002502/100002639/566050/557392/558611/100006932/100003935/792189/557841/560122/561579/678620/561511/553726/568616/563879/556805/404633/565041/445187/447909/562087/564770/30560/566040/562062/103911868/566281</t>
  </si>
  <si>
    <t>GO:0071824</t>
  </si>
  <si>
    <t>protein-DNA complex organization</t>
  </si>
  <si>
    <t>tags=32%, list=10%, signal=29%</t>
  </si>
  <si>
    <t>GO:1901135</t>
  </si>
  <si>
    <t>carbohydrate derivative metabolic process</t>
  </si>
  <si>
    <t>tags=33%, list=23%, signal=27%</t>
  </si>
  <si>
    <t>571817/402979/447889/336526/327635/327635/393264/378990/321224/559821/100322265/436979/246094/567861/192309/554842/503760/562399/406477/550565/565671/393264/553387/777719/559656/406615/553582/567869/559228/664772/724080/368229/561683/100536673/406725/447910/562592/555599/794259/30740/335863/553722/335716/192305/792524/570370/494034/445148/574002/570101/553461/767635/564984/359839/553453/570866/337583/555911</t>
  </si>
  <si>
    <t>GO:1901575</t>
  </si>
  <si>
    <t>organic substance catabolic process</t>
  </si>
  <si>
    <t>tags=28%, list=23%, signal=23%</t>
  </si>
  <si>
    <t>571817/402979/791518/431723/393843/327165/406367/406650/100005593/378990/557906/321224/559821/100322265/436979/436849/335817/246094/192309/100334535/541392/445037/562399/564559/436816/550565/30665/100333757/553387/406645/541344/791758/337572/554157/406615/550499/337166/569734/561841/567869/559228/393427/402939/792613/100536977/664772/393934/84039/30665/564054/550499/321362/447910/562592/555599/393444/100001302/565499/568368/566524/553722/436830/368667/563108/558956/497562/64279/565650/101887155/561108/494034/445148/574002/570101/553461/767635/564984/574005/406256/100003419/406482/553453/100148581/100148818/492789/504054</t>
  </si>
  <si>
    <t>GO:0001894</t>
  </si>
  <si>
    <t>tissue homeostasis</t>
  </si>
  <si>
    <t>tags=17%, list=1%, signal=17%</t>
  </si>
  <si>
    <t>100000104/492810</t>
  </si>
  <si>
    <t>GO:0060249</t>
  </si>
  <si>
    <t>anatomical structure homeostasis</t>
  </si>
  <si>
    <t>GO:0009056</t>
  </si>
  <si>
    <t>catabolic process</t>
  </si>
  <si>
    <t>571817/402979/791518/431723/393843/327165/406367/406650/387293/100005593/100124616/378990/557906/321224/559821/100322265/436979/436849/335817/246094/192309/100334535/541392/445037/562399/564559/436816/100009663/550565/30665/100333757/553387/406645/541344/568080/566836/791758/337572/554157/406615/550499/337166/569734/561841/555970/567869/559228/393427/402939/792613/100536977/664772/393934/84039/30665/564054/550499/321362/447910/562592/555599/393444/100001302/565499/568368/566524/553722/436830/368667/563108/558956/497562/64279/795916/100003524/565650/100330105/101887155/561108/494034/445148/574002/570101/553461/767635/564984/574005/406256/100003419/406482/553453/566945/100148581/100148818/492789/504054</t>
  </si>
  <si>
    <t>GO:0010564</t>
  </si>
  <si>
    <t>regulation of cell cycle process</t>
  </si>
  <si>
    <t>tags=36%, list=13%, signal=31%</t>
  </si>
  <si>
    <t>100034402/566753/791894/574424/792608/541448/567619/564521/100151416/560634/492689/100005357/570598</t>
  </si>
  <si>
    <t>GO:0006338</t>
  </si>
  <si>
    <t>chromatin remodeling</t>
  </si>
  <si>
    <t>tags=39%, list=9%, signal=36%</t>
  </si>
  <si>
    <t>562738/791987/100333275/100332815/573073/103911343/571135/792275/541350/562307/751661/560910/100334868/560910/100334868/792275/573073/103911343/100333275/541350/751661/562307/571135/100332815</t>
  </si>
  <si>
    <t>GO:0001817</t>
  </si>
  <si>
    <t>regulation of cytokine production</t>
  </si>
  <si>
    <t>tags=73%, list=26%, signal=55%</t>
  </si>
  <si>
    <t>100174951/327284/100124603/100148547/556717/337597/403147/100001936/550268/494158/353358</t>
  </si>
  <si>
    <t>GO:0043412</t>
  </si>
  <si>
    <t>macromolecule modification</t>
  </si>
  <si>
    <t>558617/751646/100149795/100137104/565512/793570/100170790/100144555/678596/100005538/394112/326067/792398/100332644/553615/100136861/445100/563551/393180/406329/100170828/100151157/378728/436961/334383/564701/100141364/559750/567059/678653/30682/100317933/436634/564575/323672/100149664/562909/798392/406417/100124531/378480/568626/393861/553187/562774/192303/541547/100006932/562814/561253/100331368/553726/561579/792189/561381/100333005/100003935/560122/100002639/561511/557392/561453/558611/557841/566050/492475/678620/100002502/321245/449552/553180/555955/402967/100000479/406349/555739/100535284/447887/567986/541423/436801/561253/541547/561381/100331368/561453/562814/100333005/492475/100002502/100002639/566050/557392/558611/100006932/100003935/792189/557841/560122/561579/678620/561511/553726/568616/563879/556805/404633/565041/445187/447909/562087/564770/30560/566040/562062/103911868/566281</t>
  </si>
  <si>
    <t>Protein containing complex assembly</t>
  </si>
  <si>
    <t>Chromosome condensation</t>
  </si>
  <si>
    <t>Negative regulation of dna recombination</t>
  </si>
  <si>
    <t>Biological process involved in interspecies interaction between organisms</t>
  </si>
  <si>
    <t>Response to stress</t>
  </si>
  <si>
    <t>Nucleosome assembly</t>
  </si>
  <si>
    <t>Nucleosome organization</t>
  </si>
  <si>
    <t>Defense response</t>
  </si>
  <si>
    <t>Negative regulation of dna metabolic process</t>
  </si>
  <si>
    <t>Response to bacterium</t>
  </si>
  <si>
    <t>GO:0000786</t>
  </si>
  <si>
    <t>nucleosome</t>
  </si>
  <si>
    <t>tags=81%, list=7%, signal=76%</t>
  </si>
  <si>
    <t>GO:0042611</t>
  </si>
  <si>
    <t>MHC protein complex</t>
  </si>
  <si>
    <t>GO:0042613</t>
  </si>
  <si>
    <t>MHC class II protein complex</t>
  </si>
  <si>
    <t>GO:0005576</t>
  </si>
  <si>
    <t>extracellular region</t>
  </si>
  <si>
    <t>tags=25%, list=12%, signal=24%</t>
  </si>
  <si>
    <t>30255/317638/100034402/102997062/30275/406650/387293/553977/336575/100005469/337514/368621/553699/114408/559821/100322265/436979/402843/798564/246094/246092/325886/100150352/565677/751750/30757/569051/335119/798311/335229/494155/101883669/562399/30757/751750/405830/326706/566096/386628/794891/554550/751701/336492/793075/494155/798311/335119/335229/569051/394057/406645/568379/751750/30757/30240/337572/554157/393511/559849/335994/556087/325599/792613/100536977/30594/100126104/574007/407714/100008088/558677</t>
  </si>
  <si>
    <t>Nucleosome</t>
  </si>
  <si>
    <t>Mhc protein complex</t>
  </si>
  <si>
    <t>Mhc class ii protein complex</t>
  </si>
  <si>
    <t>Extracellular region</t>
  </si>
  <si>
    <t>GO:0031491</t>
  </si>
  <si>
    <t>nucleosome binding</t>
  </si>
  <si>
    <t>tags=87%, list=7%, signal=81%</t>
  </si>
  <si>
    <t>GO:0031492</t>
  </si>
  <si>
    <t>nucleosomal DNA binding</t>
  </si>
  <si>
    <t>GO:0030527</t>
  </si>
  <si>
    <t>structural constituent of chromatin</t>
  </si>
  <si>
    <t>tags=85%, list=7%, signal=79%</t>
  </si>
  <si>
    <t>GO:0061630</t>
  </si>
  <si>
    <t>ubiquitin protein ligase activity</t>
  </si>
  <si>
    <t>tags=50%, list=14%, signal=45%</t>
  </si>
  <si>
    <t>751646/565512/793570/678596/394112/326067/792398/100170828/378728/406417/568626/541547/100006932/562814/561253/100331368/553726/561579/792189/561381/100333005/100003935/560122/100002639/561511/557392/561453/558611/557841/566050/492475/678620/100002502/560773/553180/561253/541547/561381/100331368/561453/562814/100333005/492475/100002502/100002639/566050/557392/558611/100006932/100003935/792189/557841/560122/561579/678620/561511/553726/563879/556805/445187/100005140/100005140/566281</t>
  </si>
  <si>
    <t>GO:0061659</t>
  </si>
  <si>
    <t>ubiquitin-like protein ligase activity</t>
  </si>
  <si>
    <t>tags=49%, list=14%, signal=43%</t>
  </si>
  <si>
    <t>GO:0030246</t>
  </si>
  <si>
    <t>carbohydrate binding</t>
  </si>
  <si>
    <t>tags=56%, list=18%, signal=46%</t>
  </si>
  <si>
    <t>559502/101882127/559502/557984/794350/553699/321224/101886647/246094/101884707/101882603/100334918/101885260/503760/405830/326706/406602/557984/406477/406602/101884707/101882603/101885260/100334918/325599/723995/794350/327284/100124603/100148547/556717/337597/559569/564690</t>
  </si>
  <si>
    <t>GO:0031490</t>
  </si>
  <si>
    <t>chromatin DNA binding</t>
  </si>
  <si>
    <t>tags=65%, list=7%, signal=60%</t>
  </si>
  <si>
    <t>GO:0048029</t>
  </si>
  <si>
    <t>monosaccharide binding</t>
  </si>
  <si>
    <t>tags=62%, list=10%, signal=56%</t>
  </si>
  <si>
    <t>101882127/557984/321224/246094/101884707/101882603/100334918/101885260/406602/557984/406602/101884707/101882603/101885260/100334918</t>
  </si>
  <si>
    <t>GO:0003823</t>
  </si>
  <si>
    <t>antigen binding</t>
  </si>
  <si>
    <t>GO:0023023</t>
  </si>
  <si>
    <t>MHC protein complex binding</t>
  </si>
  <si>
    <t>GO:0023026</t>
  </si>
  <si>
    <t>MHC class II protein complex binding</t>
  </si>
  <si>
    <t>GO:0042605</t>
  </si>
  <si>
    <t>peptide antigen binding</t>
  </si>
  <si>
    <t>GO:0005319</t>
  </si>
  <si>
    <t>lipid transporter activity</t>
  </si>
  <si>
    <t>tags=63%, list=22%, signal=50%</t>
  </si>
  <si>
    <t>100000104/492810/100330945/406519/405802/553512/566530/393337/492803/568746/565503/559475/560066/559229/64260/678536/559931/559856/565337</t>
  </si>
  <si>
    <t>GO:0004842</t>
  </si>
  <si>
    <t>ubiquitin-protein transferase activity</t>
  </si>
  <si>
    <t>751646/100149795/100137104/565512/793570/100170790/100144555/678596/394112/326067/792398/445100/100170828/378728/436961/406417/568626/541547/100006932/562814/561253/100331368/553726/561579/792189/561381/100333005/100003935/560122/100002639/561511/557392/561453/558611/557841/566050/492475/678620/100002502/560773/553180/100000479/561253/541547/561381/100331368/561453/562814/100333005/492475/100002502/100002639/566050/557392/558611/100006932/100003935/792189/557841/560122/561579/678620/561511/553726/563879/556805/445187/100005140/100005140/566281</t>
  </si>
  <si>
    <t>GO:0019787</t>
  </si>
  <si>
    <t>ubiquitin-like protein transferase activity</t>
  </si>
  <si>
    <t>tags=42%, list=14%, signal=37%</t>
  </si>
  <si>
    <t>GO:0005125</t>
  </si>
  <si>
    <t>cytokine activity</t>
  </si>
  <si>
    <t>tags=43%, list=11%, signal=38%</t>
  </si>
  <si>
    <t>108180095/102997062/30275/570404/246094/565677/794891/335994/556087</t>
  </si>
  <si>
    <t>GO:0061134</t>
  </si>
  <si>
    <t>peptidase regulator activity</t>
  </si>
  <si>
    <t>tags=49%, list=9%, signal=45%</t>
  </si>
  <si>
    <t>406650/792225/573769/368621/569051/335119/798311/335229/494155/386628/554550/494155/798311/335119/335229/569051/30240/337572/554157</t>
  </si>
  <si>
    <t>GO:0004879</t>
  </si>
  <si>
    <t>nuclear receptor activity</t>
  </si>
  <si>
    <t>tags=77%, list=34%, signal=51%</t>
  </si>
  <si>
    <t>557500/571948/405890/564511/100004847/557714/325637/563150/554265/30486/436679/30427/30530/564951/317734/559245/30670/558427/431720/100005148</t>
  </si>
  <si>
    <t>GO:0098531</t>
  </si>
  <si>
    <t>ligand-activated transcription factor activity</t>
  </si>
  <si>
    <t>GO:0030414</t>
  </si>
  <si>
    <t>peptidase inhibitor activity</t>
  </si>
  <si>
    <t>tags=50%, list=8%, signal=47%</t>
  </si>
  <si>
    <t>406650/792225/573769/368621/569051/335119/798311/335229/494155/386628/554550/494155/798311/335119/335229/569051</t>
  </si>
  <si>
    <t>GO:0008146</t>
  </si>
  <si>
    <t>sulfotransferase activity</t>
  </si>
  <si>
    <t>tags=28%, list=8%, signal=26%</t>
  </si>
  <si>
    <t>402915/100196920/323424/100196921/791732/368270/565523/565671/767708</t>
  </si>
  <si>
    <t>GO:0016755</t>
  </si>
  <si>
    <t>aminoacyltransferase activity</t>
  </si>
  <si>
    <t>tags=41%, list=14%, signal=36%</t>
  </si>
  <si>
    <t>751646/100149795/100137104/565512/793570/100170790/100144555/678596/394112/326067/792398/445100/100170828/378728/436961/406417/568626/541547/100006932/562814/561253/100331368/553726/561579/792189/561381/100333005/100003935/560122/100002639/561511/557392/561453/558611/557841/566050/492475/678620/100002502/560773/553180/100000479/561253/541547/561381/100331368/561453/562814/100333005/492475/100002502/100002639/566050/557392/558611/100006932/100003935/792189/557841/560122/561579/678620/561511/553726/563879/556805/445187/447909/100005140/100005140/566281</t>
  </si>
  <si>
    <t>GO:0004866</t>
  </si>
  <si>
    <t>endopeptidase inhibitor activity</t>
  </si>
  <si>
    <t>tags=48%, list=8%, signal=45%</t>
  </si>
  <si>
    <t>406650/792225/573769/368621/569051/335119/798311/335229/494155/554550/494155/798311/335119/335229/569051</t>
  </si>
  <si>
    <t>GO:0005102</t>
  </si>
  <si>
    <t>signaling receptor binding</t>
  </si>
  <si>
    <t>tags=30%, list=19%, signal=25%</t>
  </si>
  <si>
    <t>108180095/100034402/102997062/30275/100149185/570404/100005469/566852/114408/100535309/406308/246094/565677/556160/794891/798119/564266/100002730/100141487/100334824/569842/393285/571922/393511/791200/335994/323509/393946/556087/386787/792613/100536977/565383/541345/563087/394099/321378/563887/352944/497642/558154/100148183/100529086/571305/795788</t>
  </si>
  <si>
    <t>GO:0061135</t>
  </si>
  <si>
    <t>endopeptidase regulator activity</t>
  </si>
  <si>
    <t>tags=47%, list=8%, signal=44%</t>
  </si>
  <si>
    <t>GO:0050839</t>
  </si>
  <si>
    <t>cell adhesion molecule binding</t>
  </si>
  <si>
    <t>tags=31%, list=12%, signal=28%</t>
  </si>
  <si>
    <t>100005593/100005469/794489/403009/114424/567602/108179109/791686/564266/100002730/100141487/100334824/569842/386787/30415/286739</t>
  </si>
  <si>
    <t>GO:0030234</t>
  </si>
  <si>
    <t>enzyme regulator activity</t>
  </si>
  <si>
    <t>tags=24%, list=15%, signal=22%</t>
  </si>
  <si>
    <t>406650/100537002/792225/573769/571470/406596/566753/373110/368621/415165/100003959/445199/569051/335119/798311/335229/494155/368316/556160/562503/335774/386628/566849/554550/100141338/492336/560581/799608/494155/798311/335119/335229/569051/793087/560151/100151416/30240/337572/554157/561930/393560/100009646/100005357/100003547/797970/565038/399483/394051/445085/563867/449665</t>
  </si>
  <si>
    <t>GO:0005525</t>
  </si>
  <si>
    <t>GTP binding</t>
  </si>
  <si>
    <t>tags=32%, list=29%, signal=23%</t>
  </si>
  <si>
    <t>393504/100124616/574424/405780/100007788/336933/556160/564600/100136869/100126110/100331025/415151/565601/565664/323457/323509/393946/751756/797731/563833/100137101/569546/558552/101885702/567288/559333/334219/378724/324681/394125/436718/792182/568904/568904/792182/373080/571305/393431/192305/405810/414329/566871/553414/337737/553453/555911/445498/393819/393228/573655/406659/406411/449660/415242/100005143/571364/555440/555357/571377/792259/562838/494576/449995</t>
  </si>
  <si>
    <t>GO:0008270</t>
  </si>
  <si>
    <t>zinc ion binding</t>
  </si>
  <si>
    <t>tags=41%, list=15%, signal=36%</t>
  </si>
  <si>
    <t>30480/567465/30530/570430/559550/100535203/570481/100149795/797384/571141/767728/100334710/571162/101885574/100000030/100137104/794264/793570/100006636/100170790/100144555/100151764/678596/564951/394112/326067/570076/558452/317734/378728/559245/563753/30670/558427/564575/406417/568626/541547/103908634/561314/100006932/799678/562814/100331368/553726/561579/792189/561381/100333005/100003935/560122/100002639/561511/557392/561453/558611/557841/566050/492475/767672/678620/100002502/799827/402841/322482/799678/541547/561381/100331368/561453/562814/799827/100333005/103908634/492475/100002502/767672/100002639/566050/557392/558611/100006932/100003935/792189/557841/560122/561579/561314/678620/561511/553726/431720/566660/100005148/100147851/445187/100005140/100005140/402841/322482/566281</t>
  </si>
  <si>
    <t>GO:0016782</t>
  </si>
  <si>
    <t>transferase activity, transferring sulphur-containing groups</t>
  </si>
  <si>
    <t>tags=26%, list=8%, signal=25%</t>
  </si>
  <si>
    <t>GO:0019001</t>
  </si>
  <si>
    <t>guanyl nucleotide binding</t>
  </si>
  <si>
    <t>GO:0032561</t>
  </si>
  <si>
    <t>guanyl ribonucleotide binding</t>
  </si>
  <si>
    <t>GO:0098772</t>
  </si>
  <si>
    <t>molecular function regulator activity</t>
  </si>
  <si>
    <t>tags=28%, list=20%, signal=24%</t>
  </si>
  <si>
    <t>108180095/100034402/102997062/30275/406650/100537002/570404/792225/573769/571470/406596/566753/373110/368621/415165/100535309/100003959/445199/246094/565677/768159/569051/335119/798311/335229/494155/368316/556160/562503/335774/386628/794891/566849/554550/100141338/492336/560581/799608/494155/798311/335119/335229/569051/793087/560151/100151416/30240/337572/554157/393511/335994/556087/557091/561930/393560/100009646/100005357/100003547/797970/565038/563087/399483/394051/445085/563867/449665/114457/352944/497642/100005700/558154/799806/569202/325366/100148183/414329/795788/798492/327328/561835/100148840/550478</t>
  </si>
  <si>
    <t>GO:0004722</t>
  </si>
  <si>
    <t>protein serine/threonine phosphatase activity</t>
  </si>
  <si>
    <t>tags=65%, list=28%, signal=47%</t>
  </si>
  <si>
    <t>557926/553744/553744/564337/550554/393148/393980/100003223/751737/562909/402967/334597/562087</t>
  </si>
  <si>
    <t>GO:0140375</t>
  </si>
  <si>
    <t>immune receptor activity</t>
  </si>
  <si>
    <t>tags=47%, list=16%, signal=40%</t>
  </si>
  <si>
    <t>792585/568153/692307/791973/100134971/619391/797527/563803/407651/799204/335994/100003167/110437721/100135755/619391/796604/751109</t>
  </si>
  <si>
    <t>GO:0050660</t>
  </si>
  <si>
    <t>flavin adenine dinucleotide binding</t>
  </si>
  <si>
    <t>tags=67%, list=15%, signal=57%</t>
  </si>
  <si>
    <t>100003956/324560/83776/405871/393860/557525/794311/402986/569607/101883856</t>
  </si>
  <si>
    <t>GO:0016614</t>
  </si>
  <si>
    <t>oxidoreductase activity, acting on CH-OH group of donors</t>
  </si>
  <si>
    <t>tags=41%, list=14%, signal=35%</t>
  </si>
  <si>
    <t>393926/436642/334098/399662/553684/373866/334665/386951/402841/322482/450010/558764/556557/402841/322482/402985</t>
  </si>
  <si>
    <t>GO:0016616</t>
  </si>
  <si>
    <t>oxidoreductase activity, acting on the CH-OH group of donors, NAD or NADP as acceptor</t>
  </si>
  <si>
    <t>Nucleosome binding</t>
  </si>
  <si>
    <t>Nucleosomal dna binding</t>
  </si>
  <si>
    <t>Structural constituent of chromatin</t>
  </si>
  <si>
    <t>Ubiquitin protein ligase activity</t>
  </si>
  <si>
    <t>Ubiquitin like protein ligase activity</t>
  </si>
  <si>
    <t>Carbohydrate binding</t>
  </si>
  <si>
    <t>Chromatin dna binding</t>
  </si>
  <si>
    <t>Monosaccharide binding</t>
  </si>
  <si>
    <t>Antigen binding</t>
  </si>
  <si>
    <t>Mhc protein complex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</si>
</sst>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"/>
  <sheetViews>
    <sheetView workbookViewId="0">
      <selection activeCell="E1" sqref="E1:E1048576"/>
    </sheetView>
  </sheetViews>
  <sheetFormatPr baseColWidth="10" defaultRowHeight="14.4" x14ac:dyDescent="0.3"/>
  <cols>
    <col min="2" max="2" width="74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236</v>
      </c>
      <c r="B2" t="s">
        <v>237</v>
      </c>
      <c r="C2">
        <v>414</v>
      </c>
      <c r="D2">
        <v>-0.26280737130571302</v>
      </c>
      <c r="E2">
        <v>-1.3697258688482099</v>
      </c>
      <c r="F2">
        <v>2.1219605259574698E-3</v>
      </c>
      <c r="G2">
        <v>4.3549159101958002E-2</v>
      </c>
      <c r="H2">
        <v>3.8040652667771999E-2</v>
      </c>
      <c r="I2">
        <v>676</v>
      </c>
      <c r="J2" t="s">
        <v>202</v>
      </c>
      <c r="K2" t="s">
        <v>238</v>
      </c>
      <c r="L2" t="s">
        <v>18</v>
      </c>
      <c r="M2">
        <v>117</v>
      </c>
      <c r="N2">
        <v>0.282608695652174</v>
      </c>
    </row>
    <row r="3" spans="1:14" x14ac:dyDescent="0.3">
      <c r="A3" t="s">
        <v>200</v>
      </c>
      <c r="B3" t="s">
        <v>201</v>
      </c>
      <c r="C3">
        <v>404</v>
      </c>
      <c r="D3">
        <v>-0.26415903329367801</v>
      </c>
      <c r="E3">
        <v>-1.3745537521373099</v>
      </c>
      <c r="F3">
        <v>9.4327891746425201E-4</v>
      </c>
      <c r="G3">
        <v>2.2878801379951099E-2</v>
      </c>
      <c r="H3">
        <v>1.99848758207259E-2</v>
      </c>
      <c r="I3">
        <v>676</v>
      </c>
      <c r="J3" t="s">
        <v>202</v>
      </c>
      <c r="K3" t="s">
        <v>203</v>
      </c>
      <c r="L3" t="s">
        <v>18</v>
      </c>
      <c r="M3">
        <v>115</v>
      </c>
      <c r="N3">
        <v>0.28465346534653502</v>
      </c>
    </row>
    <row r="4" spans="1:14" s="1" customFormat="1" x14ac:dyDescent="0.3">
      <c r="A4" s="1" t="s">
        <v>221</v>
      </c>
      <c r="B4" s="1" t="s">
        <v>222</v>
      </c>
      <c r="C4" s="1">
        <v>313</v>
      </c>
      <c r="D4" s="1">
        <v>0.32661145513689299</v>
      </c>
      <c r="E4" s="1">
        <v>1.4560853793950701</v>
      </c>
      <c r="F4" s="1">
        <v>1.41482457437958E-3</v>
      </c>
      <c r="G4" s="1">
        <v>3.11293279157865E-2</v>
      </c>
      <c r="H4" s="1">
        <v>2.7191798313560799E-2</v>
      </c>
      <c r="I4" s="1">
        <v>1104</v>
      </c>
      <c r="J4" s="1" t="s">
        <v>213</v>
      </c>
      <c r="K4" s="1" t="s">
        <v>223</v>
      </c>
      <c r="L4" s="1" t="s">
        <v>29</v>
      </c>
      <c r="M4" s="1">
        <v>96</v>
      </c>
      <c r="N4" s="1">
        <v>0.306709265175719</v>
      </c>
    </row>
    <row r="5" spans="1:14" x14ac:dyDescent="0.3">
      <c r="A5" t="s">
        <v>211</v>
      </c>
      <c r="B5" t="s">
        <v>212</v>
      </c>
      <c r="C5">
        <v>274</v>
      </c>
      <c r="D5">
        <v>0.341668254966562</v>
      </c>
      <c r="E5">
        <v>1.5015072882846101</v>
      </c>
      <c r="F5">
        <v>1.2322887016744501E-3</v>
      </c>
      <c r="G5">
        <v>2.8342640138512398E-2</v>
      </c>
      <c r="H5">
        <v>2.4757596964675499E-2</v>
      </c>
      <c r="I5">
        <v>1104</v>
      </c>
      <c r="J5" t="s">
        <v>213</v>
      </c>
      <c r="K5" t="s">
        <v>214</v>
      </c>
      <c r="L5" t="s">
        <v>29</v>
      </c>
      <c r="M5">
        <v>86</v>
      </c>
      <c r="N5">
        <v>0.31386861313868603</v>
      </c>
    </row>
    <row r="6" spans="1:14" s="1" customFormat="1" x14ac:dyDescent="0.3">
      <c r="A6" s="1" t="s">
        <v>30</v>
      </c>
      <c r="B6" s="1" t="s">
        <v>31</v>
      </c>
      <c r="C6" s="1">
        <v>270</v>
      </c>
      <c r="D6" s="1">
        <v>0.41856762661428698</v>
      </c>
      <c r="E6" s="1">
        <v>1.83642557951528</v>
      </c>
      <c r="F6" s="1">
        <v>1.05893078708049E-7</v>
      </c>
      <c r="G6" s="1">
        <v>2.8252273399307401E-5</v>
      </c>
      <c r="H6" s="1">
        <v>2.4678660658907399E-5</v>
      </c>
      <c r="I6" s="1">
        <v>1090</v>
      </c>
      <c r="J6" s="1" t="s">
        <v>32</v>
      </c>
      <c r="K6" s="1" t="s">
        <v>33</v>
      </c>
      <c r="L6" s="1" t="s">
        <v>29</v>
      </c>
      <c r="M6" s="1">
        <v>107</v>
      </c>
      <c r="N6" s="1">
        <v>0.39629629629629598</v>
      </c>
    </row>
    <row r="7" spans="1:14" x14ac:dyDescent="0.3">
      <c r="A7" t="s">
        <v>126</v>
      </c>
      <c r="B7" t="s">
        <v>127</v>
      </c>
      <c r="C7">
        <v>263</v>
      </c>
      <c r="D7">
        <v>0.36437657148159103</v>
      </c>
      <c r="E7">
        <v>1.5946539512243201</v>
      </c>
      <c r="F7">
        <v>7.7216359266239006E-5</v>
      </c>
      <c r="G7">
        <v>3.3227942987471902E-3</v>
      </c>
      <c r="H7">
        <v>2.9024960851520101E-3</v>
      </c>
      <c r="I7">
        <v>1279</v>
      </c>
      <c r="J7" t="s">
        <v>128</v>
      </c>
      <c r="K7" t="s">
        <v>129</v>
      </c>
      <c r="L7" t="s">
        <v>29</v>
      </c>
      <c r="M7">
        <v>95</v>
      </c>
      <c r="N7">
        <v>0.36121673003802302</v>
      </c>
    </row>
    <row r="8" spans="1:14" x14ac:dyDescent="0.3">
      <c r="A8" s="1" t="s">
        <v>106</v>
      </c>
      <c r="B8" s="1" t="s">
        <v>107</v>
      </c>
      <c r="C8" s="1">
        <v>224</v>
      </c>
      <c r="D8" s="1">
        <v>0.39233798306211598</v>
      </c>
      <c r="E8" s="1">
        <v>1.7027195464998099</v>
      </c>
      <c r="F8" s="1">
        <v>2.6864443998781401E-5</v>
      </c>
      <c r="G8" s="1">
        <v>1.37835262670671E-3</v>
      </c>
      <c r="H8" s="1">
        <v>1.2040056480425499E-3</v>
      </c>
      <c r="I8" s="1">
        <v>842</v>
      </c>
      <c r="J8" s="1" t="s">
        <v>108</v>
      </c>
      <c r="K8" s="1" t="s">
        <v>109</v>
      </c>
      <c r="L8" s="1" t="s">
        <v>29</v>
      </c>
      <c r="M8" s="1">
        <v>68</v>
      </c>
      <c r="N8" s="1">
        <v>0.30357142857142899</v>
      </c>
    </row>
    <row r="9" spans="1:14" s="1" customFormat="1" x14ac:dyDescent="0.3">
      <c r="A9" t="s">
        <v>58</v>
      </c>
      <c r="B9" t="s">
        <v>59</v>
      </c>
      <c r="C9">
        <v>219</v>
      </c>
      <c r="D9">
        <v>-0.36769119292377</v>
      </c>
      <c r="E9">
        <v>-1.78941564232485</v>
      </c>
      <c r="F9">
        <v>1.64687658718062E-6</v>
      </c>
      <c r="G9">
        <v>1.93148532055348E-4</v>
      </c>
      <c r="H9">
        <v>1.68717292657832E-4</v>
      </c>
      <c r="I9">
        <v>1295</v>
      </c>
      <c r="J9" t="s">
        <v>60</v>
      </c>
      <c r="K9" t="s">
        <v>61</v>
      </c>
      <c r="L9" t="s">
        <v>18</v>
      </c>
      <c r="M9">
        <v>119</v>
      </c>
      <c r="N9">
        <v>0.54337899543378998</v>
      </c>
    </row>
    <row r="10" spans="1:14" s="1" customFormat="1" x14ac:dyDescent="0.3">
      <c r="A10" s="1" t="s">
        <v>122</v>
      </c>
      <c r="B10" s="1" t="s">
        <v>123</v>
      </c>
      <c r="C10" s="1">
        <v>181</v>
      </c>
      <c r="D10" s="1">
        <v>0.408114911010375</v>
      </c>
      <c r="E10" s="1">
        <v>1.7207756438036499</v>
      </c>
      <c r="F10" s="1">
        <v>7.1922081994290704E-5</v>
      </c>
      <c r="G10" s="1">
        <v>3.21399542860836E-3</v>
      </c>
      <c r="H10" s="1">
        <v>2.80745911739087E-3</v>
      </c>
      <c r="I10" s="1">
        <v>633</v>
      </c>
      <c r="J10" s="1" t="s">
        <v>124</v>
      </c>
      <c r="K10" s="1" t="s">
        <v>125</v>
      </c>
      <c r="L10" s="1" t="s">
        <v>29</v>
      </c>
      <c r="M10" s="1">
        <v>51</v>
      </c>
      <c r="N10" s="1">
        <v>0.28176795580110497</v>
      </c>
    </row>
    <row r="11" spans="1:14" s="1" customFormat="1" x14ac:dyDescent="0.3">
      <c r="A11" t="s">
        <v>88</v>
      </c>
      <c r="B11" t="s">
        <v>89</v>
      </c>
      <c r="C11">
        <v>177</v>
      </c>
      <c r="D11">
        <v>-0.37742326569679802</v>
      </c>
      <c r="E11">
        <v>-1.8001746600259401</v>
      </c>
      <c r="F11">
        <v>1.05884619410321E-5</v>
      </c>
      <c r="G11">
        <v>6.7261943949222804E-4</v>
      </c>
      <c r="H11">
        <v>5.8754021898358398E-4</v>
      </c>
      <c r="I11">
        <v>672</v>
      </c>
      <c r="J11" t="s">
        <v>90</v>
      </c>
      <c r="K11" t="s">
        <v>91</v>
      </c>
      <c r="L11" t="s">
        <v>18</v>
      </c>
      <c r="M11">
        <v>79</v>
      </c>
      <c r="N11">
        <v>0.44632768361581898</v>
      </c>
    </row>
    <row r="12" spans="1:14" s="1" customFormat="1" x14ac:dyDescent="0.3">
      <c r="A12" t="s">
        <v>207</v>
      </c>
      <c r="B12" t="s">
        <v>208</v>
      </c>
      <c r="C12">
        <v>157</v>
      </c>
      <c r="D12">
        <v>0.38677143260374902</v>
      </c>
      <c r="E12">
        <v>1.5912648241616201</v>
      </c>
      <c r="F12">
        <v>1.0661974781117E-3</v>
      </c>
      <c r="G12">
        <v>2.49527620315966E-2</v>
      </c>
      <c r="H12">
        <v>2.1796502461119999E-2</v>
      </c>
      <c r="I12">
        <v>1102</v>
      </c>
      <c r="J12" t="s">
        <v>209</v>
      </c>
      <c r="K12" t="s">
        <v>210</v>
      </c>
      <c r="L12" t="s">
        <v>29</v>
      </c>
      <c r="M12">
        <v>58</v>
      </c>
      <c r="N12">
        <v>0.36942675159235699</v>
      </c>
    </row>
    <row r="13" spans="1:14" s="1" customFormat="1" x14ac:dyDescent="0.3">
      <c r="A13" s="1" t="s">
        <v>118</v>
      </c>
      <c r="B13" s="1" t="s">
        <v>119</v>
      </c>
      <c r="C13" s="1">
        <v>153</v>
      </c>
      <c r="D13" s="1">
        <v>0.42105096542568998</v>
      </c>
      <c r="E13" s="1">
        <v>1.7333357498530599</v>
      </c>
      <c r="F13" s="1">
        <v>7.2278757764805698E-5</v>
      </c>
      <c r="G13" s="1">
        <v>3.21399542860836E-3</v>
      </c>
      <c r="H13" s="1">
        <v>2.80745911739087E-3</v>
      </c>
      <c r="I13" s="1">
        <v>750</v>
      </c>
      <c r="J13" s="1" t="s">
        <v>120</v>
      </c>
      <c r="K13" s="1" t="s">
        <v>121</v>
      </c>
      <c r="L13" s="1" t="s">
        <v>29</v>
      </c>
      <c r="M13" s="1">
        <v>38</v>
      </c>
      <c r="N13" s="1">
        <v>0.24836601307189499</v>
      </c>
    </row>
    <row r="14" spans="1:14" x14ac:dyDescent="0.3">
      <c r="A14" t="s">
        <v>14</v>
      </c>
      <c r="B14" t="s">
        <v>15</v>
      </c>
      <c r="C14">
        <v>152</v>
      </c>
      <c r="D14">
        <v>-0.46337756374390299</v>
      </c>
      <c r="E14">
        <v>-2.1597264798876599</v>
      </c>
      <c r="F14">
        <v>3.1458928332829601E-9</v>
      </c>
      <c r="G14">
        <v>4.1966210395994702E-6</v>
      </c>
      <c r="H14">
        <v>3.6657930173097198E-6</v>
      </c>
      <c r="I14">
        <v>1290</v>
      </c>
      <c r="J14" t="s">
        <v>16</v>
      </c>
      <c r="K14" t="s">
        <v>17</v>
      </c>
      <c r="L14" t="s">
        <v>18</v>
      </c>
      <c r="M14">
        <v>107</v>
      </c>
      <c r="N14">
        <v>0.70394736842105299</v>
      </c>
    </row>
    <row r="15" spans="1:14" s="1" customFormat="1" x14ac:dyDescent="0.3">
      <c r="A15" t="s">
        <v>99</v>
      </c>
      <c r="B15" t="s">
        <v>100</v>
      </c>
      <c r="C15">
        <v>150</v>
      </c>
      <c r="D15">
        <v>-0.38827859352336602</v>
      </c>
      <c r="E15">
        <v>-1.8017685389931499</v>
      </c>
      <c r="F15">
        <v>1.6573572828336901E-5</v>
      </c>
      <c r="G15">
        <v>9.7819441762467393E-4</v>
      </c>
      <c r="H15">
        <v>8.5446320548450601E-4</v>
      </c>
      <c r="I15">
        <v>672</v>
      </c>
      <c r="J15" t="s">
        <v>101</v>
      </c>
      <c r="K15" t="s">
        <v>98</v>
      </c>
      <c r="L15" t="s">
        <v>18</v>
      </c>
      <c r="M15">
        <v>75</v>
      </c>
      <c r="N15">
        <v>0.5</v>
      </c>
    </row>
    <row r="16" spans="1:14" x14ac:dyDescent="0.3">
      <c r="A16" t="s">
        <v>95</v>
      </c>
      <c r="B16" t="s">
        <v>96</v>
      </c>
      <c r="C16">
        <v>140</v>
      </c>
      <c r="D16">
        <v>-0.405137625967948</v>
      </c>
      <c r="E16">
        <v>-1.8623003638031399</v>
      </c>
      <c r="F16">
        <v>1.7598700167160598E-5</v>
      </c>
      <c r="G16">
        <v>9.7819441762467393E-4</v>
      </c>
      <c r="H16">
        <v>8.5446320548450601E-4</v>
      </c>
      <c r="I16">
        <v>672</v>
      </c>
      <c r="J16" t="s">
        <v>97</v>
      </c>
      <c r="K16" t="s">
        <v>98</v>
      </c>
      <c r="L16" t="s">
        <v>18</v>
      </c>
      <c r="M16">
        <v>75</v>
      </c>
      <c r="N16">
        <v>0.53571428571428603</v>
      </c>
    </row>
    <row r="17" spans="1:14" x14ac:dyDescent="0.3">
      <c r="A17" t="s">
        <v>77</v>
      </c>
      <c r="B17" t="s">
        <v>78</v>
      </c>
      <c r="C17">
        <v>130</v>
      </c>
      <c r="D17">
        <v>-0.41515439456004899</v>
      </c>
      <c r="E17">
        <v>-1.8915396334352199</v>
      </c>
      <c r="F17">
        <v>6.2228139070154699E-6</v>
      </c>
      <c r="G17">
        <v>4.6117965288659102E-4</v>
      </c>
      <c r="H17">
        <v>4.0284532134889599E-4</v>
      </c>
      <c r="I17">
        <v>672</v>
      </c>
      <c r="J17" t="s">
        <v>79</v>
      </c>
      <c r="K17" t="s">
        <v>80</v>
      </c>
      <c r="L17" t="s">
        <v>18</v>
      </c>
      <c r="M17">
        <v>74</v>
      </c>
      <c r="N17">
        <v>0.56923076923076898</v>
      </c>
    </row>
    <row r="18" spans="1:14" x14ac:dyDescent="0.3">
      <c r="A18" s="1" t="s">
        <v>40</v>
      </c>
      <c r="B18" s="1" t="s">
        <v>41</v>
      </c>
      <c r="C18" s="1">
        <v>110</v>
      </c>
      <c r="D18" s="1">
        <v>0.52722452005963405</v>
      </c>
      <c r="E18" s="1">
        <v>2.0723921214164198</v>
      </c>
      <c r="F18" s="1">
        <v>4.17247816969607E-7</v>
      </c>
      <c r="G18" s="1">
        <v>6.9576073479681906E-5</v>
      </c>
      <c r="H18" s="1">
        <v>6.07754386033362E-5</v>
      </c>
      <c r="I18" s="1">
        <v>627</v>
      </c>
      <c r="J18" s="1" t="s">
        <v>42</v>
      </c>
      <c r="K18" s="1" t="s">
        <v>43</v>
      </c>
      <c r="L18" s="1" t="s">
        <v>29</v>
      </c>
      <c r="M18" s="1">
        <v>41</v>
      </c>
      <c r="N18" s="1">
        <v>0.37272727272727302</v>
      </c>
    </row>
    <row r="19" spans="1:14" x14ac:dyDescent="0.3">
      <c r="A19" t="s">
        <v>188</v>
      </c>
      <c r="B19" t="s">
        <v>189</v>
      </c>
      <c r="C19">
        <v>106</v>
      </c>
      <c r="D19">
        <v>0.426389564489423</v>
      </c>
      <c r="E19">
        <v>1.6554185190469299</v>
      </c>
      <c r="F19">
        <v>7.25581886224837E-4</v>
      </c>
      <c r="G19">
        <v>1.89789458083124E-2</v>
      </c>
      <c r="H19">
        <v>1.65783105892858E-2</v>
      </c>
      <c r="I19">
        <v>750</v>
      </c>
      <c r="J19" t="s">
        <v>190</v>
      </c>
      <c r="K19" t="s">
        <v>191</v>
      </c>
      <c r="L19" t="s">
        <v>29</v>
      </c>
      <c r="M19">
        <v>26</v>
      </c>
      <c r="N19">
        <v>0.245283018867925</v>
      </c>
    </row>
    <row r="20" spans="1:14" x14ac:dyDescent="0.3">
      <c r="A20" t="s">
        <v>25</v>
      </c>
      <c r="B20" t="s">
        <v>26</v>
      </c>
      <c r="C20">
        <v>99</v>
      </c>
      <c r="D20">
        <v>0.54469258926265696</v>
      </c>
      <c r="E20">
        <v>2.0901928277783002</v>
      </c>
      <c r="F20">
        <v>7.7447045842819696E-8</v>
      </c>
      <c r="G20">
        <v>2.5828589788580402E-5</v>
      </c>
      <c r="H20">
        <v>2.2561547302105599E-5</v>
      </c>
      <c r="I20">
        <v>574</v>
      </c>
      <c r="J20" t="s">
        <v>27</v>
      </c>
      <c r="K20" t="s">
        <v>28</v>
      </c>
      <c r="L20" t="s">
        <v>29</v>
      </c>
      <c r="M20">
        <v>44</v>
      </c>
      <c r="N20">
        <v>0.44444444444444398</v>
      </c>
    </row>
    <row r="21" spans="1:14" s="1" customFormat="1" x14ac:dyDescent="0.3">
      <c r="A21" t="s">
        <v>81</v>
      </c>
      <c r="B21" t="s">
        <v>82</v>
      </c>
      <c r="C21">
        <v>93</v>
      </c>
      <c r="D21">
        <v>0.51534704104364204</v>
      </c>
      <c r="E21">
        <v>1.9655685734502899</v>
      </c>
      <c r="F21">
        <v>8.3673547626017497E-6</v>
      </c>
      <c r="G21">
        <v>5.8747638175319695E-4</v>
      </c>
      <c r="H21">
        <v>5.1316685441552001E-4</v>
      </c>
      <c r="I21">
        <v>574</v>
      </c>
      <c r="J21" t="s">
        <v>83</v>
      </c>
      <c r="K21" t="s">
        <v>55</v>
      </c>
      <c r="L21" t="s">
        <v>29</v>
      </c>
      <c r="M21">
        <v>35</v>
      </c>
      <c r="N21">
        <v>0.37634408602150499</v>
      </c>
    </row>
    <row r="22" spans="1:14" x14ac:dyDescent="0.3">
      <c r="A22" s="1" t="s">
        <v>52</v>
      </c>
      <c r="B22" s="1" t="s">
        <v>53</v>
      </c>
      <c r="C22" s="1">
        <v>92</v>
      </c>
      <c r="D22" s="1">
        <v>0.51644529937703298</v>
      </c>
      <c r="E22" s="1">
        <v>1.96656004451079</v>
      </c>
      <c r="F22" s="1">
        <v>1.88225705901014E-6</v>
      </c>
      <c r="G22" s="1">
        <v>1.93148532055348E-4</v>
      </c>
      <c r="H22" s="1">
        <v>1.68717292657832E-4</v>
      </c>
      <c r="I22" s="1">
        <v>574</v>
      </c>
      <c r="J22" s="1" t="s">
        <v>54</v>
      </c>
      <c r="K22" s="1" t="s">
        <v>55</v>
      </c>
      <c r="L22" s="1" t="s">
        <v>29</v>
      </c>
      <c r="M22" s="1">
        <v>35</v>
      </c>
      <c r="N22" s="1">
        <v>0.38043478260869601</v>
      </c>
    </row>
    <row r="23" spans="1:14" x14ac:dyDescent="0.3">
      <c r="A23" t="s">
        <v>56</v>
      </c>
      <c r="B23" t="s">
        <v>57</v>
      </c>
      <c r="C23">
        <v>92</v>
      </c>
      <c r="D23">
        <v>0.51644529937703298</v>
      </c>
      <c r="E23">
        <v>1.96656004451079</v>
      </c>
      <c r="F23">
        <v>1.88225705901014E-6</v>
      </c>
      <c r="G23">
        <v>1.93148532055348E-4</v>
      </c>
      <c r="H23">
        <v>1.68717292657832E-4</v>
      </c>
      <c r="I23">
        <v>574</v>
      </c>
      <c r="J23" t="s">
        <v>54</v>
      </c>
      <c r="K23" t="s">
        <v>55</v>
      </c>
      <c r="L23" t="s">
        <v>29</v>
      </c>
      <c r="M23">
        <v>35</v>
      </c>
      <c r="N23">
        <v>0.38043478260869601</v>
      </c>
    </row>
    <row r="24" spans="1:14" x14ac:dyDescent="0.3">
      <c r="A24" t="s">
        <v>92</v>
      </c>
      <c r="B24" t="s">
        <v>93</v>
      </c>
      <c r="C24">
        <v>76</v>
      </c>
      <c r="D24">
        <v>0.52078621537415104</v>
      </c>
      <c r="E24">
        <v>1.93218885366641</v>
      </c>
      <c r="F24">
        <v>1.7099805034134E-5</v>
      </c>
      <c r="G24">
        <v>9.7819441762467393E-4</v>
      </c>
      <c r="H24">
        <v>8.5446320548450601E-4</v>
      </c>
      <c r="I24">
        <v>563</v>
      </c>
      <c r="J24" t="s">
        <v>54</v>
      </c>
      <c r="K24" t="s">
        <v>94</v>
      </c>
      <c r="L24" t="s">
        <v>29</v>
      </c>
      <c r="M24">
        <v>29</v>
      </c>
      <c r="N24">
        <v>0.38157894736842102</v>
      </c>
    </row>
    <row r="25" spans="1:14" x14ac:dyDescent="0.3">
      <c r="A25" t="s">
        <v>157</v>
      </c>
      <c r="B25" t="s">
        <v>158</v>
      </c>
      <c r="C25">
        <v>76</v>
      </c>
      <c r="D25">
        <v>0.47910269626427898</v>
      </c>
      <c r="E25">
        <v>1.7775372353476999</v>
      </c>
      <c r="F25">
        <v>3.1286407739955399E-4</v>
      </c>
      <c r="G25">
        <v>1.08081584450104E-2</v>
      </c>
      <c r="H25">
        <v>9.4410411099396605E-3</v>
      </c>
      <c r="I25">
        <v>750</v>
      </c>
      <c r="J25" t="s">
        <v>159</v>
      </c>
      <c r="K25" t="s">
        <v>160</v>
      </c>
      <c r="L25" t="s">
        <v>29</v>
      </c>
      <c r="M25">
        <v>24</v>
      </c>
      <c r="N25">
        <v>0.31578947368421101</v>
      </c>
    </row>
    <row r="26" spans="1:14" x14ac:dyDescent="0.3">
      <c r="A26" t="s">
        <v>204</v>
      </c>
      <c r="B26" t="s">
        <v>205</v>
      </c>
      <c r="C26">
        <v>72</v>
      </c>
      <c r="D26">
        <v>-0.422587156260884</v>
      </c>
      <c r="E26">
        <v>-1.7093513821617199</v>
      </c>
      <c r="F26">
        <v>9.9076147693710499E-4</v>
      </c>
      <c r="G26">
        <v>2.36013537541803E-2</v>
      </c>
      <c r="H26">
        <v>2.0616032988146099E-2</v>
      </c>
      <c r="I26">
        <v>468</v>
      </c>
      <c r="J26" t="s">
        <v>206</v>
      </c>
      <c r="K26" t="s">
        <v>156</v>
      </c>
      <c r="L26" t="s">
        <v>18</v>
      </c>
      <c r="M26">
        <v>28</v>
      </c>
      <c r="N26">
        <v>0.38888888888888901</v>
      </c>
    </row>
    <row r="27" spans="1:14" s="1" customFormat="1" x14ac:dyDescent="0.3">
      <c r="A27" s="1" t="s">
        <v>62</v>
      </c>
      <c r="B27" s="1" t="s">
        <v>63</v>
      </c>
      <c r="C27" s="1">
        <v>70</v>
      </c>
      <c r="D27" s="1">
        <v>0.56854720753682397</v>
      </c>
      <c r="E27" s="1">
        <v>2.0721804617071502</v>
      </c>
      <c r="F27" s="1">
        <v>2.4640494515766299E-6</v>
      </c>
      <c r="G27" s="1">
        <v>2.3478871202880201E-4</v>
      </c>
      <c r="H27" s="1">
        <v>2.0509043179664101E-4</v>
      </c>
      <c r="I27" s="1">
        <v>689</v>
      </c>
      <c r="J27" s="1" t="s">
        <v>64</v>
      </c>
      <c r="K27" s="1" t="s">
        <v>65</v>
      </c>
      <c r="L27" s="1" t="s">
        <v>29</v>
      </c>
      <c r="M27" s="1">
        <v>28</v>
      </c>
      <c r="N27" s="1">
        <v>0.4</v>
      </c>
    </row>
    <row r="28" spans="1:14" x14ac:dyDescent="0.3">
      <c r="A28" t="s">
        <v>153</v>
      </c>
      <c r="B28" t="s">
        <v>154</v>
      </c>
      <c r="C28">
        <v>70</v>
      </c>
      <c r="D28">
        <v>-0.43871778038038001</v>
      </c>
      <c r="E28">
        <v>-1.7825002632558</v>
      </c>
      <c r="F28">
        <v>3.1598064419445699E-4</v>
      </c>
      <c r="G28">
        <v>1.08081584450104E-2</v>
      </c>
      <c r="H28">
        <v>9.4410411099396605E-3</v>
      </c>
      <c r="I28">
        <v>468</v>
      </c>
      <c r="J28" t="s">
        <v>155</v>
      </c>
      <c r="K28" t="s">
        <v>156</v>
      </c>
      <c r="L28" t="s">
        <v>18</v>
      </c>
      <c r="M28">
        <v>28</v>
      </c>
      <c r="N28">
        <v>0.4</v>
      </c>
    </row>
    <row r="29" spans="1:14" s="1" customFormat="1" x14ac:dyDescent="0.3">
      <c r="A29" s="1" t="s">
        <v>146</v>
      </c>
      <c r="B29" s="1" t="s">
        <v>147</v>
      </c>
      <c r="C29" s="1">
        <v>63</v>
      </c>
      <c r="D29" s="1">
        <v>0.53177447558216295</v>
      </c>
      <c r="E29" s="1">
        <v>1.89805154807333</v>
      </c>
      <c r="F29" s="1">
        <v>1.9727639949686701E-4</v>
      </c>
      <c r="G29" s="1">
        <v>7.3101865813561297E-3</v>
      </c>
      <c r="H29" s="1">
        <v>6.3855255626617501E-3</v>
      </c>
      <c r="I29" s="1">
        <v>1253</v>
      </c>
      <c r="J29" s="1" t="s">
        <v>148</v>
      </c>
      <c r="K29" s="1" t="s">
        <v>149</v>
      </c>
      <c r="L29" s="1" t="s">
        <v>29</v>
      </c>
      <c r="M29" s="1">
        <v>35</v>
      </c>
      <c r="N29" s="1">
        <v>0.55555555555555602</v>
      </c>
    </row>
    <row r="30" spans="1:14" x14ac:dyDescent="0.3">
      <c r="A30" s="1" t="s">
        <v>84</v>
      </c>
      <c r="B30" s="1" t="s">
        <v>85</v>
      </c>
      <c r="C30" s="1">
        <v>56</v>
      </c>
      <c r="D30" s="1">
        <v>0.58728024930397005</v>
      </c>
      <c r="E30" s="1">
        <v>2.0647000567382601</v>
      </c>
      <c r="F30" s="1">
        <v>1.0401164733162799E-5</v>
      </c>
      <c r="G30" s="1">
        <v>6.7261943949222804E-4</v>
      </c>
      <c r="H30" s="1">
        <v>5.8754021898358398E-4</v>
      </c>
      <c r="I30" s="1">
        <v>1253</v>
      </c>
      <c r="J30" s="1" t="s">
        <v>86</v>
      </c>
      <c r="K30" s="1" t="s">
        <v>87</v>
      </c>
      <c r="L30" s="1" t="s">
        <v>29</v>
      </c>
      <c r="M30" s="1">
        <v>34</v>
      </c>
      <c r="N30" s="1">
        <v>0.60714285714285698</v>
      </c>
    </row>
    <row r="31" spans="1:14" x14ac:dyDescent="0.3">
      <c r="A31" t="s">
        <v>228</v>
      </c>
      <c r="B31" t="s">
        <v>229</v>
      </c>
      <c r="C31">
        <v>49</v>
      </c>
      <c r="D31">
        <v>-0.46731857908845298</v>
      </c>
      <c r="E31">
        <v>-1.80065272655119</v>
      </c>
      <c r="F31">
        <v>1.9320053922490699E-3</v>
      </c>
      <c r="G31">
        <v>4.0909447512067702E-2</v>
      </c>
      <c r="H31">
        <v>3.5734836578441502E-2</v>
      </c>
      <c r="I31">
        <v>450</v>
      </c>
      <c r="J31" t="s">
        <v>230</v>
      </c>
      <c r="K31" t="s">
        <v>231</v>
      </c>
      <c r="L31" t="s">
        <v>18</v>
      </c>
      <c r="M31">
        <v>24</v>
      </c>
      <c r="N31">
        <v>0.48979591836734698</v>
      </c>
    </row>
    <row r="32" spans="1:14" x14ac:dyDescent="0.3">
      <c r="A32" s="1" t="s">
        <v>114</v>
      </c>
      <c r="B32" s="1" t="s">
        <v>115</v>
      </c>
      <c r="C32" s="1">
        <v>46</v>
      </c>
      <c r="D32" s="1">
        <v>0.580758666966118</v>
      </c>
      <c r="E32" s="1">
        <v>1.9645490509531101</v>
      </c>
      <c r="F32" s="1">
        <v>5.3400271648136802E-5</v>
      </c>
      <c r="G32" s="1">
        <v>2.54414151352195E-3</v>
      </c>
      <c r="H32" s="1">
        <v>2.2223346133265999E-3</v>
      </c>
      <c r="I32" s="1">
        <v>1307</v>
      </c>
      <c r="J32" s="1" t="s">
        <v>116</v>
      </c>
      <c r="K32" s="1" t="s">
        <v>117</v>
      </c>
      <c r="L32" s="1" t="s">
        <v>29</v>
      </c>
      <c r="M32" s="1">
        <v>27</v>
      </c>
      <c r="N32" s="1">
        <v>0.58695652173913004</v>
      </c>
    </row>
    <row r="33" spans="1:14" x14ac:dyDescent="0.3">
      <c r="A33" s="1" t="s">
        <v>142</v>
      </c>
      <c r="B33" s="1" t="s">
        <v>143</v>
      </c>
      <c r="C33" s="1">
        <v>45</v>
      </c>
      <c r="D33" s="1">
        <v>0.567458672171684</v>
      </c>
      <c r="E33" s="1">
        <v>1.90447016483047</v>
      </c>
      <c r="F33" s="1">
        <v>1.8396906457649999E-4</v>
      </c>
      <c r="G33" s="1">
        <v>7.1849573645163499E-3</v>
      </c>
      <c r="H33" s="1">
        <v>6.2761365126801803E-3</v>
      </c>
      <c r="I33" s="1">
        <v>1259</v>
      </c>
      <c r="J33" s="1" t="s">
        <v>144</v>
      </c>
      <c r="K33" s="1" t="s">
        <v>145</v>
      </c>
      <c r="L33" s="1" t="s">
        <v>29</v>
      </c>
      <c r="M33" s="1">
        <v>26</v>
      </c>
      <c r="N33" s="1">
        <v>0.57777777777777795</v>
      </c>
    </row>
    <row r="34" spans="1:14" x14ac:dyDescent="0.3">
      <c r="A34" t="s">
        <v>130</v>
      </c>
      <c r="B34" t="s">
        <v>131</v>
      </c>
      <c r="C34">
        <v>40</v>
      </c>
      <c r="D34">
        <v>0.59760877360790099</v>
      </c>
      <c r="E34">
        <v>1.9500203367101301</v>
      </c>
      <c r="F34">
        <v>8.2431116444171604E-5</v>
      </c>
      <c r="G34">
        <v>3.4363471667663999E-3</v>
      </c>
      <c r="H34">
        <v>3.0016857205163801E-3</v>
      </c>
      <c r="I34">
        <v>801</v>
      </c>
      <c r="J34" t="s">
        <v>132</v>
      </c>
      <c r="K34" t="s">
        <v>133</v>
      </c>
      <c r="L34" t="s">
        <v>29</v>
      </c>
      <c r="M34">
        <v>19</v>
      </c>
      <c r="N34">
        <v>0.47499999999999998</v>
      </c>
    </row>
    <row r="35" spans="1:14" x14ac:dyDescent="0.3">
      <c r="A35" t="s">
        <v>138</v>
      </c>
      <c r="B35" t="s">
        <v>139</v>
      </c>
      <c r="C35">
        <v>39</v>
      </c>
      <c r="D35">
        <v>0.58904711839628099</v>
      </c>
      <c r="E35">
        <v>1.9184412257629</v>
      </c>
      <c r="F35">
        <v>1.8851087538086401E-4</v>
      </c>
      <c r="G35">
        <v>7.1849573645163499E-3</v>
      </c>
      <c r="H35">
        <v>6.2761365126801803E-3</v>
      </c>
      <c r="I35">
        <v>801</v>
      </c>
      <c r="J35" t="s">
        <v>140</v>
      </c>
      <c r="K35" t="s">
        <v>141</v>
      </c>
      <c r="L35" t="s">
        <v>29</v>
      </c>
      <c r="M35">
        <v>18</v>
      </c>
      <c r="N35">
        <v>0.46153846153846201</v>
      </c>
    </row>
    <row r="36" spans="1:14" s="1" customFormat="1" x14ac:dyDescent="0.3">
      <c r="A36" s="1" t="s">
        <v>48</v>
      </c>
      <c r="B36" s="1" t="s">
        <v>49</v>
      </c>
      <c r="C36" s="1">
        <v>35</v>
      </c>
      <c r="D36" s="1">
        <v>0.69764538815680999</v>
      </c>
      <c r="E36" s="1">
        <v>2.22469651338292</v>
      </c>
      <c r="F36" s="1">
        <v>8.2502411433841397E-7</v>
      </c>
      <c r="G36" s="1">
        <v>1.10058216852744E-4</v>
      </c>
      <c r="H36" s="1">
        <v>9.6137020481328796E-5</v>
      </c>
      <c r="I36" s="1">
        <v>627</v>
      </c>
      <c r="J36" s="1" t="s">
        <v>50</v>
      </c>
      <c r="K36" s="1" t="s">
        <v>51</v>
      </c>
      <c r="L36" s="1" t="s">
        <v>29</v>
      </c>
      <c r="M36" s="1">
        <v>19</v>
      </c>
      <c r="N36" s="1">
        <v>0.54285714285714304</v>
      </c>
    </row>
    <row r="37" spans="1:14" s="1" customFormat="1" x14ac:dyDescent="0.3">
      <c r="A37" s="1" t="s">
        <v>66</v>
      </c>
      <c r="B37" s="1" t="s">
        <v>67</v>
      </c>
      <c r="C37" s="1">
        <v>35</v>
      </c>
      <c r="D37" s="1">
        <v>0.67947728617728897</v>
      </c>
      <c r="E37" s="1">
        <v>2.1667609005131601</v>
      </c>
      <c r="F37" s="1">
        <v>3.04297121516718E-6</v>
      </c>
      <c r="G37" s="1">
        <v>2.7062157340220199E-4</v>
      </c>
      <c r="H37" s="1">
        <v>2.3639081650456701E-4</v>
      </c>
      <c r="I37" s="1">
        <v>1063</v>
      </c>
      <c r="J37" s="1" t="s">
        <v>68</v>
      </c>
      <c r="K37" s="1" t="s">
        <v>69</v>
      </c>
      <c r="L37" s="1" t="s">
        <v>29</v>
      </c>
      <c r="M37" s="1">
        <v>24</v>
      </c>
      <c r="N37" s="1">
        <v>0.68571428571428605</v>
      </c>
    </row>
    <row r="38" spans="1:14" x14ac:dyDescent="0.3">
      <c r="A38" t="s">
        <v>224</v>
      </c>
      <c r="B38" t="s">
        <v>225</v>
      </c>
      <c r="C38">
        <v>35</v>
      </c>
      <c r="D38">
        <v>0.56222386753763998</v>
      </c>
      <c r="E38">
        <v>1.7928556528643</v>
      </c>
      <c r="F38">
        <v>1.84577169477984E-3</v>
      </c>
      <c r="G38">
        <v>3.9713861948972799E-2</v>
      </c>
      <c r="H38">
        <v>3.4690479900191598E-2</v>
      </c>
      <c r="I38">
        <v>657</v>
      </c>
      <c r="J38" t="s">
        <v>226</v>
      </c>
      <c r="K38" t="s">
        <v>227</v>
      </c>
      <c r="L38" t="s">
        <v>29</v>
      </c>
      <c r="M38">
        <v>13</v>
      </c>
      <c r="N38">
        <v>0.371428571428571</v>
      </c>
    </row>
    <row r="39" spans="1:14" x14ac:dyDescent="0.3">
      <c r="A39" t="s">
        <v>102</v>
      </c>
      <c r="B39" t="s">
        <v>103</v>
      </c>
      <c r="C39">
        <v>25</v>
      </c>
      <c r="D39">
        <v>-0.67419491078086202</v>
      </c>
      <c r="E39">
        <v>-2.1726507340707402</v>
      </c>
      <c r="F39">
        <v>2.2193431069543399E-5</v>
      </c>
      <c r="G39">
        <v>1.18424148187084E-3</v>
      </c>
      <c r="H39">
        <v>1.0344475029046101E-3</v>
      </c>
      <c r="I39">
        <v>813</v>
      </c>
      <c r="J39" t="s">
        <v>104</v>
      </c>
      <c r="K39" t="s">
        <v>105</v>
      </c>
      <c r="L39" t="s">
        <v>18</v>
      </c>
      <c r="M39">
        <v>14</v>
      </c>
      <c r="N39">
        <v>0.56000000000000005</v>
      </c>
    </row>
    <row r="40" spans="1:14" s="1" customFormat="1" x14ac:dyDescent="0.3">
      <c r="A40" s="1" t="s">
        <v>70</v>
      </c>
      <c r="B40" s="1" t="s">
        <v>71</v>
      </c>
      <c r="C40" s="1">
        <v>22</v>
      </c>
      <c r="D40" s="1">
        <v>0.76396157490856298</v>
      </c>
      <c r="E40" s="1">
        <v>2.2277925239209901</v>
      </c>
      <c r="F40" s="1">
        <v>3.5827032683028998E-6</v>
      </c>
      <c r="G40" s="1">
        <v>2.9870788499475402E-4</v>
      </c>
      <c r="H40" s="1">
        <v>2.6092450776390199E-4</v>
      </c>
      <c r="I40" s="1">
        <v>439</v>
      </c>
      <c r="J40" s="1" t="s">
        <v>72</v>
      </c>
      <c r="K40" s="1" t="s">
        <v>73</v>
      </c>
      <c r="L40" s="1" t="s">
        <v>29</v>
      </c>
      <c r="M40" s="1">
        <v>12</v>
      </c>
      <c r="N40" s="1">
        <v>0.54545454545454497</v>
      </c>
    </row>
    <row r="41" spans="1:14" x14ac:dyDescent="0.3">
      <c r="A41" t="s">
        <v>74</v>
      </c>
      <c r="B41" t="s">
        <v>75</v>
      </c>
      <c r="C41">
        <v>19</v>
      </c>
      <c r="D41">
        <v>-0.76443311681287096</v>
      </c>
      <c r="E41">
        <v>-2.3441345452069302</v>
      </c>
      <c r="F41">
        <v>3.9385930332256897E-6</v>
      </c>
      <c r="G41">
        <v>3.0906371213665102E-4</v>
      </c>
      <c r="H41">
        <v>2.6997043267992798E-4</v>
      </c>
      <c r="I41">
        <v>357</v>
      </c>
      <c r="J41" t="s">
        <v>76</v>
      </c>
      <c r="K41" t="s">
        <v>37</v>
      </c>
      <c r="L41" t="s">
        <v>18</v>
      </c>
      <c r="M41">
        <v>22</v>
      </c>
      <c r="N41">
        <v>1.15789473684211</v>
      </c>
    </row>
    <row r="42" spans="1:14" x14ac:dyDescent="0.3">
      <c r="A42" t="s">
        <v>110</v>
      </c>
      <c r="B42" t="s">
        <v>111</v>
      </c>
      <c r="C42">
        <v>18</v>
      </c>
      <c r="D42">
        <v>-0.73963452667676499</v>
      </c>
      <c r="E42">
        <v>-2.2407046858683399</v>
      </c>
      <c r="F42">
        <v>3.2857227533954203E-5</v>
      </c>
      <c r="G42">
        <v>1.6233904270479601E-3</v>
      </c>
      <c r="H42">
        <v>1.41804876725487E-3</v>
      </c>
      <c r="I42">
        <v>983</v>
      </c>
      <c r="J42" t="s">
        <v>112</v>
      </c>
      <c r="K42" t="s">
        <v>113</v>
      </c>
      <c r="L42" t="s">
        <v>18</v>
      </c>
      <c r="M42">
        <v>34</v>
      </c>
      <c r="N42">
        <v>1.8888888888888899</v>
      </c>
    </row>
    <row r="43" spans="1:14" x14ac:dyDescent="0.3">
      <c r="A43" t="s">
        <v>34</v>
      </c>
      <c r="B43" t="s">
        <v>35</v>
      </c>
      <c r="C43">
        <v>17</v>
      </c>
      <c r="D43">
        <v>-0.82728682142757004</v>
      </c>
      <c r="E43">
        <v>-2.4815191609168599</v>
      </c>
      <c r="F43">
        <v>1.8148230699729099E-7</v>
      </c>
      <c r="G43">
        <v>3.45853425049124E-5</v>
      </c>
      <c r="H43">
        <v>3.0210663736240801E-5</v>
      </c>
      <c r="I43">
        <v>357</v>
      </c>
      <c r="J43" t="s">
        <v>36</v>
      </c>
      <c r="K43" t="s">
        <v>37</v>
      </c>
      <c r="L43" t="s">
        <v>18</v>
      </c>
      <c r="M43">
        <v>22</v>
      </c>
      <c r="N43">
        <v>1.29411764705882</v>
      </c>
    </row>
    <row r="44" spans="1:14" x14ac:dyDescent="0.3">
      <c r="A44" t="s">
        <v>38</v>
      </c>
      <c r="B44" t="s">
        <v>39</v>
      </c>
      <c r="C44">
        <v>17</v>
      </c>
      <c r="D44">
        <v>-0.82728682142757004</v>
      </c>
      <c r="E44">
        <v>-2.4815191609168599</v>
      </c>
      <c r="F44">
        <v>1.8148230699729099E-7</v>
      </c>
      <c r="G44">
        <v>3.45853425049124E-5</v>
      </c>
      <c r="H44">
        <v>3.0210663736240801E-5</v>
      </c>
      <c r="I44">
        <v>357</v>
      </c>
      <c r="J44" t="s">
        <v>36</v>
      </c>
      <c r="K44" t="s">
        <v>37</v>
      </c>
      <c r="L44" t="s">
        <v>18</v>
      </c>
      <c r="M44">
        <v>22</v>
      </c>
      <c r="N44">
        <v>1.29411764705882</v>
      </c>
    </row>
    <row r="45" spans="1:14" x14ac:dyDescent="0.3">
      <c r="A45" t="s">
        <v>150</v>
      </c>
      <c r="B45" t="s">
        <v>151</v>
      </c>
      <c r="C45">
        <v>17</v>
      </c>
      <c r="D45">
        <v>0.72610415471535195</v>
      </c>
      <c r="E45">
        <v>2.00545436249319</v>
      </c>
      <c r="F45">
        <v>2.21281077025602E-4</v>
      </c>
      <c r="G45">
        <v>7.97807991222034E-3</v>
      </c>
      <c r="H45">
        <v>6.9689374756000304E-3</v>
      </c>
      <c r="I45">
        <v>550</v>
      </c>
      <c r="J45" t="s">
        <v>152</v>
      </c>
      <c r="K45" t="s">
        <v>137</v>
      </c>
      <c r="L45" t="s">
        <v>29</v>
      </c>
      <c r="M45">
        <v>10</v>
      </c>
      <c r="N45">
        <v>0.58823529411764697</v>
      </c>
    </row>
    <row r="46" spans="1:14" x14ac:dyDescent="0.3">
      <c r="A46" t="s">
        <v>134</v>
      </c>
      <c r="B46" t="s">
        <v>135</v>
      </c>
      <c r="C46">
        <v>15</v>
      </c>
      <c r="D46">
        <v>0.75607425209549906</v>
      </c>
      <c r="E46">
        <v>2.0317021679227101</v>
      </c>
      <c r="F46">
        <v>1.45917664029349E-4</v>
      </c>
      <c r="G46">
        <v>5.8986110247015696E-3</v>
      </c>
      <c r="H46">
        <v>5.1524993327109903E-3</v>
      </c>
      <c r="I46">
        <v>550</v>
      </c>
      <c r="J46" t="s">
        <v>136</v>
      </c>
      <c r="K46" t="s">
        <v>137</v>
      </c>
      <c r="L46" t="s">
        <v>29</v>
      </c>
      <c r="M46">
        <v>10</v>
      </c>
      <c r="N46">
        <v>0.66666666666666696</v>
      </c>
    </row>
    <row r="47" spans="1:14" x14ac:dyDescent="0.3">
      <c r="A47" t="s">
        <v>161</v>
      </c>
      <c r="B47" t="s">
        <v>162</v>
      </c>
      <c r="C47">
        <v>15</v>
      </c>
      <c r="D47">
        <v>-0.72471231622281596</v>
      </c>
      <c r="E47">
        <v>-2.1232538700585302</v>
      </c>
      <c r="F47">
        <v>4.23462584635867E-4</v>
      </c>
      <c r="G47">
        <v>1.15285528143724E-2</v>
      </c>
      <c r="H47">
        <v>1.00703132372053E-2</v>
      </c>
      <c r="I47">
        <v>983</v>
      </c>
      <c r="J47" t="s">
        <v>163</v>
      </c>
      <c r="K47" t="s">
        <v>164</v>
      </c>
      <c r="L47" t="s">
        <v>18</v>
      </c>
      <c r="M47">
        <v>31</v>
      </c>
      <c r="N47">
        <v>2.06666666666667</v>
      </c>
    </row>
    <row r="48" spans="1:14" x14ac:dyDescent="0.3">
      <c r="A48" t="s">
        <v>165</v>
      </c>
      <c r="B48" t="s">
        <v>166</v>
      </c>
      <c r="C48">
        <v>15</v>
      </c>
      <c r="D48">
        <v>-0.72471231622281596</v>
      </c>
      <c r="E48">
        <v>-2.1232538700585302</v>
      </c>
      <c r="F48">
        <v>4.23462584635867E-4</v>
      </c>
      <c r="G48">
        <v>1.15285528143724E-2</v>
      </c>
      <c r="H48">
        <v>1.00703132372053E-2</v>
      </c>
      <c r="I48">
        <v>983</v>
      </c>
      <c r="J48" t="s">
        <v>163</v>
      </c>
      <c r="K48" t="s">
        <v>164</v>
      </c>
      <c r="L48" t="s">
        <v>18</v>
      </c>
      <c r="M48">
        <v>31</v>
      </c>
      <c r="N48">
        <v>2.06666666666667</v>
      </c>
    </row>
    <row r="49" spans="1:14" x14ac:dyDescent="0.3">
      <c r="A49" t="s">
        <v>167</v>
      </c>
      <c r="B49" t="s">
        <v>168</v>
      </c>
      <c r="C49">
        <v>15</v>
      </c>
      <c r="D49">
        <v>-0.72471231622281596</v>
      </c>
      <c r="E49">
        <v>-2.1232538700585302</v>
      </c>
      <c r="F49">
        <v>4.23462584635867E-4</v>
      </c>
      <c r="G49">
        <v>1.15285528143724E-2</v>
      </c>
      <c r="H49">
        <v>1.00703132372053E-2</v>
      </c>
      <c r="I49">
        <v>983</v>
      </c>
      <c r="J49" t="s">
        <v>163</v>
      </c>
      <c r="K49" t="s">
        <v>164</v>
      </c>
      <c r="L49" t="s">
        <v>18</v>
      </c>
      <c r="M49">
        <v>31</v>
      </c>
      <c r="N49">
        <v>2.06666666666667</v>
      </c>
    </row>
    <row r="50" spans="1:14" x14ac:dyDescent="0.3">
      <c r="A50" t="s">
        <v>169</v>
      </c>
      <c r="B50" t="s">
        <v>170</v>
      </c>
      <c r="C50">
        <v>15</v>
      </c>
      <c r="D50">
        <v>-0.72471231622281596</v>
      </c>
      <c r="E50">
        <v>-2.1232538700585302</v>
      </c>
      <c r="F50">
        <v>4.23462584635867E-4</v>
      </c>
      <c r="G50">
        <v>1.15285528143724E-2</v>
      </c>
      <c r="H50">
        <v>1.00703132372053E-2</v>
      </c>
      <c r="I50">
        <v>983</v>
      </c>
      <c r="J50" t="s">
        <v>163</v>
      </c>
      <c r="K50" t="s">
        <v>164</v>
      </c>
      <c r="L50" t="s">
        <v>18</v>
      </c>
      <c r="M50">
        <v>31</v>
      </c>
      <c r="N50">
        <v>2.06666666666667</v>
      </c>
    </row>
    <row r="51" spans="1:14" x14ac:dyDescent="0.3">
      <c r="A51" t="s">
        <v>171</v>
      </c>
      <c r="B51" t="s">
        <v>172</v>
      </c>
      <c r="C51">
        <v>15</v>
      </c>
      <c r="D51">
        <v>-0.72471231622281596</v>
      </c>
      <c r="E51">
        <v>-2.1232538700585302</v>
      </c>
      <c r="F51">
        <v>4.23462584635867E-4</v>
      </c>
      <c r="G51">
        <v>1.15285528143724E-2</v>
      </c>
      <c r="H51">
        <v>1.00703132372053E-2</v>
      </c>
      <c r="I51">
        <v>983</v>
      </c>
      <c r="J51" t="s">
        <v>163</v>
      </c>
      <c r="K51" t="s">
        <v>164</v>
      </c>
      <c r="L51" t="s">
        <v>18</v>
      </c>
      <c r="M51">
        <v>31</v>
      </c>
      <c r="N51">
        <v>2.06666666666667</v>
      </c>
    </row>
    <row r="52" spans="1:14" x14ac:dyDescent="0.3">
      <c r="A52" t="s">
        <v>173</v>
      </c>
      <c r="B52" t="s">
        <v>174</v>
      </c>
      <c r="C52">
        <v>15</v>
      </c>
      <c r="D52">
        <v>-0.72471231622281596</v>
      </c>
      <c r="E52">
        <v>-2.1232538700585302</v>
      </c>
      <c r="F52">
        <v>4.23462584635867E-4</v>
      </c>
      <c r="G52">
        <v>1.15285528143724E-2</v>
      </c>
      <c r="H52">
        <v>1.00703132372053E-2</v>
      </c>
      <c r="I52">
        <v>983</v>
      </c>
      <c r="J52" t="s">
        <v>163</v>
      </c>
      <c r="K52" t="s">
        <v>164</v>
      </c>
      <c r="L52" t="s">
        <v>18</v>
      </c>
      <c r="M52">
        <v>31</v>
      </c>
      <c r="N52">
        <v>2.06666666666667</v>
      </c>
    </row>
    <row r="53" spans="1:14" x14ac:dyDescent="0.3">
      <c r="A53" t="s">
        <v>175</v>
      </c>
      <c r="B53" t="s">
        <v>176</v>
      </c>
      <c r="C53">
        <v>15</v>
      </c>
      <c r="D53">
        <v>-0.72471231622281596</v>
      </c>
      <c r="E53">
        <v>-2.1232538700585302</v>
      </c>
      <c r="F53">
        <v>4.23462584635867E-4</v>
      </c>
      <c r="G53">
        <v>1.15285528143724E-2</v>
      </c>
      <c r="H53">
        <v>1.00703132372053E-2</v>
      </c>
      <c r="I53">
        <v>983</v>
      </c>
      <c r="J53" t="s">
        <v>163</v>
      </c>
      <c r="K53" t="s">
        <v>164</v>
      </c>
      <c r="L53" t="s">
        <v>18</v>
      </c>
      <c r="M53">
        <v>31</v>
      </c>
      <c r="N53">
        <v>2.06666666666667</v>
      </c>
    </row>
    <row r="54" spans="1:14" x14ac:dyDescent="0.3">
      <c r="A54" t="s">
        <v>177</v>
      </c>
      <c r="B54" t="s">
        <v>178</v>
      </c>
      <c r="C54">
        <v>15</v>
      </c>
      <c r="D54">
        <v>-0.72471231622281596</v>
      </c>
      <c r="E54">
        <v>-2.1232538700585302</v>
      </c>
      <c r="F54">
        <v>4.23462584635867E-4</v>
      </c>
      <c r="G54">
        <v>1.15285528143724E-2</v>
      </c>
      <c r="H54">
        <v>1.00703132372053E-2</v>
      </c>
      <c r="I54">
        <v>983</v>
      </c>
      <c r="J54" t="s">
        <v>163</v>
      </c>
      <c r="K54" t="s">
        <v>164</v>
      </c>
      <c r="L54" t="s">
        <v>18</v>
      </c>
      <c r="M54">
        <v>31</v>
      </c>
      <c r="N54">
        <v>2.06666666666667</v>
      </c>
    </row>
    <row r="55" spans="1:14" x14ac:dyDescent="0.3">
      <c r="A55" t="s">
        <v>179</v>
      </c>
      <c r="B55" t="s">
        <v>180</v>
      </c>
      <c r="C55">
        <v>15</v>
      </c>
      <c r="D55">
        <v>-0.72471231622281596</v>
      </c>
      <c r="E55">
        <v>-2.1232538700585302</v>
      </c>
      <c r="F55">
        <v>4.23462584635867E-4</v>
      </c>
      <c r="G55">
        <v>1.15285528143724E-2</v>
      </c>
      <c r="H55">
        <v>1.00703132372053E-2</v>
      </c>
      <c r="I55">
        <v>983</v>
      </c>
      <c r="J55" t="s">
        <v>163</v>
      </c>
      <c r="K55" t="s">
        <v>164</v>
      </c>
      <c r="L55" t="s">
        <v>18</v>
      </c>
      <c r="M55">
        <v>31</v>
      </c>
      <c r="N55">
        <v>2.06666666666667</v>
      </c>
    </row>
    <row r="56" spans="1:14" x14ac:dyDescent="0.3">
      <c r="A56" t="s">
        <v>192</v>
      </c>
      <c r="B56" t="s">
        <v>193</v>
      </c>
      <c r="C56">
        <v>15</v>
      </c>
      <c r="D56">
        <v>0.71716096146138697</v>
      </c>
      <c r="E56">
        <v>1.9271354316223901</v>
      </c>
      <c r="F56">
        <v>7.9756368082189999E-4</v>
      </c>
      <c r="G56">
        <v>1.97027768558595E-2</v>
      </c>
      <c r="H56">
        <v>1.7210584691419999E-2</v>
      </c>
      <c r="I56">
        <v>371</v>
      </c>
      <c r="J56" t="s">
        <v>194</v>
      </c>
      <c r="K56" t="s">
        <v>195</v>
      </c>
      <c r="L56" t="s">
        <v>29</v>
      </c>
      <c r="M56">
        <v>13</v>
      </c>
      <c r="N56">
        <v>0.86666666666666703</v>
      </c>
    </row>
    <row r="57" spans="1:14" x14ac:dyDescent="0.3">
      <c r="A57" t="s">
        <v>196</v>
      </c>
      <c r="B57" t="s">
        <v>197</v>
      </c>
      <c r="C57">
        <v>15</v>
      </c>
      <c r="D57">
        <v>0.71716096146138697</v>
      </c>
      <c r="E57">
        <v>1.9271354316223901</v>
      </c>
      <c r="F57">
        <v>7.9756368082189999E-4</v>
      </c>
      <c r="G57">
        <v>1.97027768558595E-2</v>
      </c>
      <c r="H57">
        <v>1.7210584691419999E-2</v>
      </c>
      <c r="I57">
        <v>371</v>
      </c>
      <c r="J57" t="s">
        <v>194</v>
      </c>
      <c r="K57" t="s">
        <v>195</v>
      </c>
      <c r="L57" t="s">
        <v>29</v>
      </c>
      <c r="M57">
        <v>13</v>
      </c>
      <c r="N57">
        <v>0.86666666666666703</v>
      </c>
    </row>
    <row r="58" spans="1:14" x14ac:dyDescent="0.3">
      <c r="A58" t="s">
        <v>198</v>
      </c>
      <c r="B58" t="s">
        <v>199</v>
      </c>
      <c r="C58">
        <v>15</v>
      </c>
      <c r="D58">
        <v>0.71716096146138697</v>
      </c>
      <c r="E58">
        <v>1.9271354316223901</v>
      </c>
      <c r="F58">
        <v>7.9756368082189999E-4</v>
      </c>
      <c r="G58">
        <v>1.97027768558595E-2</v>
      </c>
      <c r="H58">
        <v>1.7210584691419999E-2</v>
      </c>
      <c r="I58">
        <v>371</v>
      </c>
      <c r="J58" t="s">
        <v>194</v>
      </c>
      <c r="K58" t="s">
        <v>195</v>
      </c>
      <c r="L58" t="s">
        <v>29</v>
      </c>
      <c r="M58">
        <v>13</v>
      </c>
      <c r="N58">
        <v>0.86666666666666703</v>
      </c>
    </row>
    <row r="59" spans="1:14" s="1" customFormat="1" x14ac:dyDescent="0.3">
      <c r="A59" s="1" t="s">
        <v>232</v>
      </c>
      <c r="B59" s="1" t="s">
        <v>233</v>
      </c>
      <c r="C59" s="1">
        <v>15</v>
      </c>
      <c r="D59" s="1">
        <v>0.69423119852090298</v>
      </c>
      <c r="E59" s="1">
        <v>1.86551919624998</v>
      </c>
      <c r="F59" s="1">
        <v>2.1010112960678801E-3</v>
      </c>
      <c r="G59" s="1">
        <v>4.3549159101958002E-2</v>
      </c>
      <c r="H59" s="1">
        <v>3.8040652667771999E-2</v>
      </c>
      <c r="I59" s="1">
        <v>1253</v>
      </c>
      <c r="J59" s="1" t="s">
        <v>234</v>
      </c>
      <c r="K59" s="1" t="s">
        <v>235</v>
      </c>
      <c r="L59" s="1" t="s">
        <v>29</v>
      </c>
      <c r="M59" s="1">
        <v>11</v>
      </c>
      <c r="N59" s="1">
        <v>0.73333333333333295</v>
      </c>
    </row>
    <row r="60" spans="1:14" x14ac:dyDescent="0.3">
      <c r="A60" t="s">
        <v>181</v>
      </c>
      <c r="B60" t="s">
        <v>182</v>
      </c>
      <c r="C60">
        <v>12</v>
      </c>
      <c r="D60">
        <v>-0.75359746773788205</v>
      </c>
      <c r="E60">
        <v>-2.0320528284903898</v>
      </c>
      <c r="F60">
        <v>3.5461603612720001E-4</v>
      </c>
      <c r="G60">
        <v>1.15285528143724E-2</v>
      </c>
      <c r="H60">
        <v>1.00703132372053E-2</v>
      </c>
      <c r="I60">
        <v>357</v>
      </c>
      <c r="J60" t="s">
        <v>183</v>
      </c>
      <c r="K60" t="s">
        <v>47</v>
      </c>
      <c r="L60" t="s">
        <v>18</v>
      </c>
      <c r="M60">
        <v>20</v>
      </c>
      <c r="N60">
        <v>1.6666666666666701</v>
      </c>
    </row>
    <row r="61" spans="1:14" s="1" customFormat="1" x14ac:dyDescent="0.3">
      <c r="A61" s="1" t="s">
        <v>215</v>
      </c>
      <c r="B61" s="1" t="s">
        <v>216</v>
      </c>
      <c r="C61" s="1">
        <v>12</v>
      </c>
      <c r="D61" s="1">
        <v>0.750477042875351</v>
      </c>
      <c r="E61" s="1">
        <v>1.90969208387082</v>
      </c>
      <c r="F61" s="1">
        <v>1.4234550246349099E-3</v>
      </c>
      <c r="G61" s="1">
        <v>3.11293279157865E-2</v>
      </c>
      <c r="H61" s="1">
        <v>2.7191798313560799E-2</v>
      </c>
      <c r="I61" s="1">
        <v>59</v>
      </c>
      <c r="J61" s="1" t="s">
        <v>217</v>
      </c>
      <c r="K61" s="1" t="s">
        <v>218</v>
      </c>
      <c r="L61" s="1" t="s">
        <v>29</v>
      </c>
      <c r="M61" s="1">
        <v>2</v>
      </c>
      <c r="N61" s="1">
        <v>0.16666666666666699</v>
      </c>
    </row>
    <row r="62" spans="1:14" x14ac:dyDescent="0.3">
      <c r="A62" t="s">
        <v>219</v>
      </c>
      <c r="B62" t="s">
        <v>220</v>
      </c>
      <c r="C62">
        <v>12</v>
      </c>
      <c r="D62">
        <v>0.750477042875351</v>
      </c>
      <c r="E62">
        <v>1.90969208387082</v>
      </c>
      <c r="F62">
        <v>1.4234550246349099E-3</v>
      </c>
      <c r="G62">
        <v>3.11293279157865E-2</v>
      </c>
      <c r="H62">
        <v>2.7191798313560799E-2</v>
      </c>
      <c r="I62">
        <v>59</v>
      </c>
      <c r="J62" t="s">
        <v>217</v>
      </c>
      <c r="K62" t="s">
        <v>218</v>
      </c>
      <c r="L62" t="s">
        <v>29</v>
      </c>
      <c r="M62">
        <v>2</v>
      </c>
      <c r="N62">
        <v>0.16666666666666699</v>
      </c>
    </row>
    <row r="63" spans="1:14" x14ac:dyDescent="0.3">
      <c r="A63" t="s">
        <v>44</v>
      </c>
      <c r="B63" t="s">
        <v>45</v>
      </c>
      <c r="C63">
        <v>11</v>
      </c>
      <c r="D63">
        <v>-0.88327325190547201</v>
      </c>
      <c r="E63">
        <v>-2.30226266711268</v>
      </c>
      <c r="F63">
        <v>4.8855894904404595E-7</v>
      </c>
      <c r="G63">
        <v>7.2415293113862003E-5</v>
      </c>
      <c r="H63">
        <v>6.3255527086755498E-5</v>
      </c>
      <c r="I63">
        <v>357</v>
      </c>
      <c r="J63" t="s">
        <v>46</v>
      </c>
      <c r="K63" t="s">
        <v>47</v>
      </c>
      <c r="L63" t="s">
        <v>18</v>
      </c>
      <c r="M63">
        <v>20</v>
      </c>
      <c r="N63">
        <v>1.8181818181818199</v>
      </c>
    </row>
    <row r="64" spans="1:14" x14ac:dyDescent="0.3">
      <c r="A64" t="s">
        <v>184</v>
      </c>
      <c r="B64" t="s">
        <v>185</v>
      </c>
      <c r="C64">
        <v>11</v>
      </c>
      <c r="D64">
        <v>0.81046217042116597</v>
      </c>
      <c r="E64">
        <v>1.9956964952498299</v>
      </c>
      <c r="F64">
        <v>5.3012072095651695E-4</v>
      </c>
      <c r="G64">
        <v>1.4143620835119899E-2</v>
      </c>
      <c r="H64">
        <v>1.2354602907344501E-2</v>
      </c>
      <c r="I64">
        <v>550</v>
      </c>
      <c r="J64" t="s">
        <v>186</v>
      </c>
      <c r="K64" t="s">
        <v>187</v>
      </c>
      <c r="L64" t="s">
        <v>29</v>
      </c>
      <c r="M64">
        <v>8</v>
      </c>
      <c r="N64">
        <v>0.72727272727272696</v>
      </c>
    </row>
    <row r="65" spans="1:14" x14ac:dyDescent="0.3">
      <c r="A65" t="s">
        <v>19</v>
      </c>
      <c r="B65" t="s">
        <v>20</v>
      </c>
      <c r="C65">
        <v>10</v>
      </c>
      <c r="D65">
        <v>-0.92914192095023596</v>
      </c>
      <c r="E65">
        <v>-2.3450667139322499</v>
      </c>
      <c r="F65">
        <v>4.3594613060719497E-8</v>
      </c>
      <c r="G65">
        <v>1.93850712743333E-5</v>
      </c>
      <c r="H65">
        <v>1.6933065494111001E-5</v>
      </c>
      <c r="I65">
        <v>357</v>
      </c>
      <c r="J65" t="s">
        <v>21</v>
      </c>
      <c r="K65" t="s">
        <v>22</v>
      </c>
      <c r="L65" t="s">
        <v>18</v>
      </c>
      <c r="M65">
        <v>19</v>
      </c>
      <c r="N65">
        <v>1.9</v>
      </c>
    </row>
    <row r="66" spans="1:14" x14ac:dyDescent="0.3">
      <c r="A66" t="s">
        <v>23</v>
      </c>
      <c r="B66" t="s">
        <v>24</v>
      </c>
      <c r="C66">
        <v>10</v>
      </c>
      <c r="D66">
        <v>-0.92914192095023596</v>
      </c>
      <c r="E66">
        <v>-2.3450667139322499</v>
      </c>
      <c r="F66">
        <v>4.3594613060719497E-8</v>
      </c>
      <c r="G66">
        <v>1.93850712743333E-5</v>
      </c>
      <c r="H66">
        <v>1.6933065494111001E-5</v>
      </c>
      <c r="I66">
        <v>357</v>
      </c>
      <c r="J66" t="s">
        <v>21</v>
      </c>
      <c r="K66" t="s">
        <v>22</v>
      </c>
      <c r="L66" t="s">
        <v>18</v>
      </c>
      <c r="M66">
        <v>19</v>
      </c>
      <c r="N66">
        <v>1.9</v>
      </c>
    </row>
  </sheetData>
  <sortState xmlns:xlrd2="http://schemas.microsoft.com/office/spreadsheetml/2017/richdata2" ref="A2:N66">
    <sortCondition descending="1" ref="C1:C66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85D20-84D5-4CF0-A232-D320A511AA52}">
  <dimension ref="A1:D65"/>
  <sheetViews>
    <sheetView tabSelected="1" workbookViewId="0">
      <selection activeCell="F5" sqref="F5"/>
    </sheetView>
  </sheetViews>
  <sheetFormatPr baseColWidth="10" defaultRowHeight="14.4" x14ac:dyDescent="0.3"/>
  <cols>
    <col min="1" max="1" width="11.5546875" style="2"/>
  </cols>
  <sheetData>
    <row r="1" spans="1:4" x14ac:dyDescent="0.3">
      <c r="A1" s="2">
        <v>-1.3697258688482099</v>
      </c>
      <c r="B1" s="2">
        <v>-1.3697258688482099</v>
      </c>
      <c r="D1">
        <f>65-29</f>
        <v>36</v>
      </c>
    </row>
    <row r="2" spans="1:4" x14ac:dyDescent="0.3">
      <c r="A2" s="2">
        <v>-1.3745537521373099</v>
      </c>
      <c r="B2" s="2">
        <v>-1.3745537521373099</v>
      </c>
    </row>
    <row r="3" spans="1:4" x14ac:dyDescent="0.3">
      <c r="A3" s="2">
        <v>1.4560853793950701</v>
      </c>
      <c r="B3" s="2">
        <v>-1.78941564232485</v>
      </c>
    </row>
    <row r="4" spans="1:4" x14ac:dyDescent="0.3">
      <c r="A4" s="2">
        <v>1.5015072882846101</v>
      </c>
      <c r="B4" s="2">
        <v>-1.8001746600259401</v>
      </c>
    </row>
    <row r="5" spans="1:4" x14ac:dyDescent="0.3">
      <c r="A5" s="2">
        <v>1.83642557951528</v>
      </c>
      <c r="B5" s="2">
        <v>-2.1597264798876599</v>
      </c>
    </row>
    <row r="6" spans="1:4" x14ac:dyDescent="0.3">
      <c r="A6" s="2">
        <v>1.5946539512243201</v>
      </c>
      <c r="B6" s="2">
        <v>-1.8017685389931499</v>
      </c>
    </row>
    <row r="7" spans="1:4" x14ac:dyDescent="0.3">
      <c r="A7" s="2">
        <v>1.7027195464998099</v>
      </c>
      <c r="B7" s="2">
        <v>-1.8623003638031399</v>
      </c>
    </row>
    <row r="8" spans="1:4" x14ac:dyDescent="0.3">
      <c r="A8" s="2">
        <v>-1.78941564232485</v>
      </c>
      <c r="B8" s="2">
        <v>-1.8915396334352199</v>
      </c>
    </row>
    <row r="9" spans="1:4" x14ac:dyDescent="0.3">
      <c r="A9" s="2">
        <v>1.7207756438036499</v>
      </c>
      <c r="B9" s="2">
        <v>-1.7093513821617199</v>
      </c>
    </row>
    <row r="10" spans="1:4" x14ac:dyDescent="0.3">
      <c r="A10" s="2">
        <v>-1.8001746600259401</v>
      </c>
      <c r="B10" s="2">
        <v>-1.7825002632558</v>
      </c>
    </row>
    <row r="11" spans="1:4" x14ac:dyDescent="0.3">
      <c r="A11" s="2">
        <v>1.5912648241616201</v>
      </c>
      <c r="B11" s="2">
        <v>-1.80065272655119</v>
      </c>
    </row>
    <row r="12" spans="1:4" x14ac:dyDescent="0.3">
      <c r="A12" s="2">
        <v>1.7333357498530599</v>
      </c>
      <c r="B12" s="2">
        <v>-2.1726507340707402</v>
      </c>
    </row>
    <row r="13" spans="1:4" x14ac:dyDescent="0.3">
      <c r="A13" s="2">
        <v>-2.1597264798876599</v>
      </c>
      <c r="B13" s="2">
        <v>-2.3441345452069302</v>
      </c>
    </row>
    <row r="14" spans="1:4" x14ac:dyDescent="0.3">
      <c r="A14" s="2">
        <v>-1.8017685389931499</v>
      </c>
      <c r="B14" s="2">
        <v>-2.2407046858683399</v>
      </c>
    </row>
    <row r="15" spans="1:4" x14ac:dyDescent="0.3">
      <c r="A15" s="2">
        <v>-1.8623003638031399</v>
      </c>
      <c r="B15" s="2">
        <v>-2.4815191609168599</v>
      </c>
    </row>
    <row r="16" spans="1:4" x14ac:dyDescent="0.3">
      <c r="A16" s="2">
        <v>-1.8915396334352199</v>
      </c>
      <c r="B16" s="2">
        <v>-2.4815191609168599</v>
      </c>
    </row>
    <row r="17" spans="1:2" x14ac:dyDescent="0.3">
      <c r="A17" s="2">
        <v>2.0723921214164198</v>
      </c>
      <c r="B17" s="2">
        <v>-2.1232538700585302</v>
      </c>
    </row>
    <row r="18" spans="1:2" x14ac:dyDescent="0.3">
      <c r="A18" s="2">
        <v>1.6554185190469299</v>
      </c>
      <c r="B18" s="2">
        <v>-2.1232538700585302</v>
      </c>
    </row>
    <row r="19" spans="1:2" x14ac:dyDescent="0.3">
      <c r="A19" s="2">
        <v>2.0901928277783002</v>
      </c>
      <c r="B19" s="2">
        <v>-2.1232538700585302</v>
      </c>
    </row>
    <row r="20" spans="1:2" x14ac:dyDescent="0.3">
      <c r="A20" s="2">
        <v>1.9655685734502899</v>
      </c>
      <c r="B20" s="2">
        <v>-2.1232538700585302</v>
      </c>
    </row>
    <row r="21" spans="1:2" x14ac:dyDescent="0.3">
      <c r="A21" s="2">
        <v>1.96656004451079</v>
      </c>
      <c r="B21" s="2">
        <v>-2.1232538700585302</v>
      </c>
    </row>
    <row r="22" spans="1:2" x14ac:dyDescent="0.3">
      <c r="A22" s="2">
        <v>1.96656004451079</v>
      </c>
      <c r="B22" s="2">
        <v>-2.1232538700585302</v>
      </c>
    </row>
    <row r="23" spans="1:2" x14ac:dyDescent="0.3">
      <c r="A23" s="2">
        <v>1.93218885366641</v>
      </c>
      <c r="B23" s="2">
        <v>-2.1232538700585302</v>
      </c>
    </row>
    <row r="24" spans="1:2" x14ac:dyDescent="0.3">
      <c r="A24" s="2">
        <v>1.7775372353476999</v>
      </c>
      <c r="B24" s="2">
        <v>-2.1232538700585302</v>
      </c>
    </row>
    <row r="25" spans="1:2" x14ac:dyDescent="0.3">
      <c r="A25" s="2">
        <v>-1.7093513821617199</v>
      </c>
      <c r="B25" s="2">
        <v>-2.1232538700585302</v>
      </c>
    </row>
    <row r="26" spans="1:2" x14ac:dyDescent="0.3">
      <c r="A26" s="2">
        <v>2.0721804617071502</v>
      </c>
      <c r="B26" s="2">
        <v>-2.0320528284903898</v>
      </c>
    </row>
    <row r="27" spans="1:2" x14ac:dyDescent="0.3">
      <c r="A27" s="2">
        <v>-1.7825002632558</v>
      </c>
      <c r="B27" s="2">
        <v>-2.30226266711268</v>
      </c>
    </row>
    <row r="28" spans="1:2" x14ac:dyDescent="0.3">
      <c r="A28" s="2">
        <v>1.89805154807333</v>
      </c>
      <c r="B28" s="2">
        <v>-2.3450667139322499</v>
      </c>
    </row>
    <row r="29" spans="1:2" x14ac:dyDescent="0.3">
      <c r="A29" s="2">
        <v>2.0647000567382601</v>
      </c>
      <c r="B29" s="2">
        <v>-2.3450667139322499</v>
      </c>
    </row>
    <row r="30" spans="1:2" x14ac:dyDescent="0.3">
      <c r="A30" s="2">
        <v>-1.80065272655119</v>
      </c>
    </row>
    <row r="31" spans="1:2" x14ac:dyDescent="0.3">
      <c r="A31" s="2">
        <v>1.9645490509531101</v>
      </c>
    </row>
    <row r="32" spans="1:2" x14ac:dyDescent="0.3">
      <c r="A32" s="2">
        <v>1.90447016483047</v>
      </c>
    </row>
    <row r="33" spans="1:1" x14ac:dyDescent="0.3">
      <c r="A33" s="2">
        <v>1.9500203367101301</v>
      </c>
    </row>
    <row r="34" spans="1:1" x14ac:dyDescent="0.3">
      <c r="A34" s="2">
        <v>1.9184412257629</v>
      </c>
    </row>
    <row r="35" spans="1:1" x14ac:dyDescent="0.3">
      <c r="A35" s="2">
        <v>2.22469651338292</v>
      </c>
    </row>
    <row r="36" spans="1:1" x14ac:dyDescent="0.3">
      <c r="A36" s="2">
        <v>2.1667609005131601</v>
      </c>
    </row>
    <row r="37" spans="1:1" x14ac:dyDescent="0.3">
      <c r="A37" s="2">
        <v>1.7928556528643</v>
      </c>
    </row>
    <row r="38" spans="1:1" x14ac:dyDescent="0.3">
      <c r="A38" s="2">
        <v>-2.1726507340707402</v>
      </c>
    </row>
    <row r="39" spans="1:1" x14ac:dyDescent="0.3">
      <c r="A39" s="2">
        <v>2.2277925239209901</v>
      </c>
    </row>
    <row r="40" spans="1:1" x14ac:dyDescent="0.3">
      <c r="A40" s="2">
        <v>-2.3441345452069302</v>
      </c>
    </row>
    <row r="41" spans="1:1" x14ac:dyDescent="0.3">
      <c r="A41" s="2">
        <v>-2.2407046858683399</v>
      </c>
    </row>
    <row r="42" spans="1:1" x14ac:dyDescent="0.3">
      <c r="A42" s="2">
        <v>-2.4815191609168599</v>
      </c>
    </row>
    <row r="43" spans="1:1" x14ac:dyDescent="0.3">
      <c r="A43" s="2">
        <v>-2.4815191609168599</v>
      </c>
    </row>
    <row r="44" spans="1:1" x14ac:dyDescent="0.3">
      <c r="A44" s="2">
        <v>2.00545436249319</v>
      </c>
    </row>
    <row r="45" spans="1:1" x14ac:dyDescent="0.3">
      <c r="A45" s="2">
        <v>2.0317021679227101</v>
      </c>
    </row>
    <row r="46" spans="1:1" x14ac:dyDescent="0.3">
      <c r="A46" s="2">
        <v>-2.1232538700585302</v>
      </c>
    </row>
    <row r="47" spans="1:1" x14ac:dyDescent="0.3">
      <c r="A47" s="2">
        <v>-2.1232538700585302</v>
      </c>
    </row>
    <row r="48" spans="1:1" x14ac:dyDescent="0.3">
      <c r="A48" s="2">
        <v>-2.1232538700585302</v>
      </c>
    </row>
    <row r="49" spans="1:1" x14ac:dyDescent="0.3">
      <c r="A49" s="2">
        <v>-2.1232538700585302</v>
      </c>
    </row>
    <row r="50" spans="1:1" x14ac:dyDescent="0.3">
      <c r="A50" s="2">
        <v>-2.1232538700585302</v>
      </c>
    </row>
    <row r="51" spans="1:1" x14ac:dyDescent="0.3">
      <c r="A51" s="2">
        <v>-2.1232538700585302</v>
      </c>
    </row>
    <row r="52" spans="1:1" x14ac:dyDescent="0.3">
      <c r="A52" s="2">
        <v>-2.1232538700585302</v>
      </c>
    </row>
    <row r="53" spans="1:1" x14ac:dyDescent="0.3">
      <c r="A53" s="2">
        <v>-2.1232538700585302</v>
      </c>
    </row>
    <row r="54" spans="1:1" x14ac:dyDescent="0.3">
      <c r="A54" s="2">
        <v>-2.1232538700585302</v>
      </c>
    </row>
    <row r="55" spans="1:1" x14ac:dyDescent="0.3">
      <c r="A55" s="2">
        <v>1.9271354316223901</v>
      </c>
    </row>
    <row r="56" spans="1:1" x14ac:dyDescent="0.3">
      <c r="A56" s="2">
        <v>1.9271354316223901</v>
      </c>
    </row>
    <row r="57" spans="1:1" x14ac:dyDescent="0.3">
      <c r="A57" s="2">
        <v>1.9271354316223901</v>
      </c>
    </row>
    <row r="58" spans="1:1" x14ac:dyDescent="0.3">
      <c r="A58" s="2">
        <v>1.86551919624998</v>
      </c>
    </row>
    <row r="59" spans="1:1" x14ac:dyDescent="0.3">
      <c r="A59" s="2">
        <v>-2.0320528284903898</v>
      </c>
    </row>
    <row r="60" spans="1:1" x14ac:dyDescent="0.3">
      <c r="A60" s="2">
        <v>1.90969208387082</v>
      </c>
    </row>
    <row r="61" spans="1:1" x14ac:dyDescent="0.3">
      <c r="A61" s="2">
        <v>1.90969208387082</v>
      </c>
    </row>
    <row r="62" spans="1:1" x14ac:dyDescent="0.3">
      <c r="A62" s="2">
        <v>-2.30226266711268</v>
      </c>
    </row>
    <row r="63" spans="1:1" x14ac:dyDescent="0.3">
      <c r="A63" s="2">
        <v>1.9956964952498299</v>
      </c>
    </row>
    <row r="64" spans="1:1" x14ac:dyDescent="0.3">
      <c r="A64" s="2">
        <v>-2.3450667139322499</v>
      </c>
    </row>
    <row r="65" spans="1:1" x14ac:dyDescent="0.3">
      <c r="A65" s="2">
        <v>-2.3450667139322499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"/>
  <sheetViews>
    <sheetView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239</v>
      </c>
      <c r="C2">
        <v>152</v>
      </c>
      <c r="D2">
        <v>-0.46337756374390299</v>
      </c>
      <c r="E2">
        <v>-2.1597264798876599</v>
      </c>
      <c r="F2">
        <v>3.1458928332829601E-9</v>
      </c>
      <c r="G2">
        <v>4.1966210395994702E-6</v>
      </c>
      <c r="H2">
        <v>3.6657930173097198E-6</v>
      </c>
      <c r="I2">
        <v>1290</v>
      </c>
      <c r="J2" t="s">
        <v>16</v>
      </c>
      <c r="K2" t="s">
        <v>17</v>
      </c>
      <c r="L2" t="s">
        <v>18</v>
      </c>
      <c r="M2">
        <v>107</v>
      </c>
      <c r="N2">
        <v>0.70394736842105299</v>
      </c>
    </row>
    <row r="3" spans="1:14" x14ac:dyDescent="0.3">
      <c r="A3" t="s">
        <v>19</v>
      </c>
      <c r="B3" t="s">
        <v>240</v>
      </c>
      <c r="C3">
        <v>10</v>
      </c>
      <c r="D3">
        <v>-0.92914192095023596</v>
      </c>
      <c r="E3">
        <v>-2.3450667139322499</v>
      </c>
      <c r="F3">
        <v>4.3594613060719497E-8</v>
      </c>
      <c r="G3">
        <v>1.93850712743333E-5</v>
      </c>
      <c r="H3">
        <v>1.6933065494111001E-5</v>
      </c>
      <c r="I3">
        <v>357</v>
      </c>
      <c r="J3" t="s">
        <v>21</v>
      </c>
      <c r="K3" t="s">
        <v>22</v>
      </c>
      <c r="L3" t="s">
        <v>18</v>
      </c>
      <c r="M3">
        <v>19</v>
      </c>
      <c r="N3">
        <v>1.9</v>
      </c>
    </row>
    <row r="4" spans="1:14" x14ac:dyDescent="0.3">
      <c r="A4" t="s">
        <v>23</v>
      </c>
      <c r="B4" t="s">
        <v>241</v>
      </c>
      <c r="C4">
        <v>10</v>
      </c>
      <c r="D4">
        <v>-0.92914192095023596</v>
      </c>
      <c r="E4">
        <v>-2.3450667139322499</v>
      </c>
      <c r="F4">
        <v>4.3594613060719497E-8</v>
      </c>
      <c r="G4">
        <v>1.93850712743333E-5</v>
      </c>
      <c r="H4">
        <v>1.6933065494111001E-5</v>
      </c>
      <c r="I4">
        <v>357</v>
      </c>
      <c r="J4" t="s">
        <v>21</v>
      </c>
      <c r="K4" t="s">
        <v>22</v>
      </c>
      <c r="L4" t="s">
        <v>18</v>
      </c>
      <c r="M4">
        <v>19</v>
      </c>
      <c r="N4">
        <v>1.9</v>
      </c>
    </row>
    <row r="5" spans="1:14" x14ac:dyDescent="0.3">
      <c r="A5" t="s">
        <v>25</v>
      </c>
      <c r="B5" t="s">
        <v>242</v>
      </c>
      <c r="C5">
        <v>99</v>
      </c>
      <c r="D5">
        <v>0.54469258926265696</v>
      </c>
      <c r="E5">
        <v>2.0901928277783002</v>
      </c>
      <c r="F5">
        <v>7.7447045842819696E-8</v>
      </c>
      <c r="G5">
        <v>2.5828589788580402E-5</v>
      </c>
      <c r="H5">
        <v>2.2561547302105599E-5</v>
      </c>
      <c r="I5">
        <v>574</v>
      </c>
      <c r="J5" t="s">
        <v>27</v>
      </c>
      <c r="K5" t="s">
        <v>28</v>
      </c>
      <c r="L5" t="s">
        <v>29</v>
      </c>
      <c r="M5">
        <v>44</v>
      </c>
      <c r="N5">
        <v>0.44444444444444398</v>
      </c>
    </row>
    <row r="6" spans="1:14" x14ac:dyDescent="0.3">
      <c r="A6" t="s">
        <v>30</v>
      </c>
      <c r="B6" t="s">
        <v>243</v>
      </c>
      <c r="C6">
        <v>270</v>
      </c>
      <c r="D6">
        <v>0.41856762661428698</v>
      </c>
      <c r="E6">
        <v>1.83642557951528</v>
      </c>
      <c r="F6">
        <v>1.05893078708049E-7</v>
      </c>
      <c r="G6">
        <v>2.8252273399307401E-5</v>
      </c>
      <c r="H6">
        <v>2.4678660658907399E-5</v>
      </c>
      <c r="I6">
        <v>1090</v>
      </c>
      <c r="J6" t="s">
        <v>32</v>
      </c>
      <c r="K6" t="s">
        <v>33</v>
      </c>
      <c r="L6" t="s">
        <v>29</v>
      </c>
      <c r="M6">
        <v>107</v>
      </c>
      <c r="N6">
        <v>0.39629629629629598</v>
      </c>
    </row>
    <row r="7" spans="1:14" x14ac:dyDescent="0.3">
      <c r="A7" t="s">
        <v>34</v>
      </c>
      <c r="B7" t="s">
        <v>244</v>
      </c>
      <c r="C7">
        <v>17</v>
      </c>
      <c r="D7">
        <v>-0.82728682142757004</v>
      </c>
      <c r="E7">
        <v>-2.4815191609168599</v>
      </c>
      <c r="F7">
        <v>1.8148230699729099E-7</v>
      </c>
      <c r="G7">
        <v>3.45853425049124E-5</v>
      </c>
      <c r="H7">
        <v>3.0210663736240801E-5</v>
      </c>
      <c r="I7">
        <v>357</v>
      </c>
      <c r="J7" t="s">
        <v>36</v>
      </c>
      <c r="K7" t="s">
        <v>37</v>
      </c>
      <c r="L7" t="s">
        <v>18</v>
      </c>
      <c r="M7">
        <v>22</v>
      </c>
      <c r="N7">
        <v>1.29411764705882</v>
      </c>
    </row>
    <row r="8" spans="1:14" x14ac:dyDescent="0.3">
      <c r="A8" t="s">
        <v>38</v>
      </c>
      <c r="B8" t="s">
        <v>245</v>
      </c>
      <c r="C8">
        <v>17</v>
      </c>
      <c r="D8">
        <v>-0.82728682142757004</v>
      </c>
      <c r="E8">
        <v>-2.4815191609168599</v>
      </c>
      <c r="F8">
        <v>1.8148230699729099E-7</v>
      </c>
      <c r="G8">
        <v>3.45853425049124E-5</v>
      </c>
      <c r="H8">
        <v>3.0210663736240801E-5</v>
      </c>
      <c r="I8">
        <v>357</v>
      </c>
      <c r="J8" t="s">
        <v>36</v>
      </c>
      <c r="K8" t="s">
        <v>37</v>
      </c>
      <c r="L8" t="s">
        <v>18</v>
      </c>
      <c r="M8">
        <v>22</v>
      </c>
      <c r="N8">
        <v>1.29411764705882</v>
      </c>
    </row>
    <row r="9" spans="1:14" x14ac:dyDescent="0.3">
      <c r="A9" t="s">
        <v>40</v>
      </c>
      <c r="B9" t="s">
        <v>246</v>
      </c>
      <c r="C9">
        <v>110</v>
      </c>
      <c r="D9">
        <v>0.52722452005963405</v>
      </c>
      <c r="E9">
        <v>2.0723921214164198</v>
      </c>
      <c r="F9">
        <v>4.17247816969607E-7</v>
      </c>
      <c r="G9">
        <v>6.9576073479681906E-5</v>
      </c>
      <c r="H9">
        <v>6.07754386033362E-5</v>
      </c>
      <c r="I9">
        <v>627</v>
      </c>
      <c r="J9" t="s">
        <v>42</v>
      </c>
      <c r="K9" t="s">
        <v>43</v>
      </c>
      <c r="L9" t="s">
        <v>29</v>
      </c>
      <c r="M9">
        <v>41</v>
      </c>
      <c r="N9">
        <v>0.37272727272727302</v>
      </c>
    </row>
    <row r="10" spans="1:14" x14ac:dyDescent="0.3">
      <c r="A10" t="s">
        <v>44</v>
      </c>
      <c r="B10" t="s">
        <v>247</v>
      </c>
      <c r="C10">
        <v>11</v>
      </c>
      <c r="D10">
        <v>-0.88327325190547201</v>
      </c>
      <c r="E10">
        <v>-2.30226266711268</v>
      </c>
      <c r="F10">
        <v>4.8855894904404595E-7</v>
      </c>
      <c r="G10">
        <v>7.2415293113862003E-5</v>
      </c>
      <c r="H10">
        <v>6.3255527086755498E-5</v>
      </c>
      <c r="I10">
        <v>357</v>
      </c>
      <c r="J10" t="s">
        <v>46</v>
      </c>
      <c r="K10" t="s">
        <v>47</v>
      </c>
      <c r="L10" t="s">
        <v>18</v>
      </c>
      <c r="M10">
        <v>20</v>
      </c>
      <c r="N10">
        <v>1.8181818181818199</v>
      </c>
    </row>
    <row r="11" spans="1:14" x14ac:dyDescent="0.3">
      <c r="A11" t="s">
        <v>48</v>
      </c>
      <c r="B11" t="s">
        <v>248</v>
      </c>
      <c r="C11">
        <v>35</v>
      </c>
      <c r="D11">
        <v>0.69764538815680999</v>
      </c>
      <c r="E11">
        <v>2.22469651338292</v>
      </c>
      <c r="F11">
        <v>8.2502411433841397E-7</v>
      </c>
      <c r="G11">
        <v>1.10058216852744E-4</v>
      </c>
      <c r="H11">
        <v>9.6137020481328796E-5</v>
      </c>
      <c r="I11">
        <v>627</v>
      </c>
      <c r="J11" t="s">
        <v>50</v>
      </c>
      <c r="K11" t="s">
        <v>51</v>
      </c>
      <c r="L11" t="s">
        <v>29</v>
      </c>
      <c r="M11">
        <v>19</v>
      </c>
      <c r="N11">
        <v>0.54285714285714304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"/>
  <sheetViews>
    <sheetView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249</v>
      </c>
      <c r="B2" t="s">
        <v>250</v>
      </c>
      <c r="C2">
        <v>16</v>
      </c>
      <c r="D2">
        <v>-0.79426069634528296</v>
      </c>
      <c r="E2">
        <v>-2.2691191548209901</v>
      </c>
      <c r="F2">
        <v>2.1999802101250002E-6</v>
      </c>
      <c r="G2">
        <v>5.1259538895912502E-4</v>
      </c>
      <c r="H2">
        <v>4.6083795980513101E-4</v>
      </c>
      <c r="I2">
        <v>357</v>
      </c>
      <c r="J2" t="s">
        <v>251</v>
      </c>
      <c r="K2" t="s">
        <v>37</v>
      </c>
      <c r="L2" t="s">
        <v>18</v>
      </c>
      <c r="M2">
        <v>22</v>
      </c>
      <c r="N2">
        <v>1.375</v>
      </c>
    </row>
    <row r="3" spans="1:14" x14ac:dyDescent="0.3">
      <c r="A3" t="s">
        <v>252</v>
      </c>
      <c r="B3" t="s">
        <v>253</v>
      </c>
      <c r="C3">
        <v>18</v>
      </c>
      <c r="D3">
        <v>-0.73963452667676499</v>
      </c>
      <c r="E3">
        <v>-2.1754650456601201</v>
      </c>
      <c r="F3">
        <v>7.4216557036233406E-5</v>
      </c>
      <c r="G3">
        <v>5.7641525964807899E-3</v>
      </c>
      <c r="H3">
        <v>5.1821385439334896E-3</v>
      </c>
      <c r="I3">
        <v>983</v>
      </c>
      <c r="J3" t="s">
        <v>112</v>
      </c>
      <c r="K3" t="s">
        <v>113</v>
      </c>
      <c r="L3" t="s">
        <v>18</v>
      </c>
      <c r="M3">
        <v>34</v>
      </c>
      <c r="N3">
        <v>1.8888888888888899</v>
      </c>
    </row>
    <row r="4" spans="1:14" x14ac:dyDescent="0.3">
      <c r="A4" t="s">
        <v>254</v>
      </c>
      <c r="B4" t="s">
        <v>255</v>
      </c>
      <c r="C4">
        <v>18</v>
      </c>
      <c r="D4">
        <v>-0.73963452667676499</v>
      </c>
      <c r="E4">
        <v>-2.1754650456601201</v>
      </c>
      <c r="F4">
        <v>7.4216557036233406E-5</v>
      </c>
      <c r="G4">
        <v>5.7641525964807899E-3</v>
      </c>
      <c r="H4">
        <v>5.1821385439334896E-3</v>
      </c>
      <c r="I4">
        <v>983</v>
      </c>
      <c r="J4" t="s">
        <v>112</v>
      </c>
      <c r="K4" t="s">
        <v>113</v>
      </c>
      <c r="L4" t="s">
        <v>18</v>
      </c>
      <c r="M4">
        <v>34</v>
      </c>
      <c r="N4">
        <v>1.8888888888888899</v>
      </c>
    </row>
    <row r="5" spans="1:14" x14ac:dyDescent="0.3">
      <c r="A5" t="s">
        <v>256</v>
      </c>
      <c r="B5" t="s">
        <v>257</v>
      </c>
      <c r="C5">
        <v>241</v>
      </c>
      <c r="D5">
        <v>0.35844602753384203</v>
      </c>
      <c r="E5">
        <v>1.5686277734288301</v>
      </c>
      <c r="F5">
        <v>4.6443176314367001E-4</v>
      </c>
      <c r="G5">
        <v>2.7053150203118801E-2</v>
      </c>
      <c r="H5">
        <v>2.43215581225238E-2</v>
      </c>
      <c r="I5">
        <v>587</v>
      </c>
      <c r="J5" t="s">
        <v>258</v>
      </c>
      <c r="K5" t="s">
        <v>259</v>
      </c>
      <c r="L5" t="s">
        <v>29</v>
      </c>
      <c r="M5">
        <v>70</v>
      </c>
      <c r="N5">
        <v>0.29045643153527001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"/>
  <sheetViews>
    <sheetView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249</v>
      </c>
      <c r="B2" t="s">
        <v>260</v>
      </c>
      <c r="C2">
        <v>16</v>
      </c>
      <c r="D2">
        <v>-0.79426069634528296</v>
      </c>
      <c r="E2">
        <v>-2.2691191548209901</v>
      </c>
      <c r="F2">
        <v>2.1999802101250002E-6</v>
      </c>
      <c r="G2">
        <v>5.1259538895912502E-4</v>
      </c>
      <c r="H2">
        <v>4.6083795980513101E-4</v>
      </c>
      <c r="I2">
        <v>357</v>
      </c>
      <c r="J2" t="s">
        <v>251</v>
      </c>
      <c r="K2" t="s">
        <v>37</v>
      </c>
      <c r="L2" t="s">
        <v>18</v>
      </c>
      <c r="M2">
        <v>22</v>
      </c>
      <c r="N2">
        <v>1.375</v>
      </c>
    </row>
    <row r="3" spans="1:14" x14ac:dyDescent="0.3">
      <c r="A3" t="s">
        <v>252</v>
      </c>
      <c r="B3" t="s">
        <v>261</v>
      </c>
      <c r="C3">
        <v>18</v>
      </c>
      <c r="D3">
        <v>-0.73963452667676499</v>
      </c>
      <c r="E3">
        <v>-2.1754650456601201</v>
      </c>
      <c r="F3">
        <v>7.4216557036233406E-5</v>
      </c>
      <c r="G3">
        <v>5.7641525964807899E-3</v>
      </c>
      <c r="H3">
        <v>5.1821385439334896E-3</v>
      </c>
      <c r="I3">
        <v>983</v>
      </c>
      <c r="J3" t="s">
        <v>112</v>
      </c>
      <c r="K3" t="s">
        <v>113</v>
      </c>
      <c r="L3" t="s">
        <v>18</v>
      </c>
      <c r="M3">
        <v>34</v>
      </c>
      <c r="N3">
        <v>1.8888888888888899</v>
      </c>
    </row>
    <row r="4" spans="1:14" x14ac:dyDescent="0.3">
      <c r="A4" t="s">
        <v>254</v>
      </c>
      <c r="B4" t="s">
        <v>262</v>
      </c>
      <c r="C4">
        <v>18</v>
      </c>
      <c r="D4">
        <v>-0.73963452667676499</v>
      </c>
      <c r="E4">
        <v>-2.1754650456601201</v>
      </c>
      <c r="F4">
        <v>7.4216557036233406E-5</v>
      </c>
      <c r="G4">
        <v>5.7641525964807899E-3</v>
      </c>
      <c r="H4">
        <v>5.1821385439334896E-3</v>
      </c>
      <c r="I4">
        <v>983</v>
      </c>
      <c r="J4" t="s">
        <v>112</v>
      </c>
      <c r="K4" t="s">
        <v>113</v>
      </c>
      <c r="L4" t="s">
        <v>18</v>
      </c>
      <c r="M4">
        <v>34</v>
      </c>
      <c r="N4">
        <v>1.8888888888888899</v>
      </c>
    </row>
    <row r="5" spans="1:14" x14ac:dyDescent="0.3">
      <c r="A5" t="s">
        <v>256</v>
      </c>
      <c r="B5" t="s">
        <v>263</v>
      </c>
      <c r="C5">
        <v>241</v>
      </c>
      <c r="D5">
        <v>0.35844602753384203</v>
      </c>
      <c r="E5">
        <v>1.5686277734288301</v>
      </c>
      <c r="F5">
        <v>4.6443176314367001E-4</v>
      </c>
      <c r="G5">
        <v>2.7053150203118801E-2</v>
      </c>
      <c r="H5">
        <v>2.43215581225238E-2</v>
      </c>
      <c r="I5">
        <v>587</v>
      </c>
      <c r="J5" t="s">
        <v>258</v>
      </c>
      <c r="K5" t="s">
        <v>259</v>
      </c>
      <c r="L5" t="s">
        <v>29</v>
      </c>
      <c r="M5">
        <v>70</v>
      </c>
      <c r="N5">
        <v>0.29045643153527001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9"/>
  <sheetViews>
    <sheetView workbookViewId="0"/>
  </sheetViews>
  <sheetFormatPr baseColWidth="10" defaultRowHeight="14.4" x14ac:dyDescent="0.3"/>
  <cols>
    <col min="2" max="2" width="73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264</v>
      </c>
      <c r="B2" t="s">
        <v>265</v>
      </c>
      <c r="C2">
        <v>13</v>
      </c>
      <c r="D2">
        <v>-0.87740531142608003</v>
      </c>
      <c r="E2">
        <v>-2.4033163642036302</v>
      </c>
      <c r="F2">
        <v>6.3821969743829203E-8</v>
      </c>
      <c r="G2">
        <v>1.1200755690042001E-5</v>
      </c>
      <c r="H2">
        <v>9.1030283160935299E-6</v>
      </c>
      <c r="I2">
        <v>357</v>
      </c>
      <c r="J2" t="s">
        <v>266</v>
      </c>
      <c r="K2" t="s">
        <v>47</v>
      </c>
      <c r="L2" t="s">
        <v>18</v>
      </c>
      <c r="M2">
        <v>20</v>
      </c>
      <c r="N2">
        <v>1.5384615384615401</v>
      </c>
    </row>
    <row r="3" spans="1:14" x14ac:dyDescent="0.3">
      <c r="A3" t="s">
        <v>267</v>
      </c>
      <c r="B3" t="s">
        <v>268</v>
      </c>
      <c r="C3">
        <v>10</v>
      </c>
      <c r="D3">
        <v>-0.92914192095023596</v>
      </c>
      <c r="E3">
        <v>-2.3691876694057199</v>
      </c>
      <c r="F3">
        <v>5.7712520641510701E-8</v>
      </c>
      <c r="G3">
        <v>1.1200755690042001E-5</v>
      </c>
      <c r="H3">
        <v>9.1030283160935299E-6</v>
      </c>
      <c r="I3">
        <v>357</v>
      </c>
      <c r="J3" t="s">
        <v>21</v>
      </c>
      <c r="K3" t="s">
        <v>22</v>
      </c>
      <c r="L3" t="s">
        <v>18</v>
      </c>
      <c r="M3">
        <v>19</v>
      </c>
      <c r="N3">
        <v>1.9</v>
      </c>
    </row>
    <row r="4" spans="1:14" x14ac:dyDescent="0.3">
      <c r="A4" t="s">
        <v>269</v>
      </c>
      <c r="B4" t="s">
        <v>270</v>
      </c>
      <c r="C4">
        <v>15</v>
      </c>
      <c r="D4">
        <v>-0.81145680952366905</v>
      </c>
      <c r="E4">
        <v>-2.2811863589128598</v>
      </c>
      <c r="F4">
        <v>1.01839568653381E-6</v>
      </c>
      <c r="G4">
        <v>1.19152295324456E-4</v>
      </c>
      <c r="H4">
        <v>9.6836923175671398E-5</v>
      </c>
      <c r="I4">
        <v>357</v>
      </c>
      <c r="J4" t="s">
        <v>271</v>
      </c>
      <c r="K4" t="s">
        <v>37</v>
      </c>
      <c r="L4" t="s">
        <v>18</v>
      </c>
      <c r="M4">
        <v>22</v>
      </c>
      <c r="N4">
        <v>1.4666666666666699</v>
      </c>
    </row>
    <row r="5" spans="1:14" x14ac:dyDescent="0.3">
      <c r="A5" t="s">
        <v>272</v>
      </c>
      <c r="B5" t="s">
        <v>273</v>
      </c>
      <c r="C5">
        <v>86</v>
      </c>
      <c r="D5">
        <v>-0.490569796844323</v>
      </c>
      <c r="E5">
        <v>-2.0972836561333499</v>
      </c>
      <c r="F5">
        <v>2.5267892675908798E-6</v>
      </c>
      <c r="G5">
        <v>2.2172575823110001E-4</v>
      </c>
      <c r="H5">
        <v>1.80199971451876E-4</v>
      </c>
      <c r="I5">
        <v>672</v>
      </c>
      <c r="J5" t="s">
        <v>274</v>
      </c>
      <c r="K5" t="s">
        <v>275</v>
      </c>
      <c r="L5" t="s">
        <v>18</v>
      </c>
      <c r="M5">
        <v>63</v>
      </c>
      <c r="N5">
        <v>0.73255813953488402</v>
      </c>
    </row>
    <row r="6" spans="1:14" x14ac:dyDescent="0.3">
      <c r="A6" t="s">
        <v>276</v>
      </c>
      <c r="B6" t="s">
        <v>277</v>
      </c>
      <c r="C6">
        <v>90</v>
      </c>
      <c r="D6">
        <v>-0.4809551323081</v>
      </c>
      <c r="E6">
        <v>-2.0813543052534098</v>
      </c>
      <c r="F6">
        <v>3.5075397845762299E-6</v>
      </c>
      <c r="G6">
        <v>2.4622929287725098E-4</v>
      </c>
      <c r="H6">
        <v>2.0011437507792799E-4</v>
      </c>
      <c r="I6">
        <v>672</v>
      </c>
      <c r="J6" t="s">
        <v>278</v>
      </c>
      <c r="K6" t="s">
        <v>275</v>
      </c>
      <c r="L6" t="s">
        <v>18</v>
      </c>
      <c r="M6">
        <v>63</v>
      </c>
      <c r="N6">
        <v>0.7</v>
      </c>
    </row>
    <row r="7" spans="1:14" x14ac:dyDescent="0.3">
      <c r="A7" t="s">
        <v>279</v>
      </c>
      <c r="B7" t="s">
        <v>280</v>
      </c>
      <c r="C7">
        <v>45</v>
      </c>
      <c r="D7">
        <v>0.61723504202762902</v>
      </c>
      <c r="E7">
        <v>2.10011558275438</v>
      </c>
      <c r="F7">
        <v>1.36031931068042E-5</v>
      </c>
      <c r="G7">
        <v>7.9578679674804703E-4</v>
      </c>
      <c r="H7">
        <v>6.4674830384981504E-4</v>
      </c>
      <c r="I7">
        <v>880</v>
      </c>
      <c r="J7" t="s">
        <v>281</v>
      </c>
      <c r="K7" t="s">
        <v>282</v>
      </c>
      <c r="L7" t="s">
        <v>29</v>
      </c>
      <c r="M7">
        <v>34</v>
      </c>
      <c r="N7">
        <v>0.75555555555555598</v>
      </c>
    </row>
    <row r="8" spans="1:14" x14ac:dyDescent="0.3">
      <c r="A8" t="s">
        <v>283</v>
      </c>
      <c r="B8" t="s">
        <v>284</v>
      </c>
      <c r="C8">
        <v>20</v>
      </c>
      <c r="D8">
        <v>-0.71820046607527299</v>
      </c>
      <c r="E8">
        <v>-2.2181540481837998</v>
      </c>
      <c r="F8">
        <v>2.40961772486162E-5</v>
      </c>
      <c r="G8">
        <v>1.2082511734663199E-3</v>
      </c>
      <c r="H8">
        <v>9.8196451644736501E-4</v>
      </c>
      <c r="I8">
        <v>357</v>
      </c>
      <c r="J8" t="s">
        <v>285</v>
      </c>
      <c r="K8" t="s">
        <v>47</v>
      </c>
      <c r="L8" t="s">
        <v>18</v>
      </c>
      <c r="M8">
        <v>20</v>
      </c>
      <c r="N8">
        <v>1</v>
      </c>
    </row>
    <row r="9" spans="1:14" x14ac:dyDescent="0.3">
      <c r="A9" t="s">
        <v>286</v>
      </c>
      <c r="B9" t="s">
        <v>287</v>
      </c>
      <c r="C9">
        <v>14</v>
      </c>
      <c r="D9">
        <v>0.80320714007717797</v>
      </c>
      <c r="E9">
        <v>2.07550868958708</v>
      </c>
      <c r="F9">
        <v>6.9342128322577703E-5</v>
      </c>
      <c r="G9">
        <v>3.04238588015309E-3</v>
      </c>
      <c r="H9">
        <v>2.4725943125550702E-3</v>
      </c>
      <c r="I9">
        <v>506</v>
      </c>
      <c r="J9" t="s">
        <v>288</v>
      </c>
      <c r="K9" t="s">
        <v>289</v>
      </c>
      <c r="L9" t="s">
        <v>29</v>
      </c>
      <c r="M9">
        <v>15</v>
      </c>
      <c r="N9">
        <v>1.0714285714285701</v>
      </c>
    </row>
    <row r="10" spans="1:14" x14ac:dyDescent="0.3">
      <c r="A10" t="s">
        <v>290</v>
      </c>
      <c r="B10" t="s">
        <v>291</v>
      </c>
      <c r="C10">
        <v>15</v>
      </c>
      <c r="D10">
        <v>-0.72471231622281596</v>
      </c>
      <c r="E10">
        <v>-2.03732821081885</v>
      </c>
      <c r="F10">
        <v>1.10148273857813E-4</v>
      </c>
      <c r="G10">
        <v>3.2218370103410201E-3</v>
      </c>
      <c r="H10">
        <v>2.6184370364444902E-3</v>
      </c>
      <c r="I10">
        <v>983</v>
      </c>
      <c r="J10" t="s">
        <v>163</v>
      </c>
      <c r="K10" t="s">
        <v>164</v>
      </c>
      <c r="L10" t="s">
        <v>18</v>
      </c>
      <c r="M10">
        <v>31</v>
      </c>
      <c r="N10">
        <v>2.06666666666667</v>
      </c>
    </row>
    <row r="11" spans="1:14" x14ac:dyDescent="0.3">
      <c r="A11" t="s">
        <v>292</v>
      </c>
      <c r="B11" t="s">
        <v>293</v>
      </c>
      <c r="C11">
        <v>15</v>
      </c>
      <c r="D11">
        <v>-0.72471231622281596</v>
      </c>
      <c r="E11">
        <v>-2.03732821081885</v>
      </c>
      <c r="F11">
        <v>1.10148273857813E-4</v>
      </c>
      <c r="G11">
        <v>3.2218370103410201E-3</v>
      </c>
      <c r="H11">
        <v>2.6184370364444902E-3</v>
      </c>
      <c r="I11">
        <v>983</v>
      </c>
      <c r="J11" t="s">
        <v>163</v>
      </c>
      <c r="K11" t="s">
        <v>164</v>
      </c>
      <c r="L11" t="s">
        <v>18</v>
      </c>
      <c r="M11">
        <v>31</v>
      </c>
      <c r="N11">
        <v>2.06666666666667</v>
      </c>
    </row>
    <row r="12" spans="1:14" x14ac:dyDescent="0.3">
      <c r="A12" t="s">
        <v>294</v>
      </c>
      <c r="B12" t="s">
        <v>295</v>
      </c>
      <c r="C12">
        <v>15</v>
      </c>
      <c r="D12">
        <v>-0.72471231622281596</v>
      </c>
      <c r="E12">
        <v>-2.03732821081885</v>
      </c>
      <c r="F12">
        <v>1.10148273857813E-4</v>
      </c>
      <c r="G12">
        <v>3.2218370103410201E-3</v>
      </c>
      <c r="H12">
        <v>2.6184370364444902E-3</v>
      </c>
      <c r="I12">
        <v>983</v>
      </c>
      <c r="J12" t="s">
        <v>163</v>
      </c>
      <c r="K12" t="s">
        <v>164</v>
      </c>
      <c r="L12" t="s">
        <v>18</v>
      </c>
      <c r="M12">
        <v>31</v>
      </c>
      <c r="N12">
        <v>2.06666666666667</v>
      </c>
    </row>
    <row r="13" spans="1:14" x14ac:dyDescent="0.3">
      <c r="A13" t="s">
        <v>296</v>
      </c>
      <c r="B13" t="s">
        <v>297</v>
      </c>
      <c r="C13">
        <v>15</v>
      </c>
      <c r="D13">
        <v>-0.72471231622281596</v>
      </c>
      <c r="E13">
        <v>-2.03732821081885</v>
      </c>
      <c r="F13">
        <v>1.10148273857813E-4</v>
      </c>
      <c r="G13">
        <v>3.2218370103410201E-3</v>
      </c>
      <c r="H13">
        <v>2.6184370364444902E-3</v>
      </c>
      <c r="I13">
        <v>983</v>
      </c>
      <c r="J13" t="s">
        <v>163</v>
      </c>
      <c r="K13" t="s">
        <v>164</v>
      </c>
      <c r="L13" t="s">
        <v>18</v>
      </c>
      <c r="M13">
        <v>31</v>
      </c>
      <c r="N13">
        <v>2.06666666666667</v>
      </c>
    </row>
    <row r="14" spans="1:14" x14ac:dyDescent="0.3">
      <c r="A14" t="s">
        <v>298</v>
      </c>
      <c r="B14" t="s">
        <v>299</v>
      </c>
      <c r="C14">
        <v>29</v>
      </c>
      <c r="D14">
        <v>0.642476850072773</v>
      </c>
      <c r="E14">
        <v>2.0103914655883401</v>
      </c>
      <c r="F14">
        <v>1.8694570186373E-4</v>
      </c>
      <c r="G14">
        <v>5.0475339503207196E-3</v>
      </c>
      <c r="H14">
        <v>4.1022093283458296E-3</v>
      </c>
      <c r="I14">
        <v>1077</v>
      </c>
      <c r="J14" t="s">
        <v>300</v>
      </c>
      <c r="K14" t="s">
        <v>301</v>
      </c>
      <c r="L14" t="s">
        <v>29</v>
      </c>
      <c r="M14">
        <v>19</v>
      </c>
      <c r="N14">
        <v>0.65517241379310298</v>
      </c>
    </row>
    <row r="15" spans="1:14" x14ac:dyDescent="0.3">
      <c r="A15" t="s">
        <v>302</v>
      </c>
      <c r="B15" t="s">
        <v>303</v>
      </c>
      <c r="C15">
        <v>114</v>
      </c>
      <c r="D15">
        <v>-0.39174551043582201</v>
      </c>
      <c r="E15">
        <v>-1.72473776147437</v>
      </c>
      <c r="F15">
        <v>2.1760627655135201E-4</v>
      </c>
      <c r="G15">
        <v>5.45570021925174E-3</v>
      </c>
      <c r="H15">
        <v>4.4339324019109999E-3</v>
      </c>
      <c r="I15">
        <v>672</v>
      </c>
      <c r="J15" t="s">
        <v>79</v>
      </c>
      <c r="K15" t="s">
        <v>304</v>
      </c>
      <c r="L15" t="s">
        <v>18</v>
      </c>
      <c r="M15">
        <v>70</v>
      </c>
      <c r="N15">
        <v>0.61403508771929804</v>
      </c>
    </row>
    <row r="16" spans="1:14" x14ac:dyDescent="0.3">
      <c r="A16" t="s">
        <v>305</v>
      </c>
      <c r="B16" t="s">
        <v>306</v>
      </c>
      <c r="C16">
        <v>118</v>
      </c>
      <c r="D16">
        <v>-0.38523166484777799</v>
      </c>
      <c r="E16">
        <v>-1.70959774073952</v>
      </c>
      <c r="F16">
        <v>3.3565304003239401E-4</v>
      </c>
      <c r="G16">
        <v>7.8542811367580106E-3</v>
      </c>
      <c r="H16">
        <v>6.3832964104406104E-3</v>
      </c>
      <c r="I16">
        <v>672</v>
      </c>
      <c r="J16" t="s">
        <v>307</v>
      </c>
      <c r="K16" t="s">
        <v>304</v>
      </c>
      <c r="L16" t="s">
        <v>18</v>
      </c>
      <c r="M16">
        <v>70</v>
      </c>
      <c r="N16">
        <v>0.59322033898305104</v>
      </c>
    </row>
    <row r="17" spans="1:14" x14ac:dyDescent="0.3">
      <c r="A17" t="s">
        <v>308</v>
      </c>
      <c r="B17" t="s">
        <v>309</v>
      </c>
      <c r="C17">
        <v>21</v>
      </c>
      <c r="D17">
        <v>0.66639803466049097</v>
      </c>
      <c r="E17">
        <v>1.93121600687267</v>
      </c>
      <c r="F17">
        <v>4.2423713103494098E-4</v>
      </c>
      <c r="G17">
        <v>9.3067020620790208E-3</v>
      </c>
      <c r="H17">
        <v>7.5637014809519102E-3</v>
      </c>
      <c r="I17">
        <v>518</v>
      </c>
      <c r="J17" t="s">
        <v>310</v>
      </c>
      <c r="K17" t="s">
        <v>311</v>
      </c>
      <c r="L17" t="s">
        <v>29</v>
      </c>
      <c r="M17">
        <v>9</v>
      </c>
      <c r="N17">
        <v>0.42857142857142899</v>
      </c>
    </row>
    <row r="18" spans="1:14" x14ac:dyDescent="0.3">
      <c r="A18" t="s">
        <v>312</v>
      </c>
      <c r="B18" t="s">
        <v>313</v>
      </c>
      <c r="C18">
        <v>32</v>
      </c>
      <c r="D18">
        <v>0.60008336760856196</v>
      </c>
      <c r="E18">
        <v>1.9061947041281799</v>
      </c>
      <c r="F18">
        <v>5.4267374215835802E-4</v>
      </c>
      <c r="G18">
        <v>1.1204616676328501E-2</v>
      </c>
      <c r="H18">
        <v>9.1061661996851406E-3</v>
      </c>
      <c r="I18">
        <v>455</v>
      </c>
      <c r="J18" t="s">
        <v>314</v>
      </c>
      <c r="K18" t="s">
        <v>315</v>
      </c>
      <c r="L18" t="s">
        <v>29</v>
      </c>
      <c r="M18">
        <v>19</v>
      </c>
      <c r="N18">
        <v>0.59375</v>
      </c>
    </row>
    <row r="19" spans="1:14" x14ac:dyDescent="0.3">
      <c r="A19" t="s">
        <v>316</v>
      </c>
      <c r="B19" t="s">
        <v>317</v>
      </c>
      <c r="C19">
        <v>26</v>
      </c>
      <c r="D19">
        <v>-0.58163415913817995</v>
      </c>
      <c r="E19">
        <v>-1.8881456031064401</v>
      </c>
      <c r="F19">
        <v>6.2050086802852998E-4</v>
      </c>
      <c r="G19">
        <v>1.1462937088316499E-2</v>
      </c>
      <c r="H19">
        <v>9.3161072152759903E-3</v>
      </c>
      <c r="I19">
        <v>1655</v>
      </c>
      <c r="J19" t="s">
        <v>318</v>
      </c>
      <c r="K19" t="s">
        <v>319</v>
      </c>
      <c r="L19" t="s">
        <v>18</v>
      </c>
      <c r="M19">
        <v>20</v>
      </c>
      <c r="N19">
        <v>0.76923076923076905</v>
      </c>
    </row>
    <row r="20" spans="1:14" x14ac:dyDescent="0.3">
      <c r="A20" t="s">
        <v>320</v>
      </c>
      <c r="B20" t="s">
        <v>321</v>
      </c>
      <c r="C20">
        <v>26</v>
      </c>
      <c r="D20">
        <v>-0.58163415913817995</v>
      </c>
      <c r="E20">
        <v>-1.8881456031064401</v>
      </c>
      <c r="F20">
        <v>6.2050086802852998E-4</v>
      </c>
      <c r="G20">
        <v>1.1462937088316499E-2</v>
      </c>
      <c r="H20">
        <v>9.3161072152759903E-3</v>
      </c>
      <c r="I20">
        <v>1655</v>
      </c>
      <c r="J20" t="s">
        <v>318</v>
      </c>
      <c r="K20" t="s">
        <v>319</v>
      </c>
      <c r="L20" t="s">
        <v>18</v>
      </c>
      <c r="M20">
        <v>20</v>
      </c>
      <c r="N20">
        <v>0.76923076923076905</v>
      </c>
    </row>
    <row r="21" spans="1:14" x14ac:dyDescent="0.3">
      <c r="A21" t="s">
        <v>322</v>
      </c>
      <c r="B21" t="s">
        <v>323</v>
      </c>
      <c r="C21">
        <v>25</v>
      </c>
      <c r="D21">
        <v>0.64021867163367596</v>
      </c>
      <c r="E21">
        <v>1.9310917748532399</v>
      </c>
      <c r="F21">
        <v>7.5768222884223604E-4</v>
      </c>
      <c r="G21">
        <v>1.299576983663E-2</v>
      </c>
      <c r="H21">
        <v>1.0561864224701499E-2</v>
      </c>
      <c r="I21">
        <v>371</v>
      </c>
      <c r="J21" t="s">
        <v>324</v>
      </c>
      <c r="K21" t="s">
        <v>325</v>
      </c>
      <c r="L21" t="s">
        <v>29</v>
      </c>
      <c r="M21">
        <v>16</v>
      </c>
      <c r="N21">
        <v>0.64</v>
      </c>
    </row>
    <row r="22" spans="1:14" x14ac:dyDescent="0.3">
      <c r="A22" t="s">
        <v>326</v>
      </c>
      <c r="B22" t="s">
        <v>327</v>
      </c>
      <c r="C22">
        <v>20</v>
      </c>
      <c r="D22">
        <v>0.66916146325003301</v>
      </c>
      <c r="E22">
        <v>1.8970475472164501</v>
      </c>
      <c r="F22">
        <v>7.7752469108042599E-4</v>
      </c>
      <c r="G22">
        <v>1.299576983663E-2</v>
      </c>
      <c r="H22">
        <v>1.0561864224701499E-2</v>
      </c>
      <c r="I22">
        <v>389</v>
      </c>
      <c r="J22" t="s">
        <v>328</v>
      </c>
      <c r="K22" t="s">
        <v>329</v>
      </c>
      <c r="L22" t="s">
        <v>29</v>
      </c>
      <c r="M22">
        <v>9</v>
      </c>
      <c r="N22">
        <v>0.45</v>
      </c>
    </row>
    <row r="23" spans="1:14" x14ac:dyDescent="0.3">
      <c r="A23" t="s">
        <v>330</v>
      </c>
      <c r="B23" t="s">
        <v>331</v>
      </c>
      <c r="C23">
        <v>125</v>
      </c>
      <c r="D23">
        <v>-0.34804333178819802</v>
      </c>
      <c r="E23">
        <v>-1.55938738658262</v>
      </c>
      <c r="F23">
        <v>1.35419061992162E-3</v>
      </c>
      <c r="G23">
        <v>2.1605495799658599E-2</v>
      </c>
      <c r="H23">
        <v>1.75591223922851E-2</v>
      </c>
      <c r="I23">
        <v>672</v>
      </c>
      <c r="J23" t="s">
        <v>332</v>
      </c>
      <c r="K23" t="s">
        <v>333</v>
      </c>
      <c r="L23" t="s">
        <v>18</v>
      </c>
      <c r="M23">
        <v>71</v>
      </c>
      <c r="N23">
        <v>0.56799999999999995</v>
      </c>
    </row>
    <row r="24" spans="1:14" x14ac:dyDescent="0.3">
      <c r="A24" t="s">
        <v>334</v>
      </c>
      <c r="B24" t="s">
        <v>335</v>
      </c>
      <c r="C24">
        <v>24</v>
      </c>
      <c r="D24">
        <v>0.62451484860711903</v>
      </c>
      <c r="E24">
        <v>1.8680320571651501</v>
      </c>
      <c r="F24">
        <v>1.5976070052684101E-3</v>
      </c>
      <c r="G24">
        <v>2.4380872123878902E-2</v>
      </c>
      <c r="H24">
        <v>1.9814713886853099E-2</v>
      </c>
      <c r="I24">
        <v>371</v>
      </c>
      <c r="J24" t="s">
        <v>336</v>
      </c>
      <c r="K24" t="s">
        <v>337</v>
      </c>
      <c r="L24" t="s">
        <v>29</v>
      </c>
      <c r="M24">
        <v>15</v>
      </c>
      <c r="N24">
        <v>0.625</v>
      </c>
    </row>
    <row r="25" spans="1:14" x14ac:dyDescent="0.3">
      <c r="A25" t="s">
        <v>338</v>
      </c>
      <c r="B25" t="s">
        <v>339</v>
      </c>
      <c r="C25">
        <v>144</v>
      </c>
      <c r="D25">
        <v>0.38682423134738397</v>
      </c>
      <c r="E25">
        <v>1.5906738301790899</v>
      </c>
      <c r="F25">
        <v>1.8067839213485801E-3</v>
      </c>
      <c r="G25">
        <v>2.6424214849723002E-2</v>
      </c>
      <c r="H25">
        <v>2.1475370293222201E-2</v>
      </c>
      <c r="I25">
        <v>911</v>
      </c>
      <c r="J25" t="s">
        <v>340</v>
      </c>
      <c r="K25" t="s">
        <v>341</v>
      </c>
      <c r="L25" t="s">
        <v>29</v>
      </c>
      <c r="M25">
        <v>45</v>
      </c>
      <c r="N25">
        <v>0.3125</v>
      </c>
    </row>
    <row r="26" spans="1:14" x14ac:dyDescent="0.3">
      <c r="A26" t="s">
        <v>342</v>
      </c>
      <c r="B26" t="s">
        <v>343</v>
      </c>
      <c r="C26">
        <v>25</v>
      </c>
      <c r="D26">
        <v>0.612701396682657</v>
      </c>
      <c r="E26">
        <v>1.84809141001119</v>
      </c>
      <c r="F26">
        <v>1.91103022689815E-3</v>
      </c>
      <c r="G26">
        <v>2.6500835924404598E-2</v>
      </c>
      <c r="H26">
        <v>2.1537641432039699E-2</v>
      </c>
      <c r="I26">
        <v>371</v>
      </c>
      <c r="J26" t="s">
        <v>344</v>
      </c>
      <c r="K26" t="s">
        <v>337</v>
      </c>
      <c r="L26" t="s">
        <v>29</v>
      </c>
      <c r="M26">
        <v>15</v>
      </c>
      <c r="N26">
        <v>0.6</v>
      </c>
    </row>
    <row r="27" spans="1:14" x14ac:dyDescent="0.3">
      <c r="A27" t="s">
        <v>345</v>
      </c>
      <c r="B27" t="s">
        <v>346</v>
      </c>
      <c r="C27">
        <v>46</v>
      </c>
      <c r="D27">
        <v>0.51587204232542905</v>
      </c>
      <c r="E27">
        <v>1.76047189617431</v>
      </c>
      <c r="F27">
        <v>1.9630248832892298E-3</v>
      </c>
      <c r="G27">
        <v>2.6500835924404598E-2</v>
      </c>
      <c r="H27">
        <v>2.1537641432039699E-2</v>
      </c>
      <c r="I27">
        <v>580</v>
      </c>
      <c r="J27" t="s">
        <v>347</v>
      </c>
      <c r="K27" t="s">
        <v>348</v>
      </c>
      <c r="L27" t="s">
        <v>29</v>
      </c>
      <c r="M27">
        <v>16</v>
      </c>
      <c r="N27">
        <v>0.34782608695652201</v>
      </c>
    </row>
    <row r="28" spans="1:14" x14ac:dyDescent="0.3">
      <c r="A28" t="s">
        <v>349</v>
      </c>
      <c r="B28" t="s">
        <v>350</v>
      </c>
      <c r="C28">
        <v>201</v>
      </c>
      <c r="D28">
        <v>0.34982671626191197</v>
      </c>
      <c r="E28">
        <v>1.50414733764957</v>
      </c>
      <c r="F28">
        <v>2.44163858189651E-3</v>
      </c>
      <c r="G28">
        <v>3.17413015646546E-2</v>
      </c>
      <c r="H28">
        <v>2.5796649344793501E-2</v>
      </c>
      <c r="I28">
        <v>713</v>
      </c>
      <c r="J28" t="s">
        <v>351</v>
      </c>
      <c r="K28" t="s">
        <v>352</v>
      </c>
      <c r="L28" t="s">
        <v>29</v>
      </c>
      <c r="M28">
        <v>51</v>
      </c>
      <c r="N28">
        <v>0.25373134328358199</v>
      </c>
    </row>
    <row r="29" spans="1:14" x14ac:dyDescent="0.3">
      <c r="A29" t="s">
        <v>353</v>
      </c>
      <c r="B29" t="s">
        <v>354</v>
      </c>
      <c r="C29">
        <v>147</v>
      </c>
      <c r="D29">
        <v>0.36930138263145401</v>
      </c>
      <c r="E29">
        <v>1.5314788338534</v>
      </c>
      <c r="F29">
        <v>3.2437836579867398E-3</v>
      </c>
      <c r="G29">
        <v>4.0663145141190897E-2</v>
      </c>
      <c r="H29">
        <v>3.30475703501657E-2</v>
      </c>
      <c r="I29">
        <v>1439</v>
      </c>
      <c r="J29" t="s">
        <v>355</v>
      </c>
      <c r="K29" t="s">
        <v>356</v>
      </c>
      <c r="L29" t="s">
        <v>29</v>
      </c>
      <c r="M29">
        <v>63</v>
      </c>
      <c r="N29">
        <v>0.42857142857142899</v>
      </c>
    </row>
    <row r="30" spans="1:14" x14ac:dyDescent="0.3">
      <c r="A30" t="s">
        <v>357</v>
      </c>
      <c r="B30" t="s">
        <v>358</v>
      </c>
      <c r="C30">
        <v>183</v>
      </c>
      <c r="D30">
        <v>-0.29972315938909999</v>
      </c>
      <c r="E30">
        <v>-1.4317958582307</v>
      </c>
      <c r="F30">
        <v>3.41952033856464E-3</v>
      </c>
      <c r="G30">
        <v>4.1387987546075498E-2</v>
      </c>
      <c r="H30">
        <v>3.3636661043594099E-2</v>
      </c>
      <c r="I30">
        <v>738</v>
      </c>
      <c r="J30" t="s">
        <v>359</v>
      </c>
      <c r="K30" t="s">
        <v>360</v>
      </c>
      <c r="L30" t="s">
        <v>18</v>
      </c>
      <c r="M30">
        <v>101</v>
      </c>
      <c r="N30">
        <v>0.55191256830601099</v>
      </c>
    </row>
    <row r="31" spans="1:14" x14ac:dyDescent="0.3">
      <c r="A31" t="s">
        <v>361</v>
      </c>
      <c r="B31" t="s">
        <v>362</v>
      </c>
      <c r="C31">
        <v>22</v>
      </c>
      <c r="D31">
        <v>0.60580047586308094</v>
      </c>
      <c r="E31">
        <v>1.75865034458076</v>
      </c>
      <c r="F31">
        <v>3.8899991827522499E-3</v>
      </c>
      <c r="G31">
        <v>4.1738052541868402E-2</v>
      </c>
      <c r="H31">
        <v>3.3921164309030902E-2</v>
      </c>
      <c r="I31">
        <v>389</v>
      </c>
      <c r="J31" t="s">
        <v>363</v>
      </c>
      <c r="K31" t="s">
        <v>329</v>
      </c>
      <c r="L31" t="s">
        <v>29</v>
      </c>
      <c r="M31">
        <v>9</v>
      </c>
      <c r="N31">
        <v>0.40909090909090901</v>
      </c>
    </row>
    <row r="32" spans="1:14" x14ac:dyDescent="0.3">
      <c r="A32" t="s">
        <v>364</v>
      </c>
      <c r="B32" t="s">
        <v>365</v>
      </c>
      <c r="C32">
        <v>148</v>
      </c>
      <c r="D32">
        <v>0.36791477961141</v>
      </c>
      <c r="E32">
        <v>1.5250949465752901</v>
      </c>
      <c r="F32">
        <v>3.9240904099192503E-3</v>
      </c>
      <c r="G32">
        <v>4.1738052541868402E-2</v>
      </c>
      <c r="H32">
        <v>3.3921164309030902E-2</v>
      </c>
      <c r="I32">
        <v>1439</v>
      </c>
      <c r="J32" t="s">
        <v>355</v>
      </c>
      <c r="K32" t="s">
        <v>356</v>
      </c>
      <c r="L32" t="s">
        <v>29</v>
      </c>
      <c r="M32">
        <v>63</v>
      </c>
      <c r="N32">
        <v>0.42567567567567599</v>
      </c>
    </row>
    <row r="33" spans="1:14" x14ac:dyDescent="0.3">
      <c r="A33" t="s">
        <v>366</v>
      </c>
      <c r="B33" t="s">
        <v>367</v>
      </c>
      <c r="C33">
        <v>148</v>
      </c>
      <c r="D33">
        <v>0.36791477961141</v>
      </c>
      <c r="E33">
        <v>1.5250949465752901</v>
      </c>
      <c r="F33">
        <v>3.9240904099192503E-3</v>
      </c>
      <c r="G33">
        <v>4.1738052541868402E-2</v>
      </c>
      <c r="H33">
        <v>3.3921164309030902E-2</v>
      </c>
      <c r="I33">
        <v>1439</v>
      </c>
      <c r="J33" t="s">
        <v>355</v>
      </c>
      <c r="K33" t="s">
        <v>356</v>
      </c>
      <c r="L33" t="s">
        <v>29</v>
      </c>
      <c r="M33">
        <v>63</v>
      </c>
      <c r="N33">
        <v>0.42567567567567599</v>
      </c>
    </row>
    <row r="34" spans="1:14" x14ac:dyDescent="0.3">
      <c r="A34" t="s">
        <v>368</v>
      </c>
      <c r="B34" t="s">
        <v>369</v>
      </c>
      <c r="C34">
        <v>286</v>
      </c>
      <c r="D34">
        <v>0.320703034166467</v>
      </c>
      <c r="E34">
        <v>1.4310724177362399</v>
      </c>
      <c r="F34">
        <v>3.8158871697575002E-3</v>
      </c>
      <c r="G34">
        <v>4.1738052541868402E-2</v>
      </c>
      <c r="H34">
        <v>3.3921164309030902E-2</v>
      </c>
      <c r="I34">
        <v>960</v>
      </c>
      <c r="J34" t="s">
        <v>370</v>
      </c>
      <c r="K34" t="s">
        <v>371</v>
      </c>
      <c r="L34" t="s">
        <v>29</v>
      </c>
      <c r="M34">
        <v>82</v>
      </c>
      <c r="N34">
        <v>0.286713286713287</v>
      </c>
    </row>
    <row r="35" spans="1:14" x14ac:dyDescent="0.3">
      <c r="A35" t="s">
        <v>372</v>
      </c>
      <c r="B35" t="s">
        <v>373</v>
      </c>
      <c r="C35">
        <v>19</v>
      </c>
      <c r="D35">
        <v>-0.59525506144123097</v>
      </c>
      <c r="E35">
        <v>-1.7913037263361899</v>
      </c>
      <c r="F35">
        <v>5.1462482566742903E-3</v>
      </c>
      <c r="G35">
        <v>4.7535082581386202E-2</v>
      </c>
      <c r="H35">
        <v>3.8632500763399802E-2</v>
      </c>
      <c r="I35">
        <v>1391</v>
      </c>
      <c r="J35" t="s">
        <v>374</v>
      </c>
      <c r="K35" t="s">
        <v>375</v>
      </c>
      <c r="L35" t="s">
        <v>18</v>
      </c>
      <c r="M35">
        <v>13</v>
      </c>
      <c r="N35">
        <v>0.68421052631578905</v>
      </c>
    </row>
    <row r="36" spans="1:14" x14ac:dyDescent="0.3">
      <c r="A36" t="s">
        <v>376</v>
      </c>
      <c r="B36" t="s">
        <v>377</v>
      </c>
      <c r="C36">
        <v>33</v>
      </c>
      <c r="D36">
        <v>0.54274202733198795</v>
      </c>
      <c r="E36">
        <v>1.73491290556795</v>
      </c>
      <c r="F36">
        <v>5.0502503542795701E-3</v>
      </c>
      <c r="G36">
        <v>4.7535082581386202E-2</v>
      </c>
      <c r="H36">
        <v>3.8632500763399802E-2</v>
      </c>
      <c r="I36">
        <v>801</v>
      </c>
      <c r="J36" t="s">
        <v>378</v>
      </c>
      <c r="K36" t="s">
        <v>379</v>
      </c>
      <c r="L36" t="s">
        <v>29</v>
      </c>
      <c r="M36">
        <v>17</v>
      </c>
      <c r="N36">
        <v>0.51515151515151503</v>
      </c>
    </row>
    <row r="37" spans="1:14" x14ac:dyDescent="0.3">
      <c r="A37" t="s">
        <v>380</v>
      </c>
      <c r="B37" t="s">
        <v>381</v>
      </c>
      <c r="C37">
        <v>15</v>
      </c>
      <c r="D37">
        <v>-0.61095131700813199</v>
      </c>
      <c r="E37">
        <v>-1.7175206295168099</v>
      </c>
      <c r="F37">
        <v>4.8549920291708799E-3</v>
      </c>
      <c r="G37">
        <v>4.7535082581386202E-2</v>
      </c>
      <c r="H37">
        <v>3.8632500763399802E-2</v>
      </c>
      <c r="I37">
        <v>716</v>
      </c>
      <c r="J37" t="s">
        <v>382</v>
      </c>
      <c r="K37" t="s">
        <v>383</v>
      </c>
      <c r="L37" t="s">
        <v>18</v>
      </c>
      <c r="M37">
        <v>10</v>
      </c>
      <c r="N37">
        <v>0.66666666666666696</v>
      </c>
    </row>
    <row r="38" spans="1:14" x14ac:dyDescent="0.3">
      <c r="A38" t="s">
        <v>384</v>
      </c>
      <c r="B38" t="s">
        <v>385</v>
      </c>
      <c r="C38">
        <v>36</v>
      </c>
      <c r="D38">
        <v>-0.48004550297989201</v>
      </c>
      <c r="E38">
        <v>-1.7028524030711201</v>
      </c>
      <c r="F38">
        <v>5.0061141812312703E-3</v>
      </c>
      <c r="G38">
        <v>4.7535082581386202E-2</v>
      </c>
      <c r="H38">
        <v>3.8632500763399802E-2</v>
      </c>
      <c r="I38">
        <v>699</v>
      </c>
      <c r="J38" t="s">
        <v>386</v>
      </c>
      <c r="K38" t="s">
        <v>387</v>
      </c>
      <c r="L38" t="s">
        <v>18</v>
      </c>
      <c r="M38">
        <v>16</v>
      </c>
      <c r="N38">
        <v>0.44444444444444398</v>
      </c>
    </row>
    <row r="39" spans="1:14" x14ac:dyDescent="0.3">
      <c r="A39" t="s">
        <v>388</v>
      </c>
      <c r="B39" t="s">
        <v>389</v>
      </c>
      <c r="C39">
        <v>36</v>
      </c>
      <c r="D39">
        <v>-0.48004550297989201</v>
      </c>
      <c r="E39">
        <v>-1.7028524030711201</v>
      </c>
      <c r="F39">
        <v>5.0061141812312703E-3</v>
      </c>
      <c r="G39">
        <v>4.7535082581386202E-2</v>
      </c>
      <c r="H39">
        <v>3.8632500763399802E-2</v>
      </c>
      <c r="I39">
        <v>699</v>
      </c>
      <c r="J39" t="s">
        <v>386</v>
      </c>
      <c r="K39" t="s">
        <v>387</v>
      </c>
      <c r="L39" t="s">
        <v>18</v>
      </c>
      <c r="M39">
        <v>16</v>
      </c>
      <c r="N39">
        <v>0.44444444444444398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"/>
  <sheetViews>
    <sheetView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264</v>
      </c>
      <c r="B2" t="s">
        <v>390</v>
      </c>
      <c r="C2">
        <v>13</v>
      </c>
      <c r="D2">
        <v>-0.87740531142608003</v>
      </c>
      <c r="E2">
        <v>-2.4033163642036302</v>
      </c>
      <c r="F2">
        <v>6.3821969743829203E-8</v>
      </c>
      <c r="G2">
        <v>1.1200755690042001E-5</v>
      </c>
      <c r="H2">
        <v>9.1030283160935299E-6</v>
      </c>
      <c r="I2">
        <v>357</v>
      </c>
      <c r="J2" t="s">
        <v>266</v>
      </c>
      <c r="K2" t="s">
        <v>47</v>
      </c>
      <c r="L2" t="s">
        <v>18</v>
      </c>
      <c r="M2">
        <v>20</v>
      </c>
      <c r="N2">
        <v>1.5384615384615401</v>
      </c>
    </row>
    <row r="3" spans="1:14" x14ac:dyDescent="0.3">
      <c r="A3" t="s">
        <v>267</v>
      </c>
      <c r="B3" t="s">
        <v>391</v>
      </c>
      <c r="C3">
        <v>10</v>
      </c>
      <c r="D3">
        <v>-0.92914192095023596</v>
      </c>
      <c r="E3">
        <v>-2.3691876694057199</v>
      </c>
      <c r="F3">
        <v>5.7712520641510701E-8</v>
      </c>
      <c r="G3">
        <v>1.1200755690042001E-5</v>
      </c>
      <c r="H3">
        <v>9.1030283160935299E-6</v>
      </c>
      <c r="I3">
        <v>357</v>
      </c>
      <c r="J3" t="s">
        <v>21</v>
      </c>
      <c r="K3" t="s">
        <v>22</v>
      </c>
      <c r="L3" t="s">
        <v>18</v>
      </c>
      <c r="M3">
        <v>19</v>
      </c>
      <c r="N3">
        <v>1.9</v>
      </c>
    </row>
    <row r="4" spans="1:14" x14ac:dyDescent="0.3">
      <c r="A4" t="s">
        <v>269</v>
      </c>
      <c r="B4" t="s">
        <v>392</v>
      </c>
      <c r="C4">
        <v>15</v>
      </c>
      <c r="D4">
        <v>-0.81145680952366905</v>
      </c>
      <c r="E4">
        <v>-2.2811863589128598</v>
      </c>
      <c r="F4">
        <v>1.01839568653381E-6</v>
      </c>
      <c r="G4">
        <v>1.19152295324456E-4</v>
      </c>
      <c r="H4">
        <v>9.6836923175671398E-5</v>
      </c>
      <c r="I4">
        <v>357</v>
      </c>
      <c r="J4" t="s">
        <v>271</v>
      </c>
      <c r="K4" t="s">
        <v>37</v>
      </c>
      <c r="L4" t="s">
        <v>18</v>
      </c>
      <c r="M4">
        <v>22</v>
      </c>
      <c r="N4">
        <v>1.4666666666666699</v>
      </c>
    </row>
    <row r="5" spans="1:14" x14ac:dyDescent="0.3">
      <c r="A5" t="s">
        <v>272</v>
      </c>
      <c r="B5" t="s">
        <v>393</v>
      </c>
      <c r="C5">
        <v>86</v>
      </c>
      <c r="D5">
        <v>-0.490569796844323</v>
      </c>
      <c r="E5">
        <v>-2.0972836561333499</v>
      </c>
      <c r="F5">
        <v>2.5267892675908798E-6</v>
      </c>
      <c r="G5">
        <v>2.2172575823110001E-4</v>
      </c>
      <c r="H5">
        <v>1.80199971451876E-4</v>
      </c>
      <c r="I5">
        <v>672</v>
      </c>
      <c r="J5" t="s">
        <v>274</v>
      </c>
      <c r="K5" t="s">
        <v>275</v>
      </c>
      <c r="L5" t="s">
        <v>18</v>
      </c>
      <c r="M5">
        <v>63</v>
      </c>
      <c r="N5">
        <v>0.73255813953488402</v>
      </c>
    </row>
    <row r="6" spans="1:14" x14ac:dyDescent="0.3">
      <c r="A6" t="s">
        <v>276</v>
      </c>
      <c r="B6" t="s">
        <v>394</v>
      </c>
      <c r="C6">
        <v>90</v>
      </c>
      <c r="D6">
        <v>-0.4809551323081</v>
      </c>
      <c r="E6">
        <v>-2.0813543052534098</v>
      </c>
      <c r="F6">
        <v>3.5075397845762299E-6</v>
      </c>
      <c r="G6">
        <v>2.4622929287725098E-4</v>
      </c>
      <c r="H6">
        <v>2.0011437507792799E-4</v>
      </c>
      <c r="I6">
        <v>672</v>
      </c>
      <c r="J6" t="s">
        <v>278</v>
      </c>
      <c r="K6" t="s">
        <v>275</v>
      </c>
      <c r="L6" t="s">
        <v>18</v>
      </c>
      <c r="M6">
        <v>63</v>
      </c>
      <c r="N6">
        <v>0.7</v>
      </c>
    </row>
    <row r="7" spans="1:14" x14ac:dyDescent="0.3">
      <c r="A7" t="s">
        <v>279</v>
      </c>
      <c r="B7" t="s">
        <v>395</v>
      </c>
      <c r="C7">
        <v>45</v>
      </c>
      <c r="D7">
        <v>0.61723504202762902</v>
      </c>
      <c r="E7">
        <v>2.10011558275438</v>
      </c>
      <c r="F7">
        <v>1.36031931068042E-5</v>
      </c>
      <c r="G7">
        <v>7.9578679674804703E-4</v>
      </c>
      <c r="H7">
        <v>6.4674830384981504E-4</v>
      </c>
      <c r="I7">
        <v>880</v>
      </c>
      <c r="J7" t="s">
        <v>281</v>
      </c>
      <c r="K7" t="s">
        <v>282</v>
      </c>
      <c r="L7" t="s">
        <v>29</v>
      </c>
      <c r="M7">
        <v>34</v>
      </c>
      <c r="N7">
        <v>0.75555555555555598</v>
      </c>
    </row>
    <row r="8" spans="1:14" x14ac:dyDescent="0.3">
      <c r="A8" t="s">
        <v>283</v>
      </c>
      <c r="B8" t="s">
        <v>396</v>
      </c>
      <c r="C8">
        <v>20</v>
      </c>
      <c r="D8">
        <v>-0.71820046607527299</v>
      </c>
      <c r="E8">
        <v>-2.2181540481837998</v>
      </c>
      <c r="F8">
        <v>2.40961772486162E-5</v>
      </c>
      <c r="G8">
        <v>1.2082511734663199E-3</v>
      </c>
      <c r="H8">
        <v>9.8196451644736501E-4</v>
      </c>
      <c r="I8">
        <v>357</v>
      </c>
      <c r="J8" t="s">
        <v>285</v>
      </c>
      <c r="K8" t="s">
        <v>47</v>
      </c>
      <c r="L8" t="s">
        <v>18</v>
      </c>
      <c r="M8">
        <v>20</v>
      </c>
      <c r="N8">
        <v>1</v>
      </c>
    </row>
    <row r="9" spans="1:14" x14ac:dyDescent="0.3">
      <c r="A9" t="s">
        <v>286</v>
      </c>
      <c r="B9" t="s">
        <v>397</v>
      </c>
      <c r="C9">
        <v>14</v>
      </c>
      <c r="D9">
        <v>0.80320714007717797</v>
      </c>
      <c r="E9">
        <v>2.07550868958708</v>
      </c>
      <c r="F9">
        <v>6.9342128322577703E-5</v>
      </c>
      <c r="G9">
        <v>3.04238588015309E-3</v>
      </c>
      <c r="H9">
        <v>2.4725943125550702E-3</v>
      </c>
      <c r="I9">
        <v>506</v>
      </c>
      <c r="J9" t="s">
        <v>288</v>
      </c>
      <c r="K9" t="s">
        <v>289</v>
      </c>
      <c r="L9" t="s">
        <v>29</v>
      </c>
      <c r="M9">
        <v>15</v>
      </c>
      <c r="N9">
        <v>1.0714285714285701</v>
      </c>
    </row>
    <row r="10" spans="1:14" x14ac:dyDescent="0.3">
      <c r="A10" t="s">
        <v>290</v>
      </c>
      <c r="B10" t="s">
        <v>398</v>
      </c>
      <c r="C10">
        <v>15</v>
      </c>
      <c r="D10">
        <v>-0.72471231622281596</v>
      </c>
      <c r="E10">
        <v>-2.03732821081885</v>
      </c>
      <c r="F10">
        <v>1.10148273857813E-4</v>
      </c>
      <c r="G10">
        <v>3.2218370103410201E-3</v>
      </c>
      <c r="H10">
        <v>2.6184370364444902E-3</v>
      </c>
      <c r="I10">
        <v>983</v>
      </c>
      <c r="J10" t="s">
        <v>163</v>
      </c>
      <c r="K10" t="s">
        <v>164</v>
      </c>
      <c r="L10" t="s">
        <v>18</v>
      </c>
      <c r="M10">
        <v>31</v>
      </c>
      <c r="N10">
        <v>2.06666666666667</v>
      </c>
    </row>
    <row r="11" spans="1:14" x14ac:dyDescent="0.3">
      <c r="A11" t="s">
        <v>292</v>
      </c>
      <c r="B11" t="s">
        <v>399</v>
      </c>
      <c r="C11">
        <v>15</v>
      </c>
      <c r="D11">
        <v>-0.72471231622281596</v>
      </c>
      <c r="E11">
        <v>-2.03732821081885</v>
      </c>
      <c r="F11">
        <v>1.10148273857813E-4</v>
      </c>
      <c r="G11">
        <v>3.2218370103410201E-3</v>
      </c>
      <c r="H11">
        <v>2.6184370364444902E-3</v>
      </c>
      <c r="I11">
        <v>983</v>
      </c>
      <c r="J11" t="s">
        <v>163</v>
      </c>
      <c r="K11" t="s">
        <v>164</v>
      </c>
      <c r="L11" t="s">
        <v>18</v>
      </c>
      <c r="M11">
        <v>31</v>
      </c>
      <c r="N11">
        <v>2.06666666666667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BP_all</vt:lpstr>
      <vt:lpstr>Hoja1</vt:lpstr>
      <vt:lpstr>BP_top10</vt:lpstr>
      <vt:lpstr>CC_all</vt:lpstr>
      <vt:lpstr>CC_top10</vt:lpstr>
      <vt:lpstr>MF_all</vt:lpstr>
      <vt:lpstr>MF_top10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alumno02</dc:creator>
  <cp:lastModifiedBy>JOSE CARLOS CAMPOS SANCHEZ</cp:lastModifiedBy>
  <dcterms:created xsi:type="dcterms:W3CDTF">2025-05-23T12:00:15Z</dcterms:created>
  <dcterms:modified xsi:type="dcterms:W3CDTF">2025-06-04T15:42:59Z</dcterms:modified>
</cp:coreProperties>
</file>