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GO\"/>
    </mc:Choice>
  </mc:AlternateContent>
  <xr:revisionPtr revIDLastSave="0" documentId="13_ncr:1_{F08ADE3C-6F2F-4EDB-BFC5-8647336566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P_all" sheetId="1" r:id="rId1"/>
    <sheet name="Hoja1" sheetId="7" r:id="rId2"/>
    <sheet name="BP_top10" sheetId="2" r:id="rId3"/>
    <sheet name="CC_all" sheetId="3" r:id="rId4"/>
    <sheet name="CC_top10" sheetId="4" r:id="rId5"/>
    <sheet name="MF_all" sheetId="5" r:id="rId6"/>
    <sheet name="MF_top1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</calcChain>
</file>

<file path=xl/sharedStrings.xml><?xml version="1.0" encoding="utf-8"?>
<sst xmlns="http://schemas.openxmlformats.org/spreadsheetml/2006/main" count="1137" uniqueCount="648">
  <si>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</si>
  <si>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</si>
  <si>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</si>
  <si>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</si>
  <si>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</si>
  <si>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</si>
  <si>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</si>
  <si>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</si>
  <si>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</si>
  <si>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</si>
  <si>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</si>
  <si>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</si>
  <si>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</si>
  <si>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</si>
  <si>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GO:0016567</t>
  </si>
  <si>
    <t>protein ubiquitination</t>
  </si>
  <si>
    <t>tags=41%, list=15%, signal=36%</t>
  </si>
  <si>
    <t>566281/556805/492475/792189/566050/560122/561453/561381/541547/678620/561253/100002639/100331368/100003935/561579/100333005/562814/100006932/561511/100002502/558611/553726/557392/557841/563879/436801/445187/562062/553180/100535284/378728/100000479/555955/567986/641289/445100/568626/326067/792189/100003935/562814/561253/557392/541547/492475/100002502/561381/100331368/558611/100002639/561579/566050/561511/560122/100333005/561453/557841/100006932/553726/678620/406417/436961/100170828/100137104/678596/100170790/751646/100144555/565512/793570/100149795</t>
  </si>
  <si>
    <t>Activated</t>
  </si>
  <si>
    <t>GO:0032446</t>
  </si>
  <si>
    <t>protein modification by small protein conjugation</t>
  </si>
  <si>
    <t>tags=39%, list=15%, signal=35%</t>
  </si>
  <si>
    <t>566281/556805/492475/792189/566050/560122/561453/561381/541547/678620/561253/100002639/100331368/100003935/561579/100333005/562814/100006932/561511/100002502/558611/553726/557392/557841/563879/436801/445187/562062/553180/100535284/378728/100000479/555955/567986/641289/192303/445100/568626/326067/792189/100003935/562814/561253/557392/541547/492475/100002502/561381/100331368/558611/100002639/561579/566050/561511/560122/100333005/561453/557841/100006932/553726/678620/406417/436961/100170828/100137104/678596/100170790/751646/100144555/565512/793570/100149795</t>
  </si>
  <si>
    <t>GO:0070647</t>
  </si>
  <si>
    <t>protein modification by small protein conjugation or removal</t>
  </si>
  <si>
    <t>tags=37%, list=15%, signal=33%</t>
  </si>
  <si>
    <t>GO:0043687</t>
  </si>
  <si>
    <t>post-translational protein modification</t>
  </si>
  <si>
    <t>tags=34%, list=15%, signal=30%</t>
  </si>
  <si>
    <t>566281/556805/492475/792189/566050/560122/561453/561381/541547/678620/561253/100002639/100331368/100003935/561579/100333005/562814/100006932/561511/100002502/558611/553726/557392/557841/563879/436801/445187/562062/553180/568616/541423/100535284/378728/321245/100000479/555955/567986/641289/192303/445100/568626/326067/792189/100003935/562814/561253/557392/541547/492475/100002502/561381/100331368/558611/100002639/561579/566050/561511/560122/100333005/561453/557841/100006932/553726/678620/406417/436961/100170828/100137104/678596/100170790/751646/100144555/565512/793570/100149795</t>
  </si>
  <si>
    <t>GO:0051053</t>
  </si>
  <si>
    <t>negative regulation of DNA metabolic process</t>
  </si>
  <si>
    <t>tags=95%, list=5%, signal=90%</t>
  </si>
  <si>
    <t>751661/562307/571135/560910/100333275/573073/100334868/792275/103911343/100332815/792275/562307/560910/573073/100332815/100333275/100334868/751661/571135/103911343</t>
  </si>
  <si>
    <t>GO:0030261</t>
  </si>
  <si>
    <t>chromosome condensation</t>
  </si>
  <si>
    <t>tags=100%, list=5%, signal=95%</t>
  </si>
  <si>
    <t>GO:0045910</t>
  </si>
  <si>
    <t>negative regulation of DNA recombination</t>
  </si>
  <si>
    <t>GO:0006334</t>
  </si>
  <si>
    <t>nucleosome assembly</t>
  </si>
  <si>
    <t>tags=79%, list=5%, signal=75%</t>
  </si>
  <si>
    <t>751661/562307/571135/560910/100333275/573073/541350/100334868/792275/103911343/100332815/792275/562307/560910/573073/100332815/100333275/100334868/751661/571135/541350/103911343</t>
  </si>
  <si>
    <t>GO:0034728</t>
  </si>
  <si>
    <t>nucleosome organization</t>
  </si>
  <si>
    <t>GO:0065004</t>
  </si>
  <si>
    <t>protein-DNA complex assembly</t>
  </si>
  <si>
    <t>tags=73%, list=5%, signal=70%</t>
  </si>
  <si>
    <t>GO:0065003</t>
  </si>
  <si>
    <t>protein-containing complex assembly</t>
  </si>
  <si>
    <t>tags=50%, list=27%, signal=38%</t>
  </si>
  <si>
    <t>565643/572481/368846/368615/103911540/368703/767810/563286/100332219/326022/30762/436604/751661/562307/571135/560910/100333275/573073/541350/100334868/792275/103911343/100332815/793701/792275/562307/560910/573073/100332815/100333275/100334868/751661/571135/541350/103911343/321245/474327/555955/553759/100006087/100150991/677743/562319/751633/327029/100007808/100000948/557970/393771/447829/334234/368615/368703/368846/103911540/30762/767810/326022/100332219/563286/561049/406449/406413/30575/336623/791177/327007/335493/550528/445144/394235/796572/767788/322265/393111/30432/335751/393731/323665/558925/558407/79376/100141351/564953/791742/30400/100000647/492471/558368/447914/58016/30314/58040</t>
  </si>
  <si>
    <t>GO:0002396</t>
  </si>
  <si>
    <t>MHC protein complex assembly</t>
  </si>
  <si>
    <t>tags=51%, list=13%, signal=45%</t>
  </si>
  <si>
    <t>368846/368615/103911540/368703/767810/563286/100332219/326022/30762/368615/368703/368846/103911540/30762/767810/326022/100332219/563286</t>
  </si>
  <si>
    <t>GO:0002399</t>
  </si>
  <si>
    <t>MHC class II protein complex assembly</t>
  </si>
  <si>
    <t>GO:0002478</t>
  </si>
  <si>
    <t>antigen processing and presentation of exogenous peptide antigen</t>
  </si>
  <si>
    <t>GO:0002495</t>
  </si>
  <si>
    <t>antigen processing and presentation of peptide antigen via MHC class II</t>
  </si>
  <si>
    <t>GO:0002501</t>
  </si>
  <si>
    <t>peptide antigen assembly with MHC protein complex</t>
  </si>
  <si>
    <t>GO:0002503</t>
  </si>
  <si>
    <t>peptide antigen assembly with MHC class II protein complex</t>
  </si>
  <si>
    <t>GO:0019884</t>
  </si>
  <si>
    <t>antigen processing and presentation of exogenous antigen</t>
  </si>
  <si>
    <t>GO:0019886</t>
  </si>
  <si>
    <t>antigen processing and presentation of exogenous peptide antigen via MHC class II</t>
  </si>
  <si>
    <t>GO:0048002</t>
  </si>
  <si>
    <t>antigen processing and presentation of peptide antigen</t>
  </si>
  <si>
    <t>GO:0015980</t>
  </si>
  <si>
    <t>energy derivation by oxidation of organic compounds</t>
  </si>
  <si>
    <t>tags=67%, list=29%, signal=48%</t>
  </si>
  <si>
    <t>393762/445054/415152/334597/564379/406359/406459/368262/100150991/322670/567059/322670/386951/445291/550579/337675/406413/393926/562149/399662/566723/553589/100003223/555748/30432/541390/335751/393731/558925/561803/326962/554154/100002536/492519/100333064/406831/327301/751638</t>
  </si>
  <si>
    <t>GO:0006805</t>
  </si>
  <si>
    <t>xenobiotic metabolic process</t>
  </si>
  <si>
    <t>tags=74%, list=16%, signal=62%</t>
  </si>
  <si>
    <t>323424/791732/100034366/399485/393108/393592/797309/100034406/492484/492484/569245/259306/767695/492484</t>
  </si>
  <si>
    <t>GO:0043933</t>
  </si>
  <si>
    <t>protein-containing complex organization</t>
  </si>
  <si>
    <t>tags=37%, list=25%, signal=30%</t>
  </si>
  <si>
    <t>565643/572481/568616/541423/368846/368615/103911540/368703/767810/563286/100332219/326022/30762/436604/751661/562307/571135/560910/100333275/573073/541350/100334868/792275/103911343/100332815/793701/792275/562307/560910/573073/100332815/100333275/100334868/751661/571135/541350/103911343/321245/474327/555955/553759/100006087/100141364/100150991/677743/562319/751633/327029/100007808/100000948/557970/791987/393771/447829/334234/368615/368703/368846/103911540/30762/767810/326022/100332219/563286/561049/406449/406413/30575/336623/791177/751689/562738/327007/563679/335493/550528/791987/445144/436700/394235/796572/767788/322265/266985/393111/30432/335751/393731/323665/558925/564575/558407/79376/100141351/564953/791742/30400</t>
  </si>
  <si>
    <t>GO:0002504</t>
  </si>
  <si>
    <t>antigen processing and presentation of peptide or polysaccharide antigen via MHC class II</t>
  </si>
  <si>
    <t>tags=47%, list=13%, signal=42%</t>
  </si>
  <si>
    <t>GO:0022409</t>
  </si>
  <si>
    <t>positive regulation of cell-cell adhesion</t>
  </si>
  <si>
    <t>tags=48%, list=13%, signal=42%</t>
  </si>
  <si>
    <t>368846/368615/103911540/368703/767810/563286/100332219/326022/30762/353358/550268/494158/368615/368703/368846/103911540/30762/767810/326022/100332219/563286</t>
  </si>
  <si>
    <t>GO:0045785</t>
  </si>
  <si>
    <t>positive regulation of cell adhesion</t>
  </si>
  <si>
    <t>tags=42%, list=13%, signal=37%</t>
  </si>
  <si>
    <t>GO:0045333</t>
  </si>
  <si>
    <t>cellular respiration</t>
  </si>
  <si>
    <t>tags=62%, list=27%, signal=46%</t>
  </si>
  <si>
    <t>393762/445054/564379/406359/368262/100150991/322670/567059/322670/386951/445291/550579/337675/406413/393926/562149/399662/566723/553589/30432/541390/335751/393731/558925/326962/554154/100002536/492519/100333064</t>
  </si>
  <si>
    <t>GO:0050870</t>
  </si>
  <si>
    <t>positive regulation of T cell activation</t>
  </si>
  <si>
    <t>GO:1903039</t>
  </si>
  <si>
    <t>positive regulation of leukocyte cell-cell adhesion</t>
  </si>
  <si>
    <t>GO:0019882</t>
  </si>
  <si>
    <t>antigen processing and presentation</t>
  </si>
  <si>
    <t>tags=44%, list=13%, signal=39%</t>
  </si>
  <si>
    <t>GO:0051276</t>
  </si>
  <si>
    <t>chromosome organization</t>
  </si>
  <si>
    <t>tags=52%, list=7%, signal=49%</t>
  </si>
  <si>
    <t>751661/562307/571135/560910/100333275/573073/100334868/792275/103911343/100332815/792275/562307/560910/573073/100332815/100333275/100334868/751661/571135/103911343/353358/550268/494158</t>
  </si>
  <si>
    <t>GO:0040011</t>
  </si>
  <si>
    <t>locomotion</t>
  </si>
  <si>
    <t>tags=34%, list=15%, signal=29%</t>
  </si>
  <si>
    <t>414329/359834/30304/556123/352944/393416/415151/566945/561285/100006078/100003167/794891/447904/403308/561231/558154/564017/553615/556770/563803/100329837/100135755/336933/791973/560634/387293/393551/100005593/447804/568405/100174951/792585</t>
  </si>
  <si>
    <t>Repressed</t>
  </si>
  <si>
    <t>GO:0000018</t>
  </si>
  <si>
    <t>regulation of DNA recombination</t>
  </si>
  <si>
    <t>tags=91%, list=5%, signal=86%</t>
  </si>
  <si>
    <t>GO:0002460</t>
  </si>
  <si>
    <t>adaptive immune response based on somatic recombination of immune receptors built from immunoglobulin superfamily domains</t>
  </si>
  <si>
    <t>tags=75%, list=14%, signal=65%</t>
  </si>
  <si>
    <t>353358/550268/494158/563828/449803/100000903/569443/100535230/103909237</t>
  </si>
  <si>
    <t>GO:0007166</t>
  </si>
  <si>
    <t>cell surface receptor signaling pathway</t>
  </si>
  <si>
    <t>tags=41%, list=28%, signal=31%</t>
  </si>
  <si>
    <t>323721/368249/245702/568718/368326/100333180/568484/100003450/100093706/563633/100000252/560317/324303/30689/559222/436917/327650/798657/555911/553367/321756/797938/100334281/100534919/100006622/100538205/337571/140747/378726/100148840/449660/368433/30739/335994/30221/569386/497649/336073/100004351/337413/405902/559022/100150352/564266/402858/394161/553512/541493/544659/767734/541345/570216/336346/406463/100006263/100003349/101883814/563900/394099/565237/140422/791758/359834/403042/565383/100536567/30304/796938/799479/436856/352944/30313/796537/560194/436853/64270/641563/664761/407651/561285/100006078/114378/393934/794891/393541/619391/777651/751109/557797/493633/558154/334010/100330886/110437721/553615/556770/556087/767749/100002448/724080/117506/407685/114408/100135755/791973/568153/100331601/386787/619391/797527/100134971/402843/798564/796604/101885322/436668/497616/100149185/393285/568405/541314/560743/317638/692307/100034402</t>
  </si>
  <si>
    <t>GO:0002696</t>
  </si>
  <si>
    <t>positive regulation of leukocyte activation</t>
  </si>
  <si>
    <t>tags=50%, list=13%, signal=44%</t>
  </si>
  <si>
    <t>GO:0050867</t>
  </si>
  <si>
    <t>positive regulation of cell activation</t>
  </si>
  <si>
    <t>GO:0051251</t>
  </si>
  <si>
    <t>positive regulation of lymphocyte activation</t>
  </si>
  <si>
    <t>GO:0036211</t>
  </si>
  <si>
    <t>protein modification process</t>
  </si>
  <si>
    <t>tags=23%, list=15%, signal=21%</t>
  </si>
  <si>
    <t>566281/566040/556805/103911868/492475/792189/566050/560122/561453/561381/541547/678620/561253/100002639/100331368/100003935/561579/100333005/562814/100006932/561511/100002502/558611/553726/557392/557841/563879/436801/404633/445187/447887/447909/562062/553180/568616/541423/436634/30560/564770/100535284/402967/378728/449552/321245/100005538/100000479/555955/393861/567986/406349/406329/555739/100317933/323672/100141364/565041/562319/641289/641328/567059/797829/562909/192303/445100/334383/678619/562087/568626/326067/558617/378480/792189/100003935/562814/561253/557392/541547/492475/100002502/561381/100331368/558611/100002639/561579/566050/561511/560122/100333005/561453/557841/100006932/553726/678620/406417/436961/100170828/100137104/678596/100170790/751646/100144555/565512/793570/100149795</t>
  </si>
  <si>
    <t>GO:0043412</t>
  </si>
  <si>
    <t>macromolecule modification</t>
  </si>
  <si>
    <t>tags=22%, list=15%, signal=21%</t>
  </si>
  <si>
    <t>566281/566040/556805/103911868/492475/792189/566050/560122/561453/561381/541547/678620/561253/100002639/100331368/100003935/561579/100333005/562814/100006932/561511/100002502/558611/553726/557392/557841/563879/436801/404633/445187/447887/447909/562062/553180/568616/541423/436634/30560/564770/100535284/402967/378728/449552/321245/100005538/100000479/555955/393861/567986/406349/406329/555739/100317933/323672/100141364/565041/562319/641289/641328/567059/797829/562909/192303/445100/334383/678619/562087/568626/326067/558617/378480/792189/100003935/562814/561253/557392/541547/492475/100002502/561381/100331368/558611/100002639/561579/566050/561511/560122/100333005/561453/557841/100006932/553726/678620/406417/436961/100151157/100170828/100137104/678596/100170790/751646/100144555/565512/793570/100149795</t>
  </si>
  <si>
    <t>GO:0048870</t>
  </si>
  <si>
    <t>cell motility</t>
  </si>
  <si>
    <t>tags=31%, list=19%, signal=26%</t>
  </si>
  <si>
    <t>436718/394125/405902/564266/445234/373882/555362/30725/544659/102216267/100150090/570216/573655/30240/414329/359834/30304/352944/393416/565508/573024/336333/326825/415151/568593/566945/561285/100006078/100003167/100537977/794891/557797/447904/561231/558154/564017/553615/556770/563803/100002448/100002113/100329837/405780/407685/100135755/336933/791973/386787/560634/553414/387293/393551/100005593/447804/568405/100174951/100005469/560743/792585</t>
  </si>
  <si>
    <t>GO:0044085</t>
  </si>
  <si>
    <t>cellular component biogenesis</t>
  </si>
  <si>
    <t>tags=39%, list=27%, signal=31%</t>
  </si>
  <si>
    <t>791212/565643/572481/503747/550497/81581/566846/541423/321183/503735/368846/368615/103911540/368703/767810/563286/100332219/326022/30762/436604/751661/562307/571135/560910/100333275/573073/541350/100334868/792275/103911343/100332815/793701/792275/562307/560910/573073/100332815/100333275/100334868/751661/571135/541350/103911343/321245/436943/474327/494164/564633/553062/555955/553759/368214/405757/100006087/559217/100150991/677743/562319/751633/60635/797829/327029/321064/100007808/100000948/557970/393397/393771/447829/403053/334234/101883214/368615/368703/368846/103911540/30762/767810/326022/100332219/563286/436897/561049/558427/30670/406449/406413/405887/393180/30575/336623/791177/562702/327007/335493/550528/445144/100000242/394235/100006041/797838/796572/100329862/386763/368620/556313/323260/767788/494576/558627/100317326/322265/569084/266985/393111/30432/335751/393731/323665/81587/558925/558407/79376/100141351/504054/393808/564953/100005026/791742/30400/100000647/553493/492471/562344/558368/393902/768300/447914/58016/562949/30314/58040</t>
  </si>
  <si>
    <t>GO:0009605</t>
  </si>
  <si>
    <t>response to external stimulus</t>
  </si>
  <si>
    <t>tags=33%, list=17%, signal=28%</t>
  </si>
  <si>
    <t>337413/405902/403135/544659/767734/393345/723996/406463/559821/436979/100322265/553453/100536567/554167/30304/556123/260440/352944/64270/415151/563833/797731/100137101/641563/100006078/100003167/30665/794891/568691/114457/403308/570531/140633/558154/559821/436979/100322265/553615/556770/403135/561964/563803/100302404/337514/100329837/103909013/335563/103909014/100135755/336933/791973/735292/406602/557984/387293/406602/393551/447804/794489/403135/556684/557984/30255/792585</t>
  </si>
  <si>
    <t>GO:0060326</t>
  </si>
  <si>
    <t>cell chemotaxis</t>
  </si>
  <si>
    <t>tags=46%, list=14%, signal=40%</t>
  </si>
  <si>
    <t>352944/415151/100006078/100003167/794891/558154/556770/563803/100329837/100135755/336933/791973/387293/393551/447804/792585</t>
  </si>
  <si>
    <t>GO:0006950</t>
  </si>
  <si>
    <t>response to stress</t>
  </si>
  <si>
    <t>tags=38%, list=26%, signal=30%</t>
  </si>
  <si>
    <t>436942/797938/100003132/336888/562939/678542/337571/378726/100148840/64277/574002/570101/553461/494034/564984/445148/767635/561287/559315/654692/30216/100148867/30221/567964/436718/394125/337413/794081/403135/100148468/387526/553512/373882/405830/100321011/550274/767734/393345/723996/768152/100006257/541344/406463/792613/100536977/336612/559821/436979/100322265/100001302/553453/554167/565499/352944/394198/562720/100005496/565508/100005357/559811/393386/64270/415151/563833/797731/100137101/568593/569734/794891/325004/570531/562592/571033/140633/541448/100151416/558154/559821/436979/100322265/553615/403135/554861/406820/100302404/337514/103909013/335563/103909014/100135755/559569/791973/568153/562658/406602/100000559/557984/406602/571470/100005593/447804/794489/393285/393608/403135/556684/100005469/317638/102997062/557984/30255/791518</t>
  </si>
  <si>
    <t>GO:0022607</t>
  </si>
  <si>
    <t>cellular component assembly</t>
  </si>
  <si>
    <t>tags=40%, list=27%, signal=31%</t>
  </si>
  <si>
    <t>791212/565643/572481/503747/550497/81581/566846/541423/503735/368846/368615/103911540/368703/767810/563286/100332219/326022/30762/436604/751661/562307/571135/560910/100333275/573073/541350/100334868/792275/103911343/100332815/793701/792275/562307/560910/573073/100332815/100333275/100334868/751661/571135/541350/103911343/321245/436943/474327/494164/564633/553062/555955/553759/368214/405757/100006087/559217/100150991/677743/562319/751633/60635/797829/327029/321064/100007808/100000948/557970/393397/393771/447829/403053/334234/101883214/368615/368703/368846/103911540/30762/767810/326022/100332219/563286/436897/561049/558427/30670/406449/406413/405887/393180/30575/336623/791177/562702/327007/335493/550528/445144/100000242/394235/100006041/797838/796572/100329862/386763/368620/556313/323260/767788/494576/558627/100317326/322265/569084/393111/30432/335751/393731/323665/81587/558925/558407/79376/100141351/504054/393808/564953/100005026/791742/30400/100000647/553493/492471/562344/558368/393902/768300/447914/58016/562949/30314/58040</t>
  </si>
  <si>
    <t>GO:0006935</t>
  </si>
  <si>
    <t>chemotaxis</t>
  </si>
  <si>
    <t>tags=38%, list=14%, signal=33%</t>
  </si>
  <si>
    <t>30304/556123/352944/415151/100006078/100003167/794891/403308/558154/556770/563803/100329837/100135755/336933/791973/387293/393551/447804/792585</t>
  </si>
  <si>
    <t>GO:0042330</t>
  </si>
  <si>
    <t>taxis</t>
  </si>
  <si>
    <t>GO:0006952</t>
  </si>
  <si>
    <t>defense response</t>
  </si>
  <si>
    <t>tags=36%, list=17%, signal=30%</t>
  </si>
  <si>
    <t>767734/393345/723996/406463/792613/100536977/559821/436979/100322265/553453/554167/352944/393386/415151/563833/797731/100137101/569734/794891/570531/559821/436979/100322265/553615/403135/337514/103909013/335563/103909014/791973/568153/406602/557984/406602/100005593/794489/393608/403135/556684/100005469/102997062/557984/30255</t>
  </si>
  <si>
    <t>GO:0006310</t>
  </si>
  <si>
    <t>DNA recombination</t>
  </si>
  <si>
    <t>tags=71%, list=5%, signal=68%</t>
  </si>
  <si>
    <t>GO:0009060</t>
  </si>
  <si>
    <t>aerobic respiration</t>
  </si>
  <si>
    <t>tags=62%, list=27%, signal=45%</t>
  </si>
  <si>
    <t>564379/406359/368262/100150991/322670/567059/322670/386951/445291/550579/406413/393926/562149/399662/566723/30432/541390/335751/393731/558925/326962/554154/492519/100333064</t>
  </si>
  <si>
    <t>GO:0006325</t>
  </si>
  <si>
    <t>chromatin organization</t>
  </si>
  <si>
    <t>tags=28%, list=5%, signal=27%</t>
  </si>
  <si>
    <t>568616/541423/751661/562307/571135/560910/100333275/573073/541350/100334868/792275/103911343/100332815/792275/562307/560910/573073/100332815/100333275/100334868/751661/571135/541350/103911343</t>
  </si>
  <si>
    <t>GO:0016477</t>
  </si>
  <si>
    <t>cell migration</t>
  </si>
  <si>
    <t>436718/394125/405902/564266/445234/373882/555362/30725/544659/102216267/100150090/570216/573655/30240/414329/359834/30304/352944/393416/565508/573024/336333/326825/415151/568593/566945/561285/100006078/100003167/794891/557797/447904/561231/558154/553615/556770/563803/100002448/100002113/100329837/405780/407685/100135755/336933/791973/386787/560634/553414/387293/393551/100005593/447804/568405/100174951/100005469/560743/792585</t>
  </si>
  <si>
    <t>GO:0001666</t>
  </si>
  <si>
    <t>response to hypoxia</t>
  </si>
  <si>
    <t>tags=64%, list=24%, signal=48%</t>
  </si>
  <si>
    <t>64277/30216/30221/373882/336612/565508/325004/558154/559569/406602/406602/393285/317638/791518</t>
  </si>
  <si>
    <t>GO:0002376</t>
  </si>
  <si>
    <t>immune system process</t>
  </si>
  <si>
    <t>tags=29%, list=17%, signal=25%</t>
  </si>
  <si>
    <t>751750/30757/767734/541345/393345/723996/337591/541344/406463/64279/100001936/553453/100536567/554167/436816/352944/798119/30481/415151/641563/562289/100124651/337597/100124603/327284/100148547/556717/100006078/100003167/30665/100150009/100007523/799658/100148554/100007552/794891/30757/751750/619391/100334918/558154/30194/767662/553615/556770/403135/554861/563803/569263/100329837/407685/100135755/791973/568153/619391/554157/337572/751750/30757/751750/30757/557984/796604/497616/387293/84703/553699/393551/565601/565664/100005593/447804/568405/403135/556684/100334918/102997062/557984/30255/792585</t>
  </si>
  <si>
    <t>GO:0007005</t>
  </si>
  <si>
    <t>mitochondrion organization</t>
  </si>
  <si>
    <t>tags=48%, list=28%, signal=35%</t>
  </si>
  <si>
    <t>553180/569123/394242/368262/436971/402792/751633/641328/100000948/557970/393771/326067/553588/406413/541537/335493/445144/100000242/556917/796572/767788/393111/335751/393731/558925/100141351/492471/447914/405895</t>
  </si>
  <si>
    <t>GO:0071345</t>
  </si>
  <si>
    <t>cellular response to cytokine stimulus</t>
  </si>
  <si>
    <t>tags=52%, list=19%, signal=43%</t>
  </si>
  <si>
    <t>337413/553512/541493/406463/352944/407651/100006078/794891/619391/777651/751109/334010/110437721/100135755/791973/619391/797527/100134971/796604/100149185/568405/692307</t>
  </si>
  <si>
    <t>GO:0050769</t>
  </si>
  <si>
    <t>positive regulation of neurogenesis</t>
  </si>
  <si>
    <t>tags=47%, list=17%, signal=39%</t>
  </si>
  <si>
    <t>405830/556123/436856/352944/561285/436668/497616/559341</t>
  </si>
  <si>
    <t>GO:0051962</t>
  </si>
  <si>
    <t>positive regulation of nervous system development</t>
  </si>
  <si>
    <t>GO:0071824</t>
  </si>
  <si>
    <t>protein-DNA complex organization</t>
  </si>
  <si>
    <t>tags=27%, list=5%, signal=26%</t>
  </si>
  <si>
    <t>GO:0019221</t>
  </si>
  <si>
    <t>cytokine-mediated signaling pathway</t>
  </si>
  <si>
    <t>tags=51%, list=19%, signal=42%</t>
  </si>
  <si>
    <t>337413/553512/541493/352944/407651/100006078/794891/619391/777651/751109/334010/110437721/100135755/791973/619391/797527/100134971/796604/100149185/568405/692307</t>
  </si>
  <si>
    <t>GO:0022008</t>
  </si>
  <si>
    <t>neurogenesis</t>
  </si>
  <si>
    <t>tags=28%, list=19%, signal=23%</t>
  </si>
  <si>
    <t>405902/368201/140746/556172/100151551/373116/373882/561737/30725/544659/405830/325677/84039/140422/359834/403042/561276/556123/436856/352944/560194/336333/326825/399483/568379/64270/562199/405899/797545/562289/555805/561285/558232/114378/566491/114457/558034/403308/373110/556784/768159/100534775/795916/30194/559656/100536287/568810/556770/556087/100002448/30447/100302404/100002113/117506/30472/386787/556528/569499/100333601/436668/497616/561669/406650/559341/568405/100000104</t>
  </si>
  <si>
    <t>GO:0036293</t>
  </si>
  <si>
    <t>response to decreased oxygen levels</t>
  </si>
  <si>
    <t>tags=61%, list=24%, signal=46%</t>
  </si>
  <si>
    <t>GO:0070482</t>
  </si>
  <si>
    <t>response to oxygen levels</t>
  </si>
  <si>
    <t>GO:0033108</t>
  </si>
  <si>
    <t>mitochondrial respiratory chain complex assembly</t>
  </si>
  <si>
    <t>tags=79%, list=27%, signal=58%</t>
  </si>
  <si>
    <t>751633/100000948/557970/393771/406413/335493/445144/796572/767788/393111/393731/558925/100141351/492471/447914</t>
  </si>
  <si>
    <t>GO:0010817</t>
  </si>
  <si>
    <t>regulation of hormone levels</t>
  </si>
  <si>
    <t>tags=38%, list=7%, signal=35%</t>
  </si>
  <si>
    <t>796595/556557/791732/353358/550268/494158</t>
  </si>
  <si>
    <t>GO:0006338</t>
  </si>
  <si>
    <t>chromatin remodeling</t>
  </si>
  <si>
    <t>tags=35%, list=5%, signal=34%</t>
  </si>
  <si>
    <t>GO:1901605</t>
  </si>
  <si>
    <t>alpha-amino acid metabolic process</t>
  </si>
  <si>
    <t>tags=61%, list=27%, signal=45%</t>
  </si>
  <si>
    <t>566165/368262/403086/556445/445245/394135/337599/569945/445287/100333321/571260/406528/557552/373092/100000775/431723/393799/100149838/322089/570552/795494/564147/564746</t>
  </si>
  <si>
    <t>GO:0006082</t>
  </si>
  <si>
    <t>organic acid metabolic process</t>
  </si>
  <si>
    <t>tags=54%, list=27%, signal=41%</t>
  </si>
  <si>
    <t>566165/393860/566085/406368/336425/406496/572733/100034366/399485/393108/393592/797309/100034406/445094/353358/550268/494158/492484/368262/403086/562047/553440/553217/492484/100332846/378742/386951/556445/569245/259306/445245/767695/405871/406449/550579/492484/393926/394135/399662/100526683/321664/406702/337599/569945/100330276/445287/550361/100333321/571260/406528/337070/557552/373092/322732/100000775/557184/572757/556673/402867/431723/393799/100149838/322089/570552/492478/494108/566996/795494/564147/564746</t>
  </si>
  <si>
    <t>GO:0051052</t>
  </si>
  <si>
    <t>regulation of DNA metabolic process</t>
  </si>
  <si>
    <t>tags=61%, list=5%, signal=58%</t>
  </si>
  <si>
    <t>GO:0044057</t>
  </si>
  <si>
    <t>regulation of system process</t>
  </si>
  <si>
    <t>tags=44%, list=17%, signal=37%</t>
  </si>
  <si>
    <t>796595/798441/445226/555567/393861/322126/100038781/767757/557259/100007585/555423</t>
  </si>
  <si>
    <t>GO:0051726</t>
  </si>
  <si>
    <t>regulation of cell cycle</t>
  </si>
  <si>
    <t>tags=36%, list=14%, signal=32%</t>
  </si>
  <si>
    <t>570598/266794/100005357/399483/445199/564521/368316/791894/431763/373110/100151173/541448/792608/100151416/336038/566753/567619/799608/560634/415165/564291/58054/407086/100538016/559341/100034402</t>
  </si>
  <si>
    <t>GO:0009410</t>
  </si>
  <si>
    <t>response to xenobiotic stimulus</t>
  </si>
  <si>
    <t>tags=61%, list=16%, signal=51%</t>
  </si>
  <si>
    <t>140634/322482/323424/791732/100537750/322482/326929/100034366/399485/393108/393592/797309/100034406/492484/368239/492484/569245/259306/767695/492484</t>
  </si>
  <si>
    <t>GO:0051249</t>
  </si>
  <si>
    <t>regulation of lymphocyte activation</t>
  </si>
  <si>
    <t>GO:0030182</t>
  </si>
  <si>
    <t>neuron differentiation</t>
  </si>
  <si>
    <t>tags=26%, list=19%, signal=22%</t>
  </si>
  <si>
    <t>405902/368201/140746/556172/100151551/373882/561737/30725/544659/325677/84039/140422/359834/561276/556123/352944/560194/568379/64270/562199/405899/797545/555805/561285/558232/114378/566491/114457/403308/373110/556784/768159/100534775/795916/30194/559656/568810/556087/100002448/30447/100002113/117506/30472/556528/569499/100333601/561669/559341/100000104</t>
  </si>
  <si>
    <t>GO:0006091</t>
  </si>
  <si>
    <t>generation of precursor metabolites and energy</t>
  </si>
  <si>
    <t>tags=52%, list=27%, signal=39%</t>
  </si>
  <si>
    <t>393762/445054/415152/334597/336425/406496/572733/564379/445094/406359/406459/368262/100150991/322670/567059/322670/386951/445291/550579/337675/406413/393926/562149/399662/566723/321664/553589/100003223/555748/30432/541390/335751/393731/558925/561803/326962/554154/100002536/492519/100333064</t>
  </si>
  <si>
    <t>GO:0071466</t>
  </si>
  <si>
    <t>cellular response to xenobiotic stimulus</t>
  </si>
  <si>
    <t>tags=63%, list=16%, signal=54%</t>
  </si>
  <si>
    <t>140634/322482/323424/791732/322482/326929/100034366/399485/393108/393592/797309/100034406/492484/368239/492484/569245/259306/767695/492484</t>
  </si>
  <si>
    <t>GO:1901606</t>
  </si>
  <si>
    <t>alpha-amino acid catabolic process</t>
  </si>
  <si>
    <t>368262/403086/556445/394135/445287/100333321/571260/406528/373092/431723/570552/795494/564147/564746</t>
  </si>
  <si>
    <t>GO:0050863</t>
  </si>
  <si>
    <t>regulation of T cell activation</t>
  </si>
  <si>
    <t>tags=45%, list=13%, signal=39%</t>
  </si>
  <si>
    <t>GO:2000243</t>
  </si>
  <si>
    <t>positive regulation of reproductive process</t>
  </si>
  <si>
    <t>tags=70%, list=17%, signal=59%</t>
  </si>
  <si>
    <t>100126104/558677/30594/574007/100008088/407714/564017</t>
  </si>
  <si>
    <t>GO:0060538</t>
  </si>
  <si>
    <t>skeletal muscle organ development</t>
  </si>
  <si>
    <t>tags=28%, list=12%, signal=25%</t>
  </si>
  <si>
    <t>798441/30513/541423/407989/336165/321245/436943/550358/337176/494036/321064/447930/445111</t>
  </si>
  <si>
    <t>GO:0048858</t>
  </si>
  <si>
    <t>cell projection morphogenesis</t>
  </si>
  <si>
    <t>tags=29%, list=19%, signal=24%</t>
  </si>
  <si>
    <t>405902/368201/556172/100151551/373882/561737/30725/544659/556123/352944/568379/64270/562199/405899/797545/555805/561285/114378/403308/768159/30194/568810/100002448/30447/100002113/117506/569499/100333601/561669/559341</t>
  </si>
  <si>
    <t>GO:0048699</t>
  </si>
  <si>
    <t>generation of neurons</t>
  </si>
  <si>
    <t>405902/368201/140746/556172/100151551/373882/561737/30725/544659/325677/84039/140422/359834/403042/561276/556123/352944/560194/568379/64270/562199/405899/797545/555805/561285/558232/114378/566491/114457/403308/373110/556784/768159/100534775/795916/30194/559656/568810/556087/100002448/30447/100002113/117506/30472/556528/569499/100333601/561669/559341/100000104</t>
  </si>
  <si>
    <t>GO:0050767</t>
  </si>
  <si>
    <t>regulation of neurogenesis</t>
  </si>
  <si>
    <t>tags=41%, list=18%, signal=33%</t>
  </si>
  <si>
    <t>373116/544659/405830/403042/556123/436856/352944/64270/405899/561285/436668/497616/559341</t>
  </si>
  <si>
    <t>GO:0051960</t>
  </si>
  <si>
    <t>regulation of nervous system development</t>
  </si>
  <si>
    <t>GO:0017004</t>
  </si>
  <si>
    <t>cytochrome complex assembly</t>
  </si>
  <si>
    <t>tags=75%, list=27%, signal=55%</t>
  </si>
  <si>
    <t>100150991/751633/100000948/557970/335493/796572/767788/393731/558925/100141351/447914/58016</t>
  </si>
  <si>
    <t>GO:0050920</t>
  </si>
  <si>
    <t>regulation of chemotaxis</t>
  </si>
  <si>
    <t>tags=53%, list=18%, signal=44%</t>
  </si>
  <si>
    <t>544659/30304/352944/415151/558154/556770/100135755/447804</t>
  </si>
  <si>
    <t>GO:0002694</t>
  </si>
  <si>
    <t>regulation of leukocyte activation</t>
  </si>
  <si>
    <t>tags=40%, list=13%, signal=36%</t>
  </si>
  <si>
    <t>GO:0050865</t>
  </si>
  <si>
    <t>regulation of cell activation</t>
  </si>
  <si>
    <t>GO:0002449</t>
  </si>
  <si>
    <t>lymphocyte mediated immunity</t>
  </si>
  <si>
    <t>tags=60%, list=14%, signal=52%</t>
  </si>
  <si>
    <t>563828/449803/100000903/569443/100535230/103909237</t>
  </si>
  <si>
    <t>GO:0006119</t>
  </si>
  <si>
    <t>oxidative phosphorylation</t>
  </si>
  <si>
    <t>tags=55%, list=27%, signal=40%</t>
  </si>
  <si>
    <t>564379/406359/100150991/567059/445291/406413/562149/566723/30432/541390/335751/393731/558925/326962/554154/492519/100333064</t>
  </si>
  <si>
    <t>GO:0009145</t>
  </si>
  <si>
    <t>purine nucleoside triphosphate biosynthetic process</t>
  </si>
  <si>
    <t>tags=73%, list=29%, signal=52%</t>
  </si>
  <si>
    <t>368262/567059/393675/394170/553755/570370/558925/492519/326977/326977/406301</t>
  </si>
  <si>
    <t>GO:0009206</t>
  </si>
  <si>
    <t>purine ribonucleoside triphosphate biosynthetic process</t>
  </si>
  <si>
    <t>GO:1903037</t>
  </si>
  <si>
    <t>regulation of leukocyte cell-cell adhesion</t>
  </si>
  <si>
    <t>tags=46%, list=13%, signal=40%</t>
  </si>
  <si>
    <t>GO:0048812</t>
  </si>
  <si>
    <t>neuron projection morphogenesis</t>
  </si>
  <si>
    <t>GO:0120039</t>
  </si>
  <si>
    <t>plasma membrane bounded cell projection morphogenesis</t>
  </si>
  <si>
    <t>GO:0010975</t>
  </si>
  <si>
    <t>regulation of neuron projection development</t>
  </si>
  <si>
    <t>tags=35%, list=18%, signal=29%</t>
  </si>
  <si>
    <t>561737/544659/325677/556123/352944/560194/64270/405899/561285/566491/568810/559341</t>
  </si>
  <si>
    <t>GO:0007159</t>
  </si>
  <si>
    <t>leukocyte cell-cell adhesion</t>
  </si>
  <si>
    <t>tags=47%, list=15%, signal=40%</t>
  </si>
  <si>
    <t>368846/368615/103911540/368703/767810/563286/100332219/326022/30762/353358/550268/494158/368615/368703/368846/103911540/30762/767810/326022/100332219/563286/100005301</t>
  </si>
  <si>
    <t>GO:0034097</t>
  </si>
  <si>
    <t>response to cytokine</t>
  </si>
  <si>
    <t>tags=48%, list=19%, signal=39%</t>
  </si>
  <si>
    <t>337413/553512/541493/406463/352944/407651/100006078/794891/619391/777651/751109/334010/110437721/100135755/791973/619391/797527/100134971/796604/406650/100149185/568405/692307</t>
  </si>
  <si>
    <t>GO:0044419</t>
  </si>
  <si>
    <t>biological process involved in interspecies interaction between organisms</t>
  </si>
  <si>
    <t>tags=38%, list=17%, signal=32%</t>
  </si>
  <si>
    <t>767734/393345/723996/406463/559821/436979/100322265/553453/100536567/554167/415151/563833/797731/100137101/641563/30665/794891/101884707/100334918/101885260/101882603/559821/436979/100322265/553615/403135/337514/103909013/335563/103909014/336933/791973/735292/406602/557984/406602/403135/556684/101884707/101882603/101885260/100334918/101882127/557984/30255</t>
  </si>
  <si>
    <t>GO:0006898</t>
  </si>
  <si>
    <t>receptor-mediated endocytosis</t>
  </si>
  <si>
    <t>tags=47%, list=19%, signal=38%</t>
  </si>
  <si>
    <t>565797/565799/321378/394099/192340/559502/393460/559502</t>
  </si>
  <si>
    <t>GO:0000902</t>
  </si>
  <si>
    <t>cell morphogenesis</t>
  </si>
  <si>
    <t>405902/324681/368201/556172/100151551/373882/561737/30725/544659/561276/556123/352944/336333/326825/568379/64270/562199/405899/797545/555805/561285/114378/286739/403308/768159/403009/100534775/30194/568810/556770/100002448/30447/100002113/117506/336933/386787/569499/100333601/561669/559341/100005469</t>
  </si>
  <si>
    <t>Protein ubiquitination</t>
  </si>
  <si>
    <t>Protein modification by small protein conjugation</t>
  </si>
  <si>
    <t>Protein modification by small protein conjugation or removal</t>
  </si>
  <si>
    <t>Post translational protein modification</t>
  </si>
  <si>
    <t>Negative regulation of dna metabolic process</t>
  </si>
  <si>
    <t>Chromosome condensation</t>
  </si>
  <si>
    <t>Negative regulation of dna recombination</t>
  </si>
  <si>
    <t>Nucleosome assembly</t>
  </si>
  <si>
    <t>Nucleosome organization</t>
  </si>
  <si>
    <t>Protein dna complex assembly</t>
  </si>
  <si>
    <t>GO:0000786</t>
  </si>
  <si>
    <t>nucleosome</t>
  </si>
  <si>
    <t>tags=81%, list=5%, signal=78%</t>
  </si>
  <si>
    <t>GO:0005739</t>
  </si>
  <si>
    <t>mitochondrion</t>
  </si>
  <si>
    <t>tags=48%, list=27%, signal=37%</t>
  </si>
  <si>
    <t>393762/449659/562524/447909/553180/100003734/553711/796025/564379/550358/394242/406359/100137610/327506/322126/368262/436971/406309/100150991/322670/402792/751633/553384/641328/567059/393317/378742/562909/100004977/436675/570857/557970/322670/555268/393771/562087/403053/326067/799071/100005158/562654/541485/445291/550579/321056/553588/337675/406413/415158/565876/393926/568423/394135/562149/541537/436930/566723/393675/553589/322549/570430/335493/445144/324560/100002196/556917/550361/100333321/796572/767788/100003066/768156/553755/393111/557552/541390/724009/373092/570370/335751/393731/799634/799537/799791/100003308/560704/100000024/797876/558925/58026/100141351/553707/558285/100004663/394112/84041/326962/492478/492471/554154/100002536/492519/558368/402886/100333064/447914/58016/326977</t>
  </si>
  <si>
    <t>GO:0005740</t>
  </si>
  <si>
    <t>mitochondrial envelope</t>
  </si>
  <si>
    <t>tags=45%, list=27%, signal=34%</t>
  </si>
  <si>
    <t>393762/449659/553180/564379/550358/406359/322126/436971/406309/402792/553384/567059/378742/557970/555268/326067/799071/100005158/562654/541485/445291/321056/553588/337675/406413/568423/562149/541537/566723/393675/570430/335493/445144/556917/550361/796572/100003066/553755/393111/541390/724009/570370/335751/393731/558925/58026/100141351/553707/394112/326962/492471/554154/492519/100333064/447914/58016/326977</t>
  </si>
  <si>
    <t>GO:0031967</t>
  </si>
  <si>
    <t>organelle envelope</t>
  </si>
  <si>
    <t>tags=43%, list=27%, signal=32%</t>
  </si>
  <si>
    <t>393762/449659/553180/564379/550358/553624/406359/322126/436971/406309/402792/553384/567059/378742/557970/555268/406491/326067/799071/100005158/562654/541485/445291/321056/553588/337675/406413/568423/562149/541537/566723/393675/570430/335493/565091/445144/436700/556917/550361/796572/100003066/100317326/553755/393111/567275/541390/724009/570370/335751/393731/558925/58026/100141351/553707/394112/326962/492471/554154/492519/100333064/447914/58016/326977</t>
  </si>
  <si>
    <t>GO:0031975</t>
  </si>
  <si>
    <t>envelope</t>
  </si>
  <si>
    <t>GO:0005882</t>
  </si>
  <si>
    <t>intermediate filament</t>
  </si>
  <si>
    <t>tags=71%, list=22%, signal=56%</t>
  </si>
  <si>
    <t>559906/321502/436656/553371/664718/792062/550522/100034647/30327/445051/100034647/550522/792062/445051/30327/386799/794486/797351/768289/556118/678611/436665/445051/30327/100034647/550522/792062</t>
  </si>
  <si>
    <t>GO:0045111</t>
  </si>
  <si>
    <t>intermediate filament cytoskeleton</t>
  </si>
  <si>
    <t>GO:0042611</t>
  </si>
  <si>
    <t>MHC protein complex</t>
  </si>
  <si>
    <t>GO:0042613</t>
  </si>
  <si>
    <t>MHC class II protein complex</t>
  </si>
  <si>
    <t>GO:0031966</t>
  </si>
  <si>
    <t>mitochondrial membrane</t>
  </si>
  <si>
    <t>tags=48%, list=29%, signal=35%</t>
  </si>
  <si>
    <t>393762/553180/564379/550358/406359/322126/436971/406309/402792/553384/567059/378742/557970/326067/799071/100005158/562654/541485/445291/321056/553588/337675/406413/568423/562149/541537/566723/393675/570430/335493/556917/550361/796572/100003066/553755/393111/541390/724009/570370/335751/393731/558925/58026/100141351/394112/326962/492471/554154/492519/100333064/58016/326977/405895/326977/406301/751638</t>
  </si>
  <si>
    <t>GO:0009897</t>
  </si>
  <si>
    <t>external side of plasma membrane</t>
  </si>
  <si>
    <t>tags=70%, list=26%, signal=53%</t>
  </si>
  <si>
    <t>101882603/101885260/100334918/101884707/100334281/140747/654692/799527/335994/30757/751750/553764/541493/793819/751750/30757/100536567/30304/641563/407651/100006078/100003167/30757/751750/751109/101884707/100334918/101885260/101882603/334010/110437721/494478/563803/100329837/407685/100135755/791973/386787/100134971/751750/30757/751750/30757/796604/101884707/101882603/101885260/100334918/101882127/792585</t>
  </si>
  <si>
    <t>GO:0098798</t>
  </si>
  <si>
    <t>mitochondrial protein-containing complex</t>
  </si>
  <si>
    <t>tags=59%, list=29%, signal=42%</t>
  </si>
  <si>
    <t>553711/564379/406359/436971/406309/445291/406413/562149/541537/566723/393675/570430/556917/100003066/553755/541390/570370/335751/326962/554154/100333064/326977/405895/326977/406301/751638</t>
  </si>
  <si>
    <t>GO:0009986</t>
  </si>
  <si>
    <t>cell surface</t>
  </si>
  <si>
    <t>tags=58%, list=26%, signal=44%</t>
  </si>
  <si>
    <t>553367/101882603/101885260/100334918/101884707/100334281/140747/654692/799527/556596/335994/30221/30757/751750/567956/564266/553764/541493/793819/751750/30757/100536567/30304/568593/641563/407651/100006078/100003167/30757/751750/751109/557797/101884707/100334918/101885260/101882603/334010/563907/110437721/494478/563803/100329837/407685/100135755/791973/386787/100134971/562399/751750/30757/751750/30757/796604/794489/101884707/101882603/101885260/100334918/101882127/792585</t>
  </si>
  <si>
    <t>GO:0043228</t>
  </si>
  <si>
    <t>non-membrane-bounded organelle</t>
  </si>
  <si>
    <t>tags=19%, list=12%, signal=19%</t>
  </si>
  <si>
    <t>559906/793139/321502/436656/553371/664718/445477/792062/550522/100034647/30327/445051/436927/436720/445226/567109/100003734/321183/100002038/100329473/553711/445136/751661/562307/571135/560910/100333275/573073/541350/100334868/792275/103911343/100332815/100034647/550522/792062/445051/30327/793701/336165/321035/792275/562307/560910/573073/100332815/100333275/100334868/751661/571135/541350/103911343/321245/474327/402809/494164/564633/100005752/386799/793139/327497/100008304/556924/100170780/100137122/100006655/794357/556787/555879/572690/368214/100006087/407665/100141364/559217/677743/568156/58143/641289/393873/337424/797829/192339/100005195/327029/321064/100007808/447930/334100/393397/791987/447829/767757/415190</t>
  </si>
  <si>
    <t>GO:0043232</t>
  </si>
  <si>
    <t>intracellular non-membrane-bounded organelle</t>
  </si>
  <si>
    <t>GO:0099080</t>
  </si>
  <si>
    <t>supramolecular complex</t>
  </si>
  <si>
    <t>tags=23%, list=12%, signal=21%</t>
  </si>
  <si>
    <t>559906/321502/436656/553371/664718/445477/792062/550522/100034647/30327/445051/436927/436720/445226/567109/100003734/100002038/100034647/550522/792062/445051/30327/793701/336165/321035/321245/402809/494164/564633/386799/559217/568156/58143/393873/797829/192339/327029/334100/393397/767757</t>
  </si>
  <si>
    <t>GO:0005940</t>
  </si>
  <si>
    <t>septin ring</t>
  </si>
  <si>
    <t>tags=24%, list=6%, signal=23%</t>
  </si>
  <si>
    <t>794357/555879/100006655/556787/100137122/100170780/556924/100008304/327497/564600</t>
  </si>
  <si>
    <t>GO:0031105</t>
  </si>
  <si>
    <t>septin complex</t>
  </si>
  <si>
    <t>GO:0032156</t>
  </si>
  <si>
    <t>septin cytoskeleton</t>
  </si>
  <si>
    <t>GO:0098800</t>
  </si>
  <si>
    <t>inner mitochondrial membrane protein complex</t>
  </si>
  <si>
    <t>tags=58%, list=31%, signal=40%</t>
  </si>
  <si>
    <t>564379/406359/445291/406413/562149/541537/566723/393675/570430/100003066/553755/541390/570370/335751/326962/554154/100333064/326977/326977/406301/751638/100000862</t>
  </si>
  <si>
    <t>GO:0019867</t>
  </si>
  <si>
    <t>outer membrane</t>
  </si>
  <si>
    <t>tags=67%, list=33%, signal=45%</t>
  </si>
  <si>
    <t>553180/322126/436971/406309/402792/378742/326067/321056/553588/565091/556917/550361/393111/492471/405895/436984/373102/327143</t>
  </si>
  <si>
    <t>GO:0031968</t>
  </si>
  <si>
    <t>organelle outer membrane</t>
  </si>
  <si>
    <t>GO:0005741</t>
  </si>
  <si>
    <t>mitochondrial outer membrane</t>
  </si>
  <si>
    <t>tags=65%, list=33%, signal=44%</t>
  </si>
  <si>
    <t>553180/322126/436971/406309/402792/378742/326067/321056/553588/556917/550361/393111/492471/405895/436984/373102/327143</t>
  </si>
  <si>
    <t>GO:0005770</t>
  </si>
  <si>
    <t>late endosome</t>
  </si>
  <si>
    <t>tags=38%, list=13%, signal=34%</t>
  </si>
  <si>
    <t>368846/368615/103911540/368703/767810/563286/100332219/326022/30762/445502/550542/561592/337424/393351/368615/368703/368846/103911540/30762/767810/326022/100332219/563286</t>
  </si>
  <si>
    <t>GO:0098552</t>
  </si>
  <si>
    <t>side of membrane</t>
  </si>
  <si>
    <t>tags=58%, list=28%, signal=43%</t>
  </si>
  <si>
    <t>368326/100003450/564690/571305/327650/553367/101882603/101885260/100334918/101884707/100334281/337571/140747/654692/799527/335994/30757/751750/553764/541493/793819/751750/30757/767734/100536567/30304/336333/326825/641563/407651/323509/393946/100006078/100003167/30757/751750/751109/101884707/100334918/101885260/101882603/334010/110437721/553615/494478/563803/117506/100329837/407685/100135755/791973/386787/100134971/751750/30757/751750/30757/796604/556160/101884707/101882603/101885260/100334918/101882127/792585</t>
  </si>
  <si>
    <t>GO:0099081</t>
  </si>
  <si>
    <t>supramolecular polymer</t>
  </si>
  <si>
    <t>tags=24%, list=12%, signal=21%</t>
  </si>
  <si>
    <t>559906/321502/436656/553371/664718/445477/792062/550522/100034647/30327/445051/436927/436720/445226/100002038/100034647/550522/792062/445051/30327/793701/336165/321245/402809/494164/386799/559217/58143/393873/797829/327029/334100/767757/445245</t>
  </si>
  <si>
    <t>GO:0099512</t>
  </si>
  <si>
    <t>supramolecular fiber</t>
  </si>
  <si>
    <t>GO:0031902</t>
  </si>
  <si>
    <t>late endosome membrane</t>
  </si>
  <si>
    <t>368846/368615/103911540/368703/767810/563286/100332219/326022/30762/561592/337424/368615/368703/368846/103911540/30762/767810/326022/100332219/563286</t>
  </si>
  <si>
    <t>GO:0005743</t>
  </si>
  <si>
    <t>mitochondrial inner membrane</t>
  </si>
  <si>
    <t>tags=45%, list=29%, signal=33%</t>
  </si>
  <si>
    <t>393762/564379/406359/557970/100005158/541485/445291/337675/406413/562149/541537/566723/393675/570430/335493/796572/100003066/553755/541390/724009/570370/335751/393731/558925/58026/100141351/326962/554154/100333064/58016/326977/326977/406301/751638</t>
  </si>
  <si>
    <t>GO:0005765</t>
  </si>
  <si>
    <t>lysosomal membrane</t>
  </si>
  <si>
    <t>tags=35%, list=13%, signal=31%</t>
  </si>
  <si>
    <t>368846/368615/103911540/368703/767810/563286/100332219/326022/30762/796128/561592/337424/368615/368703/368846/103911540/30762/767810/326022/100332219/563286</t>
  </si>
  <si>
    <t>GO:0098852</t>
  </si>
  <si>
    <t>lytic vacuole membrane</t>
  </si>
  <si>
    <t>Nucleosome</t>
  </si>
  <si>
    <t>Mitochondrion</t>
  </si>
  <si>
    <t>Mitochondrial envelope</t>
  </si>
  <si>
    <t>Organelle envelope</t>
  </si>
  <si>
    <t>Envelope</t>
  </si>
  <si>
    <t>Intermediate filament</t>
  </si>
  <si>
    <t>Intermediate filament cytoskeleton</t>
  </si>
  <si>
    <t>Mhc protein complex</t>
  </si>
  <si>
    <t>Mhc class ii protein complex</t>
  </si>
  <si>
    <t>Mitochondrial membrane</t>
  </si>
  <si>
    <t>GO:0061630</t>
  </si>
  <si>
    <t>ubiquitin protein ligase activity</t>
  </si>
  <si>
    <t>tags=49%, list=15%, signal=43%</t>
  </si>
  <si>
    <t>566281/100005140/556805/492475/792189/566050/560122/561453/561381/541547/678620/561253/100002639/100331368/100003935/561579/100333005/562814/100006932/561511/100002502/558611/553726/557392/557841/100005140/563879/445187/553180/378728/568626/326067/792189/100003935/562814/561253/557392/541547/492475/100002502/561381/100331368/558611/100002639/561579/566050/561511/560122/100333005/561453/557841/100006932/553726/678620/406417/100170828/678596/751646/565512/793570/393996</t>
  </si>
  <si>
    <t>GO:0061659</t>
  </si>
  <si>
    <t>ubiquitin-like protein ligase activity</t>
  </si>
  <si>
    <t>tags=47%, list=15%, signal=41%</t>
  </si>
  <si>
    <t>GO:0004842</t>
  </si>
  <si>
    <t>ubiquitin-protein transferase activity</t>
  </si>
  <si>
    <t>tags=42%, list=15%, signal=37%</t>
  </si>
  <si>
    <t>566281/100005140/556805/492475/792189/566050/560122/561453/561381/541547/678620/561253/100002639/100331368/100003935/561579/100333005/562814/100006932/561511/100002502/558611/553726/557392/557841/100005140/563879/445187/553180/378728/100000479/445100/568626/326067/792189/100003935/562814/561253/557392/541547/492475/100002502/561381/100331368/558611/100002639/561579/566050/561511/560122/100333005/561453/557841/100006932/553726/678620/406417/436961/100170828/100137104/678596/100170790/751646/100144555/565512/793570/100149795/393996</t>
  </si>
  <si>
    <t>GO:0019787</t>
  </si>
  <si>
    <t>ubiquitin-like protein transferase activity</t>
  </si>
  <si>
    <t>GO:0008270</t>
  </si>
  <si>
    <t>zinc ion binding</t>
  </si>
  <si>
    <t>tags=36%, list=15%, signal=33%</t>
  </si>
  <si>
    <t>566281/100005140/492475/103908634/561314/792189/799678/566050/560122/561453/561381/799827/541547/678620/100002639/100331368/100003935/561579/100333005/562814/100006932/561511/767672/100002502/558611/553726/557392/557841/100005140/445187/550332/402841/322482/378728/322482/402841/100147851/100005148/561592/570076/565972/568626/326067/570076/792189/100003935/799827/562814/557392/541547/492475/100002502/561381/799678/100331368/558611/100002639/561314/561579/566050/561511/767672/560122/103908634/100333005/561453/557841/100006932/553726/678620/406417/30486/100137104/100006636/571141/100000030/571162/100334710/797384/678596/101885574/100170790/100144555/794264/767728/793570/100151764/100149795/558427/30670</t>
  </si>
  <si>
    <t>GO:0046914</t>
  </si>
  <si>
    <t>transition metal ion binding</t>
  </si>
  <si>
    <t>tags=35%, list=16%, signal=31%</t>
  </si>
  <si>
    <t>566281/100005140/492475/103908634/561314/792189/799678/566050/560122/561453/561381/799827/541547/678620/100002639/100331368/100003935/561579/100333005/562814/100006932/561511/767672/100002502/558611/553726/557392/557841/100005140/140634/445187/550332/402841/322482/378728/322482/402841/100034366/399485/393108/393592/797309/100034406/100147851/100005148/492484/561592/492484/570076/378742/406286/565972/568626/403053/326067/569245/259306/570076/100005158/792189/100003935/799827/562814/557392/541547/492475/100002502/561381/799678/100331368/558611/100002639/561314/561579/566050/561511/767672/560122/103908634/100333005/561453/557841/100006932/553726/678620/406417/30486/100137104/100006636/571141/100000030/571162/100334710/797384/678596/101885574/100170790/100144555/794264/767728/793570/100151764/100149795/558427/30670/100124531/565876/492484/406774</t>
  </si>
  <si>
    <t>GO:0031492</t>
  </si>
  <si>
    <t>nucleosomal DNA binding</t>
  </si>
  <si>
    <t>GO:0016755</t>
  </si>
  <si>
    <t>aminoacyltransferase activity</t>
  </si>
  <si>
    <t>tags=40%, list=15%, signal=35%</t>
  </si>
  <si>
    <t>566281/100005140/556805/492475/792189/566050/560122/561453/561381/541547/678620/561253/100002639/100331368/100003935/561579/100333005/562814/100006932/561511/100002502/558611/553726/557392/557841/100005140/563879/445187/447909/553180/378728/100000479/445100/568626/326067/792189/100003935/562814/561253/557392/541547/492475/100002502/561381/100331368/558611/100002639/561579/566050/561511/560122/100333005/561453/557841/100006932/553726/678620/406417/436961/100170828/100137104/678596/100170790/751646/100144555/565512/793570/100149795/393996</t>
  </si>
  <si>
    <t>GO:0005198</t>
  </si>
  <si>
    <t>structural molecule activity</t>
  </si>
  <si>
    <t>tags=42%, list=11%, signal=38%</t>
  </si>
  <si>
    <t>559906/321502/436656/553371/664718/110437809/550497/792062/550522/100034647/30327/445051/81581/553711/751661/562307/571135/560910/100333275/573073/541350/100334868/792275/103911343/100332815/100034647/550522/792062/445051/30327/792275/562307/560910/573073/100332815/100333275/100334868/751661/571135/541350/103911343/436943/386799/557795/553759/677743/641289/60635/326281</t>
  </si>
  <si>
    <t>GO:0031491</t>
  </si>
  <si>
    <t>nucleosome binding</t>
  </si>
  <si>
    <t>tags=87%, list=5%, signal=83%</t>
  </si>
  <si>
    <t>GO:0031490</t>
  </si>
  <si>
    <t>chromatin DNA binding</t>
  </si>
  <si>
    <t>tags=65%, list=5%, signal=61%</t>
  </si>
  <si>
    <t>GO:0140375</t>
  </si>
  <si>
    <t>immune receptor activity</t>
  </si>
  <si>
    <t>tags=56%, list=12%, signal=49%</t>
  </si>
  <si>
    <t>407651/100006078/100003167/619391/777651/751109/334010/110437721/799204/563803/100329837/100135755/791973/568153/619391/797527/100134971/796604/692307/792585</t>
  </si>
  <si>
    <t>GO:0016746</t>
  </si>
  <si>
    <t>acyltransferase activity</t>
  </si>
  <si>
    <t>tags=33%, list=15%, signal=30%</t>
  </si>
  <si>
    <t>566281/100005140/556805/492475/792189/566050/560122/561453/561381/541547/678620/561253/100002639/100331368/100003935/561579/100333005/562814/100006932/561511/100002502/558611/553726/557392/557841/100005140/563879/445187/447909/553180/378728/100000479/393861/368262/449545/445100/334383/568626/326067/792189/100003935/562814/561253/557392/541547/492475/100002502/561381/100331368/558611/100002639/561579/566050/561511/560122/100333005/561453/557841/100006932/553726/678620/100142647/406417/436961/100170828/100137104/678596/100170790/751646/100144555/565512/793570/100149795/393996</t>
  </si>
  <si>
    <t>GO:0004896</t>
  </si>
  <si>
    <t>cytokine receptor activity</t>
  </si>
  <si>
    <t>tags=54%, list=12%, signal=48%</t>
  </si>
  <si>
    <t>407651/100006078/100003167/619391/777651/751109/334010/110437721/799204/563803/100329837/100135755/791973/619391/797527/100134971/796604/692307/792585</t>
  </si>
  <si>
    <t>GO:0030527</t>
  </si>
  <si>
    <t>structural constituent of chromatin</t>
  </si>
  <si>
    <t>tags=85%, list=5%, signal=80%</t>
  </si>
  <si>
    <t>GO:0003823</t>
  </si>
  <si>
    <t>antigen binding</t>
  </si>
  <si>
    <t>GO:0023023</t>
  </si>
  <si>
    <t>MHC protein complex binding</t>
  </si>
  <si>
    <t>GO:0023026</t>
  </si>
  <si>
    <t>MHC class II protein complex binding</t>
  </si>
  <si>
    <t>GO:0042605</t>
  </si>
  <si>
    <t>peptide antigen binding</t>
  </si>
  <si>
    <t>GO:0004252</t>
  </si>
  <si>
    <t>serine-type endopeptidase activity</t>
  </si>
  <si>
    <t>tags=71%, list=23%, signal=55%</t>
  </si>
  <si>
    <t>799158/563828/564693/554458/100001210/100000986/100001138/100001065/768176/541485/557248/100333019/777629/799634/799537/799791/560031/100003308/560704/100000024/797876/359826</t>
  </si>
  <si>
    <t>GO:0008236</t>
  </si>
  <si>
    <t>serine-type peptidase activity</t>
  </si>
  <si>
    <t>tags=66%, list=23%, signal=51%</t>
  </si>
  <si>
    <t>799158/563828/564693/554458/100001210/100000986/100001138/100001065/768176/566832/541485/557248/100333019/777629/799634/799537/799791/560031/100003308/560704/100000024/797876/359826</t>
  </si>
  <si>
    <t>GO:0004888</t>
  </si>
  <si>
    <t>transmembrane signaling receptor activity</t>
  </si>
  <si>
    <t>tags=39%, list=19%, signal=32%</t>
  </si>
  <si>
    <t>567956/569386/405902/403135/100148468/541493/767740/30725/100006263/100003349/101883814/563900/565237/571773/799479/30313/796537/64270/407651/561285/100006078/100037375/100003167/568126/568691/619391/777651/751109/100151331/334010/100538116/564017/563907/110437721/556770/403135/799204/563803/100002448/30714/100329837/100135755/791973/568153/619391/797527/100005295/100134971/796604/101885322/798390/108190685/568405/393608/403135/541314/793756/692307/792585</t>
  </si>
  <si>
    <t>GO:0005102</t>
  </si>
  <si>
    <t>signaling receptor binding</t>
  </si>
  <si>
    <t>tags=37%, list=19%, signal=31%</t>
  </si>
  <si>
    <t>564266/445234/793819/101884640/544659/767734/541345/792613/100536977/321378/394099/140422/359834/565383/554167/30304/556123/352944/798119/336333/326825/571922/323509/393946/114378/563887/794891/557797/403308/558154/553596/751747/553615/556087/100529086/117506/407685/114408/246094/100535309/386787/100141487/100334824/569842/100002730/393511/566852/406308/556160/100149185/393285/100005469/30275/102997062/100034402/108180095</t>
  </si>
  <si>
    <t>GO:0017171</t>
  </si>
  <si>
    <t>serine hydrolase activity</t>
  </si>
  <si>
    <t>tags=64%, list=23%, signal=49%</t>
  </si>
  <si>
    <t>GO:0030695</t>
  </si>
  <si>
    <t>GTPase regulator activity</t>
  </si>
  <si>
    <t>tags=53%, list=30%, signal=38%</t>
  </si>
  <si>
    <t>65227/555484/568426/100034485/553000/556459/557014/796120/664764/550478/100141341/100331456/100537448/558860/406273/100151562/100006622/100334572/321938/795086/407987/100005208/562521/326745/449665/378998/445085/561276/100537448/562199/799483/393560/100009646/797970/100334106/562468/100003547/100003959/553761/560581/566849/562503/394051/100006678/793087/100141338/798492/556160/100537002</t>
  </si>
  <si>
    <t>GO:0060589</t>
  </si>
  <si>
    <t>nucleoside-triphosphatase regulator activity</t>
  </si>
  <si>
    <t>GO:0001637</t>
  </si>
  <si>
    <t>G protein-coupled chemoattractant receptor activity</t>
  </si>
  <si>
    <t>tags=64%, list=25%, signal=49%</t>
  </si>
  <si>
    <t>140747/654692/799527/100006078/100003167/563803/100329837/791973/792585</t>
  </si>
  <si>
    <t>GO:0004950</t>
  </si>
  <si>
    <t>chemokine receptor activity</t>
  </si>
  <si>
    <t>GO:0016493</t>
  </si>
  <si>
    <t>C-C chemokine receptor activity</t>
  </si>
  <si>
    <t>tags=69%, list=25%, signal=52%</t>
  </si>
  <si>
    <t>GO:0019957</t>
  </si>
  <si>
    <t>C-C chemokine binding</t>
  </si>
  <si>
    <t>GO:0030246</t>
  </si>
  <si>
    <t>carbohydrate binding</t>
  </si>
  <si>
    <t>tags=46%, list=12%, signal=41%</t>
  </si>
  <si>
    <t>101886647/337597/100124603/327284/100148547/556717/101884707/100334918/101885260/101882603/406477/246094/559569/503760/321224/406602/557984/406602/553699/101884707/101882603/101885260/100334918/559502/794350/101882127/559502/557984</t>
  </si>
  <si>
    <t>GO:0016491</t>
  </si>
  <si>
    <t>oxidoreductase activity</t>
  </si>
  <si>
    <t>tags=38%, list=20%, signal=31%</t>
  </si>
  <si>
    <t>402985/558764/450010/556557/140634/393860/437022/402841/322482/569607/450036/566085/436604/322482/402841/794311/557525/100034366/399485/393108/393592/797309/100034406/373866/564379/791770/108179934/447851/406359/553684/492484/558132/407665/334665/368239/100536795/393462/794398/492484/378742/100004977/436642/557970/386951/569245/259306/323653/405871/562105/445291/550579/503763/406413/100124531/100002875/415158/565876/492484/393926/394135/562149/399662/450036/100526683/562774/406702/100002371/550404/445144/324560/564023/558050/445287/100333321/352917</t>
  </si>
  <si>
    <t>GO:0019955</t>
  </si>
  <si>
    <t>cytokine binding</t>
  </si>
  <si>
    <t>tags=63%, list=25%, signal=48%</t>
  </si>
  <si>
    <t>140747/654692/799527/30739/335994/541493/407651/100006078/100003167/334010/110437721/563803/100329837/100135755/791973/100134971/796604/568405/792585</t>
  </si>
  <si>
    <t>GO:0030234</t>
  </si>
  <si>
    <t>enzyme regulator activity</t>
  </si>
  <si>
    <t>tags=30%, list=17%, signal=26%</t>
  </si>
  <si>
    <t>326745/794026/449665/565038/378998/30240/445085/325366/561276/100537448/266794/100005357/399483/554550/562199/799483/445199/561835/492336/393560/100009646/797970/368316/373110/100151416/100334106/562468/100003547/566753/335229/569051/798311/335119/494155/100003959/386628/553761/100007521/406596/560581/573769/792225/799608/566849/562503/394051/415165/335119/494155/335229/798311/569051/554157/337572/100006678/793087/100141338/798492/571470/406650/556160/100537002/560151</t>
  </si>
  <si>
    <t>GO:0003682</t>
  </si>
  <si>
    <t>chromatin binding</t>
  </si>
  <si>
    <t>tags=30%, list=5%, signal=29%</t>
  </si>
  <si>
    <t>30513/751661/562307/571135/560910/100333275/573073/100334868/792275/103911343/100332815/792275/562307/560910/573073/100332815/100333275/100334868/751661/571135/103911343</t>
  </si>
  <si>
    <t>GO:0098772</t>
  </si>
  <si>
    <t>molecular function regulator activity</t>
  </si>
  <si>
    <t>tags=27%, list=17%, signal=24%</t>
  </si>
  <si>
    <t>326745/557091/794026/449665/565038/378998/30240/445085/414329/359834/325366/561276/100537448/266794/352944/100005357/399483/554550/562199/799483/445199/561835/492336/794891/114457/393560/100009646/797970/368316/373110/768159/100151416/558154/100334106/562468/751747/100003547/566753/556087/335229/569051/798311/335119/494155/100003959/386628/553761/100007521/406596/560581/573769/792225/246094/799608/100535309/566849/562503/394051/415165/335119/494155/335229/798311/569051/554157/337572/393511/100006678/793087/100141338/798492/571470/406650/556160/100537002/30275/102997062/560151/100034402/108180095</t>
  </si>
  <si>
    <t>GO:0048029</t>
  </si>
  <si>
    <t>monosaccharide binding</t>
  </si>
  <si>
    <t>tags=67%, list=10%, signal=61%</t>
  </si>
  <si>
    <t>101884707/100334918/101885260/101882603/246094/559569/321224/406602/557984/406602/101884707/101882603/101885260/100334918/101882127/557984</t>
  </si>
  <si>
    <t>GO:0038023</t>
  </si>
  <si>
    <t>signaling receptor activity</t>
  </si>
  <si>
    <t>tags=32%, list=19%, signal=27%</t>
  </si>
  <si>
    <t>567956/569386/405902/403135/100148468/553764/541493/767740/30725/571948/100038769/368398/100006263/100003349/101883814/563900/565237/571773/799479/30313/796537/559290/64270/407651/561285/100006078/100037375/100003167/568126/568691/619391/777651/751109/100151331/334010/100538116/564017/563907/110437721/556770/403135/799204/563803/100002448/30714/100329837/100135755/791973/568153/619391/797527/100005295/100134971/796604/101885322/798390/108190685/568405/393608/403135/541314/559502/793756/559502/692307/792585/100000104</t>
  </si>
  <si>
    <t>GO:0060089</t>
  </si>
  <si>
    <t>molecular transducer activity</t>
  </si>
  <si>
    <t>GO:0016614</t>
  </si>
  <si>
    <t>oxidoreductase activity, acting on CH-OH group of donors</t>
  </si>
  <si>
    <t>tags=46%, list=18%, signal=38%</t>
  </si>
  <si>
    <t>402985/558764/450010/556557/402841/322482/322482/402841/373866/553684/334665/436642/386951/550579/393926/394135/399662/550404</t>
  </si>
  <si>
    <t>GO:0016616</t>
  </si>
  <si>
    <t>oxidoreductase activity, acting on the CH-OH group of donors, NAD or NADP as acceptor</t>
  </si>
  <si>
    <t>GO:0019956</t>
  </si>
  <si>
    <t>chemokine binding</t>
  </si>
  <si>
    <t>GO:0140677</t>
  </si>
  <si>
    <t>molecular function activator activity</t>
  </si>
  <si>
    <t>tags=28%, list=18%, signal=24%</t>
  </si>
  <si>
    <t>793819/544659/326745/794026/378998/30240/359834/325366/352944/100005357/562199/445199/561835/794891/114457/393560/100009646/558154/562468/751747/100003547/566753/556087/100003959/560581/246094/100535309/562503/554157/337572/393511/100006678/793087/798492/556160/100537002/30275/102997062/100034402/108180095</t>
  </si>
  <si>
    <t>GO:0005085</t>
  </si>
  <si>
    <t>guanyl-nucleotide exchange factor activity</t>
  </si>
  <si>
    <t>tags=55%, list=30%, signal=39%</t>
  </si>
  <si>
    <t>65227/568426/556459/557014/100331456/100537448/558860/100151562/100006622/100334572/321938/795086/407987/445085/561276/100537448/799483/797970/100334106/553761/566849/394051/100141338</t>
  </si>
  <si>
    <t>GO:0016765</t>
  </si>
  <si>
    <t>transferase activity, transferring alkyl or aryl (other than methyl) groups</t>
  </si>
  <si>
    <t>tags=83%, list=22%, signal=66%</t>
  </si>
  <si>
    <t>563972/406329/553384/568744/324366/571365/564619/100124622/406703/564619/100124622/406703/322780/393556/567275</t>
  </si>
  <si>
    <t>GO:0001784</t>
  </si>
  <si>
    <t>phosphotyrosine residue binding</t>
  </si>
  <si>
    <t>tags=64%, list=15%, signal=54%</t>
  </si>
  <si>
    <t>565383/571922/564537/553596/394051/406308/393651</t>
  </si>
  <si>
    <t>GO:0033218</t>
  </si>
  <si>
    <t>amide binding</t>
  </si>
  <si>
    <t>tags=37%, list=13%, signal=33%</t>
  </si>
  <si>
    <t>447887/393860/368846/368615/103911540/368703/767810/563286/100332219/326022/30762/406368/436971/641328/795311/368615/368703/368846/103911540/30762/767810/326022/100332219/563286</t>
  </si>
  <si>
    <t>Ubiquitin protein ligase activity</t>
  </si>
  <si>
    <t>Ubiquitin like protein ligase activity</t>
  </si>
  <si>
    <t>Ubiquitin protein transferase activity</t>
  </si>
  <si>
    <t>Ubiquitin like protein transferase activity</t>
  </si>
  <si>
    <t>Zinc ion binding</t>
  </si>
  <si>
    <t>Transition metal ion binding</t>
  </si>
  <si>
    <t>Nucleosomal dna binding</t>
  </si>
  <si>
    <t>Aminoacyltransferase activity</t>
  </si>
  <si>
    <t>Structural molecule activity</t>
  </si>
  <si>
    <t>Nucleosome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</si>
</sst>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zoomScale="80" zoomScaleNormal="80" workbookViewId="0">
      <selection activeCell="E1" sqref="E1:E1048576"/>
    </sheetView>
  </sheetViews>
  <sheetFormatPr baseColWidth="10" defaultRowHeight="14.4" x14ac:dyDescent="0.3"/>
  <cols>
    <col min="2" max="2" width="108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136</v>
      </c>
      <c r="B2" t="s">
        <v>137</v>
      </c>
      <c r="C2">
        <v>414</v>
      </c>
      <c r="D2">
        <v>0.29272224684879999</v>
      </c>
      <c r="E2">
        <v>1.4893703125834199</v>
      </c>
      <c r="F2">
        <v>5.9579594115615903E-5</v>
      </c>
      <c r="G2">
        <v>1.9869794637557901E-3</v>
      </c>
      <c r="H2">
        <v>1.6886111279610101E-3</v>
      </c>
      <c r="I2">
        <v>716</v>
      </c>
      <c r="J2" t="s">
        <v>138</v>
      </c>
      <c r="K2" t="s">
        <v>139</v>
      </c>
      <c r="L2" t="s">
        <v>18</v>
      </c>
      <c r="M2">
        <v>105</v>
      </c>
      <c r="N2">
        <v>0.25362318840579701</v>
      </c>
    </row>
    <row r="3" spans="1:14" x14ac:dyDescent="0.3">
      <c r="A3" t="s">
        <v>132</v>
      </c>
      <c r="B3" t="s">
        <v>133</v>
      </c>
      <c r="C3">
        <v>404</v>
      </c>
      <c r="D3">
        <v>0.29839972455002201</v>
      </c>
      <c r="E3">
        <v>1.51722731312036</v>
      </c>
      <c r="F3">
        <v>5.4767178029560399E-5</v>
      </c>
      <c r="G3">
        <v>1.8733183459342E-3</v>
      </c>
      <c r="H3">
        <v>1.5920175637742699E-3</v>
      </c>
      <c r="I3">
        <v>716</v>
      </c>
      <c r="J3" t="s">
        <v>134</v>
      </c>
      <c r="K3" t="s">
        <v>135</v>
      </c>
      <c r="L3" t="s">
        <v>18</v>
      </c>
      <c r="M3">
        <v>104</v>
      </c>
      <c r="N3">
        <v>0.25742574257425699</v>
      </c>
    </row>
    <row r="4" spans="1:14" x14ac:dyDescent="0.3">
      <c r="A4" t="s">
        <v>144</v>
      </c>
      <c r="B4" t="s">
        <v>145</v>
      </c>
      <c r="C4">
        <v>319</v>
      </c>
      <c r="D4">
        <v>0.31387501756251202</v>
      </c>
      <c r="E4">
        <v>1.5635231596260599</v>
      </c>
      <c r="F4">
        <v>6.8634697982302293E-5</v>
      </c>
      <c r="G4">
        <v>2.2089114880628901E-3</v>
      </c>
      <c r="H4">
        <v>1.8772174486260101E-3</v>
      </c>
      <c r="I4">
        <v>1327</v>
      </c>
      <c r="J4" t="s">
        <v>146</v>
      </c>
      <c r="K4" t="s">
        <v>147</v>
      </c>
      <c r="L4" t="s">
        <v>18</v>
      </c>
      <c r="M4">
        <v>142</v>
      </c>
      <c r="N4">
        <v>0.44514106583072099</v>
      </c>
    </row>
    <row r="5" spans="1:14" x14ac:dyDescent="0.3">
      <c r="A5" t="s">
        <v>160</v>
      </c>
      <c r="B5" t="s">
        <v>161</v>
      </c>
      <c r="C5">
        <v>313</v>
      </c>
      <c r="D5">
        <v>0.311821054562328</v>
      </c>
      <c r="E5">
        <v>1.5471685899193099</v>
      </c>
      <c r="F5">
        <v>8.6500845439513606E-5</v>
      </c>
      <c r="G5">
        <v>2.6200206214580099E-3</v>
      </c>
      <c r="H5">
        <v>2.22659371049497E-3</v>
      </c>
      <c r="I5">
        <v>1327</v>
      </c>
      <c r="J5" t="s">
        <v>162</v>
      </c>
      <c r="K5" t="s">
        <v>163</v>
      </c>
      <c r="L5" t="s">
        <v>18</v>
      </c>
      <c r="M5">
        <v>140</v>
      </c>
      <c r="N5">
        <v>0.44728434504792303</v>
      </c>
    </row>
    <row r="6" spans="1:14" x14ac:dyDescent="0.3">
      <c r="A6" t="s">
        <v>121</v>
      </c>
      <c r="B6" t="s">
        <v>122</v>
      </c>
      <c r="C6">
        <v>303</v>
      </c>
      <c r="D6">
        <v>-0.34367788040035202</v>
      </c>
      <c r="E6">
        <v>-1.6181729516549901</v>
      </c>
      <c r="F6">
        <v>3.61570947870714E-5</v>
      </c>
      <c r="G6">
        <v>1.3781018413129499E-3</v>
      </c>
      <c r="H6">
        <v>1.1711636416744599E-3</v>
      </c>
      <c r="I6">
        <v>1387</v>
      </c>
      <c r="J6" t="s">
        <v>123</v>
      </c>
      <c r="K6" t="s">
        <v>124</v>
      </c>
      <c r="L6" t="s">
        <v>113</v>
      </c>
      <c r="M6">
        <v>125</v>
      </c>
      <c r="N6">
        <v>0.41254125412541298</v>
      </c>
    </row>
    <row r="7" spans="1:14" s="1" customFormat="1" x14ac:dyDescent="0.3">
      <c r="A7" s="1" t="s">
        <v>156</v>
      </c>
      <c r="B7" s="1" t="s">
        <v>157</v>
      </c>
      <c r="C7" s="1">
        <v>270</v>
      </c>
      <c r="D7" s="1">
        <v>-0.34739302579121201</v>
      </c>
      <c r="E7" s="1">
        <v>-1.6118912321149701</v>
      </c>
      <c r="F7" s="1">
        <v>9.0086520137635102E-5</v>
      </c>
      <c r="G7" s="1">
        <v>2.6200206214580099E-3</v>
      </c>
      <c r="H7" s="1">
        <v>2.22659371049497E-3</v>
      </c>
      <c r="I7" s="1">
        <v>1256</v>
      </c>
      <c r="J7" s="1" t="s">
        <v>158</v>
      </c>
      <c r="K7" s="1" t="s">
        <v>159</v>
      </c>
      <c r="L7" s="1" t="s">
        <v>113</v>
      </c>
      <c r="M7" s="1">
        <v>112</v>
      </c>
      <c r="N7" s="1">
        <v>0.41481481481481502</v>
      </c>
    </row>
    <row r="8" spans="1:14" s="1" customFormat="1" x14ac:dyDescent="0.3">
      <c r="A8" s="1" t="s">
        <v>217</v>
      </c>
      <c r="B8" s="1" t="s">
        <v>218</v>
      </c>
      <c r="C8" s="1">
        <v>231</v>
      </c>
      <c r="D8" s="1">
        <v>-0.34635859868423902</v>
      </c>
      <c r="E8" s="1">
        <v>-1.5825498593548799</v>
      </c>
      <c r="F8" s="1">
        <v>3.7288696399287598E-4</v>
      </c>
      <c r="G8" s="1">
        <v>8.0230840317176907E-3</v>
      </c>
      <c r="H8" s="1">
        <v>6.8183236030615896E-3</v>
      </c>
      <c r="I8" s="1">
        <v>933</v>
      </c>
      <c r="J8" s="1" t="s">
        <v>219</v>
      </c>
      <c r="K8" s="1" t="s">
        <v>220</v>
      </c>
      <c r="L8" s="1" t="s">
        <v>113</v>
      </c>
      <c r="M8" s="1">
        <v>66</v>
      </c>
      <c r="N8" s="1">
        <v>0.28571428571428598</v>
      </c>
    </row>
    <row r="9" spans="1:14" s="1" customFormat="1" x14ac:dyDescent="0.3">
      <c r="A9" s="1" t="s">
        <v>192</v>
      </c>
      <c r="B9" s="1" t="s">
        <v>193</v>
      </c>
      <c r="C9" s="1">
        <v>224</v>
      </c>
      <c r="D9" s="1">
        <v>-0.35664931564583202</v>
      </c>
      <c r="E9" s="1">
        <v>-1.6219892337606601</v>
      </c>
      <c r="F9" s="1">
        <v>2.3861176023232E-4</v>
      </c>
      <c r="G9" s="1">
        <v>5.7874197845439101E-3</v>
      </c>
      <c r="H9" s="1">
        <v>4.9183706367504102E-3</v>
      </c>
      <c r="I9" s="1">
        <v>845</v>
      </c>
      <c r="J9" s="1" t="s">
        <v>194</v>
      </c>
      <c r="K9" s="1" t="s">
        <v>195</v>
      </c>
      <c r="L9" s="1" t="s">
        <v>113</v>
      </c>
      <c r="M9" s="1">
        <v>80</v>
      </c>
      <c r="N9" s="1">
        <v>0.35714285714285698</v>
      </c>
    </row>
    <row r="10" spans="1:14" x14ac:dyDescent="0.3">
      <c r="A10" t="s">
        <v>80</v>
      </c>
      <c r="B10" t="s">
        <v>81</v>
      </c>
      <c r="C10">
        <v>219</v>
      </c>
      <c r="D10">
        <v>0.37089164729693902</v>
      </c>
      <c r="E10">
        <v>1.79519944305332</v>
      </c>
      <c r="F10">
        <v>3.43050353589434E-6</v>
      </c>
      <c r="G10">
        <v>1.9896920508187199E-4</v>
      </c>
      <c r="H10">
        <v>1.6909163881730901E-4</v>
      </c>
      <c r="I10">
        <v>1223</v>
      </c>
      <c r="J10" t="s">
        <v>82</v>
      </c>
      <c r="K10" t="s">
        <v>83</v>
      </c>
      <c r="L10" t="s">
        <v>18</v>
      </c>
      <c r="M10">
        <v>97</v>
      </c>
      <c r="N10">
        <v>0.442922374429224</v>
      </c>
    </row>
    <row r="11" spans="1:14" x14ac:dyDescent="0.3">
      <c r="A11" t="s">
        <v>292</v>
      </c>
      <c r="B11" t="s">
        <v>293</v>
      </c>
      <c r="C11">
        <v>191</v>
      </c>
      <c r="D11">
        <v>-0.34578621362595602</v>
      </c>
      <c r="E11">
        <v>-1.54666874152783</v>
      </c>
      <c r="F11">
        <v>1.77122518045109E-3</v>
      </c>
      <c r="G11">
        <v>2.8793253560453001E-2</v>
      </c>
      <c r="H11">
        <v>2.4469607894427401E-2</v>
      </c>
      <c r="I11">
        <v>933</v>
      </c>
      <c r="J11" t="s">
        <v>264</v>
      </c>
      <c r="K11" t="s">
        <v>294</v>
      </c>
      <c r="L11" t="s">
        <v>113</v>
      </c>
      <c r="M11">
        <v>50</v>
      </c>
      <c r="N11">
        <v>0.26178010471204199</v>
      </c>
    </row>
    <row r="12" spans="1:14" s="1" customFormat="1" x14ac:dyDescent="0.3">
      <c r="A12" s="1" t="s">
        <v>262</v>
      </c>
      <c r="B12" s="1" t="s">
        <v>263</v>
      </c>
      <c r="C12" s="1">
        <v>185</v>
      </c>
      <c r="D12" s="1">
        <v>-0.349213262403817</v>
      </c>
      <c r="E12" s="1">
        <v>-1.55866655757567</v>
      </c>
      <c r="F12" s="1">
        <v>1.22094065276587E-3</v>
      </c>
      <c r="G12" s="1">
        <v>2.17164644105289E-2</v>
      </c>
      <c r="H12" s="1">
        <v>1.84554818670714E-2</v>
      </c>
      <c r="I12" s="1">
        <v>933</v>
      </c>
      <c r="J12" s="1" t="s">
        <v>264</v>
      </c>
      <c r="K12" s="1" t="s">
        <v>265</v>
      </c>
      <c r="L12" s="1" t="s">
        <v>113</v>
      </c>
      <c r="M12" s="1">
        <v>49</v>
      </c>
      <c r="N12" s="1">
        <v>0.26486486486486499</v>
      </c>
    </row>
    <row r="13" spans="1:14" s="1" customFormat="1" x14ac:dyDescent="0.3">
      <c r="A13" s="1" t="s">
        <v>148</v>
      </c>
      <c r="B13" s="1" t="s">
        <v>149</v>
      </c>
      <c r="C13" s="1">
        <v>181</v>
      </c>
      <c r="D13" s="1">
        <v>-0.384312565219945</v>
      </c>
      <c r="E13" s="1">
        <v>-1.70932860693106</v>
      </c>
      <c r="F13" s="1">
        <v>8.2406476881328802E-5</v>
      </c>
      <c r="G13" s="1">
        <v>2.5565172130161099E-3</v>
      </c>
      <c r="H13" s="1">
        <v>2.1726260857084698E-3</v>
      </c>
      <c r="I13" s="1">
        <v>838</v>
      </c>
      <c r="J13" s="1" t="s">
        <v>150</v>
      </c>
      <c r="K13" s="1" t="s">
        <v>151</v>
      </c>
      <c r="L13" s="1" t="s">
        <v>113</v>
      </c>
      <c r="M13" s="1">
        <v>64</v>
      </c>
      <c r="N13" s="1">
        <v>0.35359116022099402</v>
      </c>
    </row>
    <row r="14" spans="1:14" x14ac:dyDescent="0.3">
      <c r="A14" t="s">
        <v>140</v>
      </c>
      <c r="B14" t="s">
        <v>141</v>
      </c>
      <c r="C14">
        <v>179</v>
      </c>
      <c r="D14">
        <v>-0.38326211954106598</v>
      </c>
      <c r="E14">
        <v>-1.70236195744689</v>
      </c>
      <c r="F14">
        <v>6.9545938904528898E-5</v>
      </c>
      <c r="G14">
        <v>2.2089114880628901E-3</v>
      </c>
      <c r="H14">
        <v>1.8772174486260101E-3</v>
      </c>
      <c r="I14">
        <v>954</v>
      </c>
      <c r="J14" t="s">
        <v>142</v>
      </c>
      <c r="K14" t="s">
        <v>143</v>
      </c>
      <c r="L14" t="s">
        <v>113</v>
      </c>
      <c r="M14">
        <v>59</v>
      </c>
      <c r="N14">
        <v>0.32960893854748602</v>
      </c>
    </row>
    <row r="15" spans="1:14" x14ac:dyDescent="0.3">
      <c r="A15" t="s">
        <v>26</v>
      </c>
      <c r="B15" t="s">
        <v>27</v>
      </c>
      <c r="C15">
        <v>177</v>
      </c>
      <c r="D15">
        <v>0.48740934683402098</v>
      </c>
      <c r="E15">
        <v>2.2857833937902501</v>
      </c>
      <c r="F15">
        <v>1E-10</v>
      </c>
      <c r="G15">
        <v>3.3349999999999998E-8</v>
      </c>
      <c r="H15">
        <v>2.83421052631579E-8</v>
      </c>
      <c r="I15">
        <v>716</v>
      </c>
      <c r="J15" t="s">
        <v>28</v>
      </c>
      <c r="K15" t="s">
        <v>29</v>
      </c>
      <c r="L15" t="s">
        <v>18</v>
      </c>
      <c r="M15">
        <v>75</v>
      </c>
      <c r="N15">
        <v>0.42372881355932202</v>
      </c>
    </row>
    <row r="16" spans="1:14" s="1" customFormat="1" x14ac:dyDescent="0.3">
      <c r="A16" s="1" t="s">
        <v>185</v>
      </c>
      <c r="B16" s="1" t="s">
        <v>186</v>
      </c>
      <c r="C16" s="1">
        <v>174</v>
      </c>
      <c r="D16" s="1">
        <v>-0.38197333888651602</v>
      </c>
      <c r="E16" s="1">
        <v>-1.6926840221667301</v>
      </c>
      <c r="F16" s="1">
        <v>1.7976698691216301E-4</v>
      </c>
      <c r="G16" s="1">
        <v>4.5247011422797304E-3</v>
      </c>
      <c r="H16" s="1">
        <v>3.84526404973982E-3</v>
      </c>
      <c r="I16" s="1">
        <v>954</v>
      </c>
      <c r="J16" s="1" t="s">
        <v>142</v>
      </c>
      <c r="K16" s="1" t="s">
        <v>187</v>
      </c>
      <c r="L16" s="1" t="s">
        <v>113</v>
      </c>
      <c r="M16" s="1">
        <v>57</v>
      </c>
      <c r="N16" s="1">
        <v>0.32758620689655199</v>
      </c>
    </row>
    <row r="17" spans="1:14" x14ac:dyDescent="0.3">
      <c r="A17" t="s">
        <v>48</v>
      </c>
      <c r="B17" t="s">
        <v>49</v>
      </c>
      <c r="C17">
        <v>152</v>
      </c>
      <c r="D17">
        <v>0.43835946336766002</v>
      </c>
      <c r="E17">
        <v>2.0130420174037198</v>
      </c>
      <c r="F17">
        <v>4.1211336737206599E-7</v>
      </c>
      <c r="G17">
        <v>4.99781120067578E-5</v>
      </c>
      <c r="H17">
        <v>4.2473310685140197E-5</v>
      </c>
      <c r="I17">
        <v>1327</v>
      </c>
      <c r="J17" t="s">
        <v>50</v>
      </c>
      <c r="K17" t="s">
        <v>51</v>
      </c>
      <c r="L17" t="s">
        <v>18</v>
      </c>
      <c r="M17">
        <v>93</v>
      </c>
      <c r="N17">
        <v>0.61184210526315796</v>
      </c>
    </row>
    <row r="18" spans="1:14" x14ac:dyDescent="0.3">
      <c r="A18" t="s">
        <v>23</v>
      </c>
      <c r="B18" t="s">
        <v>24</v>
      </c>
      <c r="C18">
        <v>150</v>
      </c>
      <c r="D18">
        <v>0.50822012268883998</v>
      </c>
      <c r="E18">
        <v>2.3310067561975698</v>
      </c>
      <c r="F18">
        <v>1E-10</v>
      </c>
      <c r="G18">
        <v>3.3349999999999998E-8</v>
      </c>
      <c r="H18">
        <v>2.83421052631579E-8</v>
      </c>
      <c r="I18">
        <v>716</v>
      </c>
      <c r="J18" t="s">
        <v>25</v>
      </c>
      <c r="K18" t="s">
        <v>22</v>
      </c>
      <c r="L18" t="s">
        <v>18</v>
      </c>
      <c r="M18">
        <v>72</v>
      </c>
      <c r="N18">
        <v>0.48</v>
      </c>
    </row>
    <row r="19" spans="1:14" x14ac:dyDescent="0.3">
      <c r="A19" t="s">
        <v>19</v>
      </c>
      <c r="B19" t="s">
        <v>20</v>
      </c>
      <c r="C19">
        <v>140</v>
      </c>
      <c r="D19">
        <v>0.52512174217761398</v>
      </c>
      <c r="E19">
        <v>2.35994975983095</v>
      </c>
      <c r="F19">
        <v>1E-10</v>
      </c>
      <c r="G19">
        <v>3.3349999999999998E-8</v>
      </c>
      <c r="H19">
        <v>2.83421052631579E-8</v>
      </c>
      <c r="I19">
        <v>716</v>
      </c>
      <c r="J19" t="s">
        <v>21</v>
      </c>
      <c r="K19" t="s">
        <v>22</v>
      </c>
      <c r="L19" t="s">
        <v>18</v>
      </c>
      <c r="M19">
        <v>72</v>
      </c>
      <c r="N19">
        <v>0.51428571428571401</v>
      </c>
    </row>
    <row r="20" spans="1:14" x14ac:dyDescent="0.3">
      <c r="A20" t="s">
        <v>355</v>
      </c>
      <c r="B20" t="s">
        <v>356</v>
      </c>
      <c r="C20">
        <v>137</v>
      </c>
      <c r="D20">
        <v>-0.34994262364325401</v>
      </c>
      <c r="E20">
        <v>-1.48809611708587</v>
      </c>
      <c r="F20">
        <v>3.75316504064538E-3</v>
      </c>
      <c r="G20">
        <v>4.9085511413930798E-2</v>
      </c>
      <c r="H20">
        <v>4.1714744569402197E-2</v>
      </c>
      <c r="I20">
        <v>933</v>
      </c>
      <c r="J20" t="s">
        <v>290</v>
      </c>
      <c r="K20" t="s">
        <v>357</v>
      </c>
      <c r="L20" t="s">
        <v>113</v>
      </c>
      <c r="M20">
        <v>41</v>
      </c>
      <c r="N20">
        <v>0.29927007299270098</v>
      </c>
    </row>
    <row r="21" spans="1:14" x14ac:dyDescent="0.3">
      <c r="A21" t="s">
        <v>14</v>
      </c>
      <c r="B21" t="s">
        <v>15</v>
      </c>
      <c r="C21">
        <v>130</v>
      </c>
      <c r="D21">
        <v>0.53611868594074796</v>
      </c>
      <c r="E21">
        <v>2.3908322882624402</v>
      </c>
      <c r="F21">
        <v>1E-10</v>
      </c>
      <c r="G21">
        <v>3.3349999999999998E-8</v>
      </c>
      <c r="H21">
        <v>2.83421052631579E-8</v>
      </c>
      <c r="I21">
        <v>716</v>
      </c>
      <c r="J21" t="s">
        <v>16</v>
      </c>
      <c r="K21" t="s">
        <v>17</v>
      </c>
      <c r="L21" t="s">
        <v>18</v>
      </c>
      <c r="M21">
        <v>71</v>
      </c>
      <c r="N21">
        <v>0.54615384615384599</v>
      </c>
    </row>
    <row r="22" spans="1:14" x14ac:dyDescent="0.3">
      <c r="A22" t="s">
        <v>241</v>
      </c>
      <c r="B22" t="s">
        <v>242</v>
      </c>
      <c r="C22">
        <v>123</v>
      </c>
      <c r="D22">
        <v>0.37785322726959603</v>
      </c>
      <c r="E22">
        <v>1.6708012926282201</v>
      </c>
      <c r="F22">
        <v>6.5901294333853603E-4</v>
      </c>
      <c r="G22">
        <v>1.28112507564492E-2</v>
      </c>
      <c r="H22">
        <v>1.0887490779370099E-2</v>
      </c>
      <c r="I22">
        <v>1320</v>
      </c>
      <c r="J22" t="s">
        <v>243</v>
      </c>
      <c r="K22" t="s">
        <v>244</v>
      </c>
      <c r="L22" t="s">
        <v>18</v>
      </c>
      <c r="M22">
        <v>70</v>
      </c>
      <c r="N22">
        <v>0.569105691056911</v>
      </c>
    </row>
    <row r="23" spans="1:14" s="1" customFormat="1" x14ac:dyDescent="0.3">
      <c r="A23" s="1" t="s">
        <v>170</v>
      </c>
      <c r="B23" s="1" t="s">
        <v>171</v>
      </c>
      <c r="C23" s="1">
        <v>110</v>
      </c>
      <c r="D23" s="1">
        <v>-0.43592757191633502</v>
      </c>
      <c r="E23" s="1">
        <v>-1.8029750689748201</v>
      </c>
      <c r="F23" s="1">
        <v>1.1959466855421901E-4</v>
      </c>
      <c r="G23" s="1">
        <v>3.25590383370058E-3</v>
      </c>
      <c r="H23" s="1">
        <v>2.76699157965401E-3</v>
      </c>
      <c r="I23" s="1">
        <v>838</v>
      </c>
      <c r="J23" s="1" t="s">
        <v>172</v>
      </c>
      <c r="K23" s="1" t="s">
        <v>173</v>
      </c>
      <c r="L23" s="1" t="s">
        <v>113</v>
      </c>
      <c r="M23" s="1">
        <v>43</v>
      </c>
      <c r="N23" s="1">
        <v>0.39090909090909098</v>
      </c>
    </row>
    <row r="24" spans="1:14" x14ac:dyDescent="0.3">
      <c r="A24" t="s">
        <v>288</v>
      </c>
      <c r="B24" t="s">
        <v>289</v>
      </c>
      <c r="C24">
        <v>101</v>
      </c>
      <c r="D24">
        <v>-0.39539319265163902</v>
      </c>
      <c r="E24">
        <v>-1.62460969869343</v>
      </c>
      <c r="F24">
        <v>1.7914842919922E-3</v>
      </c>
      <c r="G24">
        <v>2.8793253560453001E-2</v>
      </c>
      <c r="H24">
        <v>2.4469607894427401E-2</v>
      </c>
      <c r="I24">
        <v>933</v>
      </c>
      <c r="J24" t="s">
        <v>290</v>
      </c>
      <c r="K24" t="s">
        <v>291</v>
      </c>
      <c r="L24" t="s">
        <v>113</v>
      </c>
      <c r="M24">
        <v>30</v>
      </c>
      <c r="N24">
        <v>0.29702970297029702</v>
      </c>
    </row>
    <row r="25" spans="1:14" x14ac:dyDescent="0.3">
      <c r="A25" t="s">
        <v>331</v>
      </c>
      <c r="B25" t="s">
        <v>332</v>
      </c>
      <c r="C25">
        <v>100</v>
      </c>
      <c r="D25">
        <v>-0.39706790712471801</v>
      </c>
      <c r="E25">
        <v>-1.62530001139534</v>
      </c>
      <c r="F25">
        <v>2.5997902800992899E-3</v>
      </c>
      <c r="G25">
        <v>3.6126252433879798E-2</v>
      </c>
      <c r="H25">
        <v>3.0701470741962E-2</v>
      </c>
      <c r="I25">
        <v>933</v>
      </c>
      <c r="J25" t="s">
        <v>290</v>
      </c>
      <c r="K25" t="s">
        <v>291</v>
      </c>
      <c r="L25" t="s">
        <v>113</v>
      </c>
      <c r="M25">
        <v>30</v>
      </c>
      <c r="N25">
        <v>0.3</v>
      </c>
    </row>
    <row r="26" spans="1:14" x14ac:dyDescent="0.3">
      <c r="A26" t="s">
        <v>333</v>
      </c>
      <c r="B26" t="s">
        <v>334</v>
      </c>
      <c r="C26">
        <v>100</v>
      </c>
      <c r="D26">
        <v>-0.39706790712471801</v>
      </c>
      <c r="E26">
        <v>-1.62530001139534</v>
      </c>
      <c r="F26">
        <v>2.5997902800992899E-3</v>
      </c>
      <c r="G26">
        <v>3.6126252433879798E-2</v>
      </c>
      <c r="H26">
        <v>3.0701470741962E-2</v>
      </c>
      <c r="I26">
        <v>933</v>
      </c>
      <c r="J26" t="s">
        <v>290</v>
      </c>
      <c r="K26" t="s">
        <v>291</v>
      </c>
      <c r="L26" t="s">
        <v>113</v>
      </c>
      <c r="M26">
        <v>30</v>
      </c>
      <c r="N26">
        <v>0.3</v>
      </c>
    </row>
    <row r="27" spans="1:14" x14ac:dyDescent="0.3">
      <c r="A27" t="s">
        <v>347</v>
      </c>
      <c r="B27" t="s">
        <v>348</v>
      </c>
      <c r="C27">
        <v>99</v>
      </c>
      <c r="D27">
        <v>-0.39166873371637401</v>
      </c>
      <c r="E27">
        <v>-1.6028253696032</v>
      </c>
      <c r="F27">
        <v>3.1474084208731202E-3</v>
      </c>
      <c r="G27">
        <v>4.1986428334447497E-2</v>
      </c>
      <c r="H27">
        <v>3.5681672308214299E-2</v>
      </c>
      <c r="I27">
        <v>838</v>
      </c>
      <c r="J27" t="s">
        <v>349</v>
      </c>
      <c r="K27" t="s">
        <v>350</v>
      </c>
      <c r="L27" t="s">
        <v>113</v>
      </c>
      <c r="M27">
        <v>45</v>
      </c>
      <c r="N27">
        <v>0.45454545454545497</v>
      </c>
    </row>
    <row r="28" spans="1:14" x14ac:dyDescent="0.3">
      <c r="A28" t="s">
        <v>109</v>
      </c>
      <c r="B28" t="s">
        <v>110</v>
      </c>
      <c r="C28">
        <v>91</v>
      </c>
      <c r="D28">
        <v>-0.49033772986089702</v>
      </c>
      <c r="E28">
        <v>-1.97799656025369</v>
      </c>
      <c r="F28">
        <v>2.1616597061812E-5</v>
      </c>
      <c r="G28">
        <v>9.0114189001428704E-4</v>
      </c>
      <c r="H28">
        <v>7.6582483669643102E-4</v>
      </c>
      <c r="I28">
        <v>733</v>
      </c>
      <c r="J28" t="s">
        <v>111</v>
      </c>
      <c r="K28" t="s">
        <v>112</v>
      </c>
      <c r="L28" t="s">
        <v>113</v>
      </c>
      <c r="M28">
        <v>32</v>
      </c>
      <c r="N28">
        <v>0.35164835164835201</v>
      </c>
    </row>
    <row r="29" spans="1:14" x14ac:dyDescent="0.3">
      <c r="A29" t="s">
        <v>266</v>
      </c>
      <c r="B29" t="s">
        <v>267</v>
      </c>
      <c r="C29">
        <v>73</v>
      </c>
      <c r="D29">
        <v>0.42905128403832499</v>
      </c>
      <c r="E29">
        <v>1.7290748012798001</v>
      </c>
      <c r="F29">
        <v>1.3337418949260699E-3</v>
      </c>
      <c r="G29">
        <v>2.34106801030445E-2</v>
      </c>
      <c r="H29">
        <v>1.98952911473044E-2</v>
      </c>
      <c r="I29">
        <v>1314</v>
      </c>
      <c r="J29" t="s">
        <v>268</v>
      </c>
      <c r="K29" t="s">
        <v>269</v>
      </c>
      <c r="L29" t="s">
        <v>18</v>
      </c>
      <c r="M29">
        <v>40</v>
      </c>
      <c r="N29">
        <v>0.54794520547945202</v>
      </c>
    </row>
    <row r="30" spans="1:14" x14ac:dyDescent="0.3">
      <c r="A30" t="s">
        <v>210</v>
      </c>
      <c r="B30" t="s">
        <v>211</v>
      </c>
      <c r="C30">
        <v>72</v>
      </c>
      <c r="D30">
        <v>0.44450794504923602</v>
      </c>
      <c r="E30">
        <v>1.7901564811500901</v>
      </c>
      <c r="F30">
        <v>3.2855995359778399E-4</v>
      </c>
      <c r="G30">
        <v>7.3876976787076399E-3</v>
      </c>
      <c r="H30">
        <v>6.27834798387764E-3</v>
      </c>
      <c r="I30">
        <v>264</v>
      </c>
      <c r="J30" t="s">
        <v>212</v>
      </c>
      <c r="K30" t="s">
        <v>184</v>
      </c>
      <c r="L30" t="s">
        <v>18</v>
      </c>
      <c r="M30">
        <v>24</v>
      </c>
      <c r="N30">
        <v>0.33333333333333298</v>
      </c>
    </row>
    <row r="31" spans="1:14" x14ac:dyDescent="0.3">
      <c r="A31" t="s">
        <v>181</v>
      </c>
      <c r="B31" t="s">
        <v>182</v>
      </c>
      <c r="C31">
        <v>70</v>
      </c>
      <c r="D31">
        <v>0.46309399906236498</v>
      </c>
      <c r="E31">
        <v>1.85097921723246</v>
      </c>
      <c r="F31">
        <v>1.6937959545398299E-4</v>
      </c>
      <c r="G31">
        <v>4.3452380833771702E-3</v>
      </c>
      <c r="H31">
        <v>3.6927494798368299E-3</v>
      </c>
      <c r="I31">
        <v>264</v>
      </c>
      <c r="J31" t="s">
        <v>183</v>
      </c>
      <c r="K31" t="s">
        <v>184</v>
      </c>
      <c r="L31" t="s">
        <v>18</v>
      </c>
      <c r="M31">
        <v>24</v>
      </c>
      <c r="N31">
        <v>0.34285714285714303</v>
      </c>
    </row>
    <row r="32" spans="1:14" x14ac:dyDescent="0.3">
      <c r="A32" t="s">
        <v>252</v>
      </c>
      <c r="B32" t="s">
        <v>253</v>
      </c>
      <c r="C32">
        <v>70</v>
      </c>
      <c r="D32">
        <v>-0.45333804797634297</v>
      </c>
      <c r="E32">
        <v>-1.74084676565936</v>
      </c>
      <c r="F32">
        <v>9.5242594518350797E-4</v>
      </c>
      <c r="G32">
        <v>1.7646336262150002E-2</v>
      </c>
      <c r="H32">
        <v>1.4996531329863101E-2</v>
      </c>
      <c r="I32">
        <v>680</v>
      </c>
      <c r="J32" t="s">
        <v>254</v>
      </c>
      <c r="K32" t="s">
        <v>255</v>
      </c>
      <c r="L32" t="s">
        <v>113</v>
      </c>
      <c r="M32">
        <v>26</v>
      </c>
      <c r="N32">
        <v>0.371428571428571</v>
      </c>
    </row>
    <row r="33" spans="1:14" x14ac:dyDescent="0.3">
      <c r="A33" t="s">
        <v>196</v>
      </c>
      <c r="B33" t="s">
        <v>197</v>
      </c>
      <c r="C33">
        <v>59</v>
      </c>
      <c r="D33">
        <v>0.472320437481347</v>
      </c>
      <c r="E33">
        <v>1.8433517649559601</v>
      </c>
      <c r="F33">
        <v>2.9777817481752201E-4</v>
      </c>
      <c r="G33">
        <v>7.0935015215459604E-3</v>
      </c>
      <c r="H33">
        <v>6.0283288398208798E-3</v>
      </c>
      <c r="I33">
        <v>1355</v>
      </c>
      <c r="J33" t="s">
        <v>198</v>
      </c>
      <c r="K33" t="s">
        <v>199</v>
      </c>
      <c r="L33" t="s">
        <v>18</v>
      </c>
      <c r="M33">
        <v>29</v>
      </c>
      <c r="N33">
        <v>0.49152542372881403</v>
      </c>
    </row>
    <row r="34" spans="1:14" x14ac:dyDescent="0.3">
      <c r="A34" t="s">
        <v>72</v>
      </c>
      <c r="B34" t="s">
        <v>73</v>
      </c>
      <c r="C34">
        <v>53</v>
      </c>
      <c r="D34">
        <v>0.57751850832872398</v>
      </c>
      <c r="E34">
        <v>2.20964997872992</v>
      </c>
      <c r="F34">
        <v>1.51148223892237E-6</v>
      </c>
      <c r="G34">
        <v>9.6015109843925806E-5</v>
      </c>
      <c r="H34">
        <v>8.1597311845583602E-5</v>
      </c>
      <c r="I34">
        <v>1435</v>
      </c>
      <c r="J34" t="s">
        <v>74</v>
      </c>
      <c r="K34" t="s">
        <v>75</v>
      </c>
      <c r="L34" t="s">
        <v>18</v>
      </c>
      <c r="M34">
        <v>38</v>
      </c>
      <c r="N34">
        <v>0.71698113207547198</v>
      </c>
    </row>
    <row r="35" spans="1:14" x14ac:dyDescent="0.3">
      <c r="A35" t="s">
        <v>234</v>
      </c>
      <c r="B35" t="s">
        <v>235</v>
      </c>
      <c r="C35">
        <v>49</v>
      </c>
      <c r="D35">
        <v>0.49331242678081499</v>
      </c>
      <c r="E35">
        <v>1.85544550945439</v>
      </c>
      <c r="F35">
        <v>6.2249990079640697E-4</v>
      </c>
      <c r="G35">
        <v>1.23942517561553E-2</v>
      </c>
      <c r="H35">
        <v>1.05331090833893E-2</v>
      </c>
      <c r="I35">
        <v>264</v>
      </c>
      <c r="J35" t="s">
        <v>236</v>
      </c>
      <c r="K35" t="s">
        <v>42</v>
      </c>
      <c r="L35" t="s">
        <v>18</v>
      </c>
      <c r="M35">
        <v>22</v>
      </c>
      <c r="N35">
        <v>0.44897959183673503</v>
      </c>
    </row>
    <row r="36" spans="1:14" x14ac:dyDescent="0.3">
      <c r="A36" t="s">
        <v>164</v>
      </c>
      <c r="B36" t="s">
        <v>165</v>
      </c>
      <c r="C36">
        <v>47</v>
      </c>
      <c r="D36">
        <v>-0.56347558579104395</v>
      </c>
      <c r="E36">
        <v>-1.99677228026348</v>
      </c>
      <c r="F36">
        <v>9.6215379850563695E-5</v>
      </c>
      <c r="G36">
        <v>2.6739857650135801E-3</v>
      </c>
      <c r="H36">
        <v>2.2724553530494998E-3</v>
      </c>
      <c r="I36">
        <v>702</v>
      </c>
      <c r="J36" t="s">
        <v>166</v>
      </c>
      <c r="K36" t="s">
        <v>167</v>
      </c>
      <c r="L36" t="s">
        <v>113</v>
      </c>
      <c r="M36">
        <v>19</v>
      </c>
      <c r="N36">
        <v>0.40425531914893598</v>
      </c>
    </row>
    <row r="37" spans="1:14" x14ac:dyDescent="0.3">
      <c r="A37" t="s">
        <v>168</v>
      </c>
      <c r="B37" t="s">
        <v>169</v>
      </c>
      <c r="C37">
        <v>47</v>
      </c>
      <c r="D37">
        <v>-0.56347558579104395</v>
      </c>
      <c r="E37">
        <v>-1.99677228026348</v>
      </c>
      <c r="F37">
        <v>9.6215379850563695E-5</v>
      </c>
      <c r="G37">
        <v>2.6739857650135801E-3</v>
      </c>
      <c r="H37">
        <v>2.2724553530494998E-3</v>
      </c>
      <c r="I37">
        <v>702</v>
      </c>
      <c r="J37" t="s">
        <v>166</v>
      </c>
      <c r="K37" t="s">
        <v>167</v>
      </c>
      <c r="L37" t="s">
        <v>113</v>
      </c>
      <c r="M37">
        <v>19</v>
      </c>
      <c r="N37">
        <v>0.40425531914893598</v>
      </c>
    </row>
    <row r="38" spans="1:14" s="1" customFormat="1" x14ac:dyDescent="0.3">
      <c r="A38" s="1" t="s">
        <v>343</v>
      </c>
      <c r="B38" s="1" t="s">
        <v>344</v>
      </c>
      <c r="C38" s="1">
        <v>46</v>
      </c>
      <c r="D38" s="1">
        <v>-0.50109942125458196</v>
      </c>
      <c r="E38" s="1">
        <v>-1.7648313384850101</v>
      </c>
      <c r="F38" s="1">
        <v>3.08708880567132E-3</v>
      </c>
      <c r="G38" s="1">
        <v>4.15977420885408E-2</v>
      </c>
      <c r="H38" s="1">
        <v>3.5351351873556702E-2</v>
      </c>
      <c r="I38" s="1">
        <v>936</v>
      </c>
      <c r="J38" s="1" t="s">
        <v>345</v>
      </c>
      <c r="K38" s="1" t="s">
        <v>346</v>
      </c>
      <c r="L38" s="1" t="s">
        <v>113</v>
      </c>
      <c r="M38" s="1">
        <v>23</v>
      </c>
      <c r="N38" s="1">
        <v>0.5</v>
      </c>
    </row>
    <row r="39" spans="1:14" x14ac:dyDescent="0.3">
      <c r="A39" t="s">
        <v>94</v>
      </c>
      <c r="B39" t="s">
        <v>95</v>
      </c>
      <c r="C39">
        <v>43</v>
      </c>
      <c r="D39">
        <v>0.58160644008871598</v>
      </c>
      <c r="E39">
        <v>2.1330045312058101</v>
      </c>
      <c r="F39">
        <v>1.33802908090795E-5</v>
      </c>
      <c r="G39">
        <v>6.6108547923378097E-4</v>
      </c>
      <c r="H39">
        <v>5.61815719351994E-4</v>
      </c>
      <c r="I39">
        <v>1314</v>
      </c>
      <c r="J39" t="s">
        <v>96</v>
      </c>
      <c r="K39" t="s">
        <v>97</v>
      </c>
      <c r="L39" t="s">
        <v>18</v>
      </c>
      <c r="M39">
        <v>29</v>
      </c>
      <c r="N39">
        <v>0.67441860465116299</v>
      </c>
    </row>
    <row r="40" spans="1:14" x14ac:dyDescent="0.3">
      <c r="A40" t="s">
        <v>284</v>
      </c>
      <c r="B40" t="s">
        <v>285</v>
      </c>
      <c r="C40">
        <v>43</v>
      </c>
      <c r="D40">
        <v>0.47724136607771001</v>
      </c>
      <c r="E40">
        <v>1.75025227741173</v>
      </c>
      <c r="F40">
        <v>1.6468884380952101E-3</v>
      </c>
      <c r="G40">
        <v>2.71228293385062E-2</v>
      </c>
      <c r="H40">
        <v>2.3050017515640502E-2</v>
      </c>
      <c r="I40">
        <v>591</v>
      </c>
      <c r="J40" t="s">
        <v>286</v>
      </c>
      <c r="K40" t="s">
        <v>287</v>
      </c>
      <c r="L40" t="s">
        <v>18</v>
      </c>
      <c r="M40">
        <v>13</v>
      </c>
      <c r="N40">
        <v>0.30232558139534899</v>
      </c>
    </row>
    <row r="41" spans="1:14" x14ac:dyDescent="0.3">
      <c r="A41" t="s">
        <v>200</v>
      </c>
      <c r="B41" t="s">
        <v>201</v>
      </c>
      <c r="C41">
        <v>40</v>
      </c>
      <c r="D41">
        <v>-0.56828593413847905</v>
      </c>
      <c r="E41">
        <v>-1.95426795294444</v>
      </c>
      <c r="F41">
        <v>3.1201168470064298E-4</v>
      </c>
      <c r="G41">
        <v>7.3021681998361003E-3</v>
      </c>
      <c r="H41">
        <v>6.2056617621900701E-3</v>
      </c>
      <c r="I41">
        <v>936</v>
      </c>
      <c r="J41" t="s">
        <v>202</v>
      </c>
      <c r="K41" t="s">
        <v>203</v>
      </c>
      <c r="L41" t="s">
        <v>113</v>
      </c>
      <c r="M41">
        <v>22</v>
      </c>
      <c r="N41">
        <v>0.55000000000000004</v>
      </c>
    </row>
    <row r="42" spans="1:14" x14ac:dyDescent="0.3">
      <c r="A42" t="s">
        <v>213</v>
      </c>
      <c r="B42" t="s">
        <v>214</v>
      </c>
      <c r="C42">
        <v>39</v>
      </c>
      <c r="D42">
        <v>-0.56289605418312105</v>
      </c>
      <c r="E42">
        <v>-1.92867881287545</v>
      </c>
      <c r="F42">
        <v>3.5264455654286599E-4</v>
      </c>
      <c r="G42">
        <v>7.7119317775112004E-3</v>
      </c>
      <c r="H42">
        <v>6.55389451935576E-3</v>
      </c>
      <c r="I42">
        <v>936</v>
      </c>
      <c r="J42" t="s">
        <v>215</v>
      </c>
      <c r="K42" t="s">
        <v>216</v>
      </c>
      <c r="L42" t="s">
        <v>113</v>
      </c>
      <c r="M42">
        <v>21</v>
      </c>
      <c r="N42">
        <v>0.53846153846153799</v>
      </c>
    </row>
    <row r="43" spans="1:14" x14ac:dyDescent="0.3">
      <c r="A43" t="s">
        <v>177</v>
      </c>
      <c r="B43" t="s">
        <v>178</v>
      </c>
      <c r="C43">
        <v>35</v>
      </c>
      <c r="D43">
        <v>0.57523066739662998</v>
      </c>
      <c r="E43">
        <v>2.0206128467442501</v>
      </c>
      <c r="F43">
        <v>1.4115001722249799E-4</v>
      </c>
      <c r="G43">
        <v>3.69204162695711E-3</v>
      </c>
      <c r="H43">
        <v>3.1376381537385101E-3</v>
      </c>
      <c r="I43">
        <v>1314</v>
      </c>
      <c r="J43" t="s">
        <v>179</v>
      </c>
      <c r="K43" t="s">
        <v>180</v>
      </c>
      <c r="L43" t="s">
        <v>18</v>
      </c>
      <c r="M43">
        <v>24</v>
      </c>
      <c r="N43">
        <v>0.68571428571428605</v>
      </c>
    </row>
    <row r="44" spans="1:14" x14ac:dyDescent="0.3">
      <c r="A44" t="s">
        <v>237</v>
      </c>
      <c r="B44" t="s">
        <v>238</v>
      </c>
      <c r="C44">
        <v>35</v>
      </c>
      <c r="D44">
        <v>0.536805045104784</v>
      </c>
      <c r="E44">
        <v>1.88563515788346</v>
      </c>
      <c r="F44">
        <v>6.6265090119564597E-4</v>
      </c>
      <c r="G44">
        <v>1.28112507564492E-2</v>
      </c>
      <c r="H44">
        <v>1.0887490779370099E-2</v>
      </c>
      <c r="I44">
        <v>1320</v>
      </c>
      <c r="J44" t="s">
        <v>239</v>
      </c>
      <c r="K44" t="s">
        <v>240</v>
      </c>
      <c r="L44" t="s">
        <v>18</v>
      </c>
      <c r="M44">
        <v>23</v>
      </c>
      <c r="N44">
        <v>0.65714285714285703</v>
      </c>
    </row>
    <row r="45" spans="1:14" x14ac:dyDescent="0.3">
      <c r="A45" t="s">
        <v>335</v>
      </c>
      <c r="B45" t="s">
        <v>336</v>
      </c>
      <c r="C45">
        <v>34</v>
      </c>
      <c r="D45">
        <v>-0.525383936997042</v>
      </c>
      <c r="E45">
        <v>-1.74533549244409</v>
      </c>
      <c r="F45">
        <v>2.7049711745721901E-3</v>
      </c>
      <c r="G45">
        <v>3.7200325225559903E-2</v>
      </c>
      <c r="H45">
        <v>3.1614258871559997E-2</v>
      </c>
      <c r="I45">
        <v>870</v>
      </c>
      <c r="J45" t="s">
        <v>337</v>
      </c>
      <c r="K45" t="s">
        <v>338</v>
      </c>
      <c r="L45" t="s">
        <v>113</v>
      </c>
      <c r="M45">
        <v>12</v>
      </c>
      <c r="N45">
        <v>0.35294117647058798</v>
      </c>
    </row>
    <row r="46" spans="1:14" x14ac:dyDescent="0.3">
      <c r="A46" t="s">
        <v>105</v>
      </c>
      <c r="B46" t="s">
        <v>106</v>
      </c>
      <c r="C46">
        <v>33</v>
      </c>
      <c r="D46">
        <v>0.62937069338574803</v>
      </c>
      <c r="E46">
        <v>2.18869258080155</v>
      </c>
      <c r="F46">
        <v>2.0071628404942399E-5</v>
      </c>
      <c r="G46">
        <v>8.6372749329655205E-4</v>
      </c>
      <c r="H46">
        <v>7.3402865168498903E-4</v>
      </c>
      <c r="I46">
        <v>353</v>
      </c>
      <c r="J46" t="s">
        <v>107</v>
      </c>
      <c r="K46" t="s">
        <v>108</v>
      </c>
      <c r="L46" t="s">
        <v>18</v>
      </c>
      <c r="M46">
        <v>23</v>
      </c>
      <c r="N46">
        <v>0.69696969696969702</v>
      </c>
    </row>
    <row r="47" spans="1:14" x14ac:dyDescent="0.3">
      <c r="A47" t="s">
        <v>152</v>
      </c>
      <c r="B47" t="s">
        <v>153</v>
      </c>
      <c r="C47">
        <v>32</v>
      </c>
      <c r="D47">
        <v>-0.62159277493246601</v>
      </c>
      <c r="E47">
        <v>-2.0410669518162798</v>
      </c>
      <c r="F47">
        <v>9.0345538670965895E-5</v>
      </c>
      <c r="G47">
        <v>2.6200206214580099E-3</v>
      </c>
      <c r="H47">
        <v>2.22659371049497E-3</v>
      </c>
      <c r="I47">
        <v>672</v>
      </c>
      <c r="J47" t="s">
        <v>154</v>
      </c>
      <c r="K47" t="s">
        <v>155</v>
      </c>
      <c r="L47" t="s">
        <v>113</v>
      </c>
      <c r="M47">
        <v>16</v>
      </c>
      <c r="N47">
        <v>0.5</v>
      </c>
    </row>
    <row r="48" spans="1:14" s="1" customFormat="1" x14ac:dyDescent="0.3">
      <c r="A48" s="1" t="s">
        <v>309</v>
      </c>
      <c r="B48" s="1" t="s">
        <v>310</v>
      </c>
      <c r="C48" s="1">
        <v>32</v>
      </c>
      <c r="D48" s="1">
        <v>0.537932702736025</v>
      </c>
      <c r="E48" s="1">
        <v>1.85345759546954</v>
      </c>
      <c r="F48" s="1">
        <v>2.1490817034008299E-3</v>
      </c>
      <c r="G48" s="1">
        <v>3.2212078565580997E-2</v>
      </c>
      <c r="H48" s="1">
        <v>2.7375056115466499E-2</v>
      </c>
      <c r="I48" s="1">
        <v>624</v>
      </c>
      <c r="J48" s="1" t="s">
        <v>311</v>
      </c>
      <c r="K48" s="1" t="s">
        <v>90</v>
      </c>
      <c r="L48" s="1" t="s">
        <v>18</v>
      </c>
      <c r="M48" s="1">
        <v>21</v>
      </c>
      <c r="N48" s="1">
        <v>0.65625</v>
      </c>
    </row>
    <row r="49" spans="1:14" x14ac:dyDescent="0.3">
      <c r="A49" t="s">
        <v>312</v>
      </c>
      <c r="B49" t="s">
        <v>313</v>
      </c>
      <c r="C49">
        <v>32</v>
      </c>
      <c r="D49">
        <v>0.537932702736025</v>
      </c>
      <c r="E49">
        <v>1.85345759546954</v>
      </c>
      <c r="F49">
        <v>2.1490817034008299E-3</v>
      </c>
      <c r="G49">
        <v>3.2212078565580997E-2</v>
      </c>
      <c r="H49">
        <v>2.7375056115466499E-2</v>
      </c>
      <c r="I49">
        <v>624</v>
      </c>
      <c r="J49" t="s">
        <v>311</v>
      </c>
      <c r="K49" t="s">
        <v>90</v>
      </c>
      <c r="L49" t="s">
        <v>18</v>
      </c>
      <c r="M49">
        <v>21</v>
      </c>
      <c r="N49">
        <v>0.65625</v>
      </c>
    </row>
    <row r="50" spans="1:14" x14ac:dyDescent="0.3">
      <c r="A50" t="s">
        <v>91</v>
      </c>
      <c r="B50" t="s">
        <v>92</v>
      </c>
      <c r="C50">
        <v>30</v>
      </c>
      <c r="D50">
        <v>0.65393955769949896</v>
      </c>
      <c r="E50">
        <v>2.2084191876452302</v>
      </c>
      <c r="F50">
        <v>1.1373865040231299E-5</v>
      </c>
      <c r="G50">
        <v>5.8356676783340297E-4</v>
      </c>
      <c r="H50">
        <v>4.9593735418336298E-4</v>
      </c>
      <c r="I50">
        <v>624</v>
      </c>
      <c r="J50" t="s">
        <v>93</v>
      </c>
      <c r="K50" t="s">
        <v>90</v>
      </c>
      <c r="L50" t="s">
        <v>18</v>
      </c>
      <c r="M50">
        <v>21</v>
      </c>
      <c r="N50">
        <v>0.7</v>
      </c>
    </row>
    <row r="51" spans="1:14" x14ac:dyDescent="0.3">
      <c r="A51" t="s">
        <v>295</v>
      </c>
      <c r="B51" t="s">
        <v>296</v>
      </c>
      <c r="C51">
        <v>30</v>
      </c>
      <c r="D51">
        <v>-0.57185705475695503</v>
      </c>
      <c r="E51">
        <v>-1.8474286977783001</v>
      </c>
      <c r="F51">
        <v>1.86866997889248E-3</v>
      </c>
      <c r="G51">
        <v>2.9327126492265501E-2</v>
      </c>
      <c r="H51">
        <v>2.4923313526528799E-2</v>
      </c>
      <c r="I51">
        <v>895</v>
      </c>
      <c r="J51" t="s">
        <v>297</v>
      </c>
      <c r="K51" t="s">
        <v>298</v>
      </c>
      <c r="L51" t="s">
        <v>113</v>
      </c>
      <c r="M51">
        <v>13</v>
      </c>
      <c r="N51">
        <v>0.43333333333333302</v>
      </c>
    </row>
    <row r="52" spans="1:14" x14ac:dyDescent="0.3">
      <c r="A52" t="s">
        <v>299</v>
      </c>
      <c r="B52" t="s">
        <v>300</v>
      </c>
      <c r="C52">
        <v>30</v>
      </c>
      <c r="D52">
        <v>-0.57185705475695503</v>
      </c>
      <c r="E52">
        <v>-1.8474286977783001</v>
      </c>
      <c r="F52">
        <v>1.86866997889248E-3</v>
      </c>
      <c r="G52">
        <v>2.9327126492265501E-2</v>
      </c>
      <c r="H52">
        <v>2.4923313526528799E-2</v>
      </c>
      <c r="I52">
        <v>895</v>
      </c>
      <c r="J52" t="s">
        <v>297</v>
      </c>
      <c r="K52" t="s">
        <v>298</v>
      </c>
      <c r="L52" t="s">
        <v>113</v>
      </c>
      <c r="M52">
        <v>13</v>
      </c>
      <c r="N52">
        <v>0.43333333333333302</v>
      </c>
    </row>
    <row r="53" spans="1:14" x14ac:dyDescent="0.3">
      <c r="A53" t="s">
        <v>260</v>
      </c>
      <c r="B53" t="s">
        <v>261</v>
      </c>
      <c r="C53">
        <v>28</v>
      </c>
      <c r="D53">
        <v>0.55919125871030695</v>
      </c>
      <c r="E53">
        <v>1.85100228127832</v>
      </c>
      <c r="F53">
        <v>1.10649545845363E-3</v>
      </c>
      <c r="G53">
        <v>1.99468235348262E-2</v>
      </c>
      <c r="H53">
        <v>1.6951573381999398E-2</v>
      </c>
      <c r="I53">
        <v>624</v>
      </c>
      <c r="J53" t="s">
        <v>104</v>
      </c>
      <c r="K53" t="s">
        <v>90</v>
      </c>
      <c r="L53" t="s">
        <v>18</v>
      </c>
      <c r="M53">
        <v>21</v>
      </c>
      <c r="N53">
        <v>0.75</v>
      </c>
    </row>
    <row r="54" spans="1:14" x14ac:dyDescent="0.3">
      <c r="A54" t="s">
        <v>318</v>
      </c>
      <c r="B54" t="s">
        <v>319</v>
      </c>
      <c r="C54">
        <v>28</v>
      </c>
      <c r="D54">
        <v>0.53872801718192498</v>
      </c>
      <c r="E54">
        <v>1.7832660529997399</v>
      </c>
      <c r="F54">
        <v>2.3933554841628298E-3</v>
      </c>
      <c r="G54">
        <v>3.5085013361244102E-2</v>
      </c>
      <c r="H54">
        <v>2.9816585962329299E-2</v>
      </c>
      <c r="I54">
        <v>1314</v>
      </c>
      <c r="J54" t="s">
        <v>320</v>
      </c>
      <c r="K54" t="s">
        <v>321</v>
      </c>
      <c r="L54" t="s">
        <v>18</v>
      </c>
      <c r="M54">
        <v>17</v>
      </c>
      <c r="N54">
        <v>0.60714285714285698</v>
      </c>
    </row>
    <row r="55" spans="1:14" x14ac:dyDescent="0.3">
      <c r="A55" t="s">
        <v>277</v>
      </c>
      <c r="B55" t="s">
        <v>278</v>
      </c>
      <c r="C55">
        <v>27</v>
      </c>
      <c r="D55">
        <v>0.56591114665515896</v>
      </c>
      <c r="E55">
        <v>1.867047561943</v>
      </c>
      <c r="F55">
        <v>1.6123090606360499E-3</v>
      </c>
      <c r="G55">
        <v>2.71228293385062E-2</v>
      </c>
      <c r="H55">
        <v>2.3050017515640502E-2</v>
      </c>
      <c r="I55">
        <v>624</v>
      </c>
      <c r="J55" t="s">
        <v>279</v>
      </c>
      <c r="K55" t="s">
        <v>90</v>
      </c>
      <c r="L55" t="s">
        <v>18</v>
      </c>
      <c r="M55">
        <v>21</v>
      </c>
      <c r="N55">
        <v>0.77777777777777801</v>
      </c>
    </row>
    <row r="56" spans="1:14" x14ac:dyDescent="0.3">
      <c r="A56" t="s">
        <v>339</v>
      </c>
      <c r="B56" t="s">
        <v>340</v>
      </c>
      <c r="C56">
        <v>27</v>
      </c>
      <c r="D56">
        <v>0.54874335727860202</v>
      </c>
      <c r="E56">
        <v>1.8104077882101399</v>
      </c>
      <c r="F56">
        <v>3.07110412984828E-3</v>
      </c>
      <c r="G56">
        <v>4.15977420885408E-2</v>
      </c>
      <c r="H56">
        <v>3.5351351873556702E-2</v>
      </c>
      <c r="I56">
        <v>718</v>
      </c>
      <c r="J56" t="s">
        <v>341</v>
      </c>
      <c r="K56" t="s">
        <v>342</v>
      </c>
      <c r="L56" t="s">
        <v>18</v>
      </c>
      <c r="M56">
        <v>22</v>
      </c>
      <c r="N56">
        <v>0.81481481481481499</v>
      </c>
    </row>
    <row r="57" spans="1:14" x14ac:dyDescent="0.3">
      <c r="A57" t="s">
        <v>256</v>
      </c>
      <c r="B57" t="s">
        <v>257</v>
      </c>
      <c r="C57">
        <v>26</v>
      </c>
      <c r="D57">
        <v>0.59536532633794104</v>
      </c>
      <c r="E57">
        <v>1.9513918630712599</v>
      </c>
      <c r="F57">
        <v>1.08045240056422E-3</v>
      </c>
      <c r="G57">
        <v>1.9744157566475001E-2</v>
      </c>
      <c r="H57">
        <v>1.6779340092396101E-2</v>
      </c>
      <c r="I57">
        <v>771</v>
      </c>
      <c r="J57" t="s">
        <v>258</v>
      </c>
      <c r="K57" t="s">
        <v>259</v>
      </c>
      <c r="L57" t="s">
        <v>18</v>
      </c>
      <c r="M57">
        <v>20</v>
      </c>
      <c r="N57">
        <v>0.76923076923076905</v>
      </c>
    </row>
    <row r="58" spans="1:14" x14ac:dyDescent="0.3">
      <c r="A58" t="s">
        <v>328</v>
      </c>
      <c r="B58" t="s">
        <v>329</v>
      </c>
      <c r="C58">
        <v>26</v>
      </c>
      <c r="D58">
        <v>0.56884700708422997</v>
      </c>
      <c r="E58">
        <v>1.8644744190670599</v>
      </c>
      <c r="F58">
        <v>2.5932286602988598E-3</v>
      </c>
      <c r="G58">
        <v>3.6126252433879798E-2</v>
      </c>
      <c r="H58">
        <v>3.0701470741962E-2</v>
      </c>
      <c r="I58">
        <v>624</v>
      </c>
      <c r="J58" t="s">
        <v>330</v>
      </c>
      <c r="K58" t="s">
        <v>90</v>
      </c>
      <c r="L58" t="s">
        <v>18</v>
      </c>
      <c r="M58">
        <v>21</v>
      </c>
      <c r="N58">
        <v>0.80769230769230804</v>
      </c>
    </row>
    <row r="59" spans="1:14" x14ac:dyDescent="0.3">
      <c r="A59" t="s">
        <v>248</v>
      </c>
      <c r="B59" t="s">
        <v>249</v>
      </c>
      <c r="C59">
        <v>25</v>
      </c>
      <c r="D59">
        <v>0.60052363469171199</v>
      </c>
      <c r="E59">
        <v>1.9461329438578301</v>
      </c>
      <c r="F59">
        <v>8.5462339046474397E-4</v>
      </c>
      <c r="G59">
        <v>1.6057290181408002E-2</v>
      </c>
      <c r="H59">
        <v>1.36460992072725E-2</v>
      </c>
      <c r="I59">
        <v>823</v>
      </c>
      <c r="J59" t="s">
        <v>250</v>
      </c>
      <c r="K59" t="s">
        <v>251</v>
      </c>
      <c r="L59" t="s">
        <v>18</v>
      </c>
      <c r="M59">
        <v>11</v>
      </c>
      <c r="N59">
        <v>0.44</v>
      </c>
    </row>
    <row r="60" spans="1:14" x14ac:dyDescent="0.3">
      <c r="A60" t="s">
        <v>87</v>
      </c>
      <c r="B60" t="s">
        <v>88</v>
      </c>
      <c r="C60">
        <v>24</v>
      </c>
      <c r="D60">
        <v>0.70183228903223704</v>
      </c>
      <c r="E60">
        <v>2.2564563367128598</v>
      </c>
      <c r="F60">
        <v>1.01900824953037E-5</v>
      </c>
      <c r="G60">
        <v>5.4374280194940396E-4</v>
      </c>
      <c r="H60">
        <v>4.6209342515545501E-4</v>
      </c>
      <c r="I60">
        <v>624</v>
      </c>
      <c r="J60" t="s">
        <v>89</v>
      </c>
      <c r="K60" t="s">
        <v>90</v>
      </c>
      <c r="L60" t="s">
        <v>18</v>
      </c>
      <c r="M60">
        <v>21</v>
      </c>
      <c r="N60">
        <v>0.875</v>
      </c>
    </row>
    <row r="61" spans="1:14" x14ac:dyDescent="0.3">
      <c r="A61" t="s">
        <v>270</v>
      </c>
      <c r="B61" t="s">
        <v>271</v>
      </c>
      <c r="C61">
        <v>23</v>
      </c>
      <c r="D61">
        <v>0.593767318377454</v>
      </c>
      <c r="E61">
        <v>1.91036850518459</v>
      </c>
      <c r="F61">
        <v>1.5665565186591E-3</v>
      </c>
      <c r="G61">
        <v>2.71228293385062E-2</v>
      </c>
      <c r="H61">
        <v>2.3050017515640502E-2</v>
      </c>
      <c r="I61">
        <v>771</v>
      </c>
      <c r="J61" t="s">
        <v>272</v>
      </c>
      <c r="K61" t="s">
        <v>273</v>
      </c>
      <c r="L61" t="s">
        <v>18</v>
      </c>
      <c r="M61">
        <v>19</v>
      </c>
      <c r="N61">
        <v>0.82608695652173902</v>
      </c>
    </row>
    <row r="62" spans="1:14" x14ac:dyDescent="0.3">
      <c r="A62" t="s">
        <v>125</v>
      </c>
      <c r="B62" t="s">
        <v>126</v>
      </c>
      <c r="C62">
        <v>22</v>
      </c>
      <c r="D62">
        <v>0.70257759267176301</v>
      </c>
      <c r="E62">
        <v>2.2198663353771999</v>
      </c>
      <c r="F62">
        <v>5.1492459128164897E-5</v>
      </c>
      <c r="G62">
        <v>1.8076563283413701E-3</v>
      </c>
      <c r="H62">
        <v>1.53621547038874E-3</v>
      </c>
      <c r="I62">
        <v>624</v>
      </c>
      <c r="J62" t="s">
        <v>127</v>
      </c>
      <c r="K62" t="s">
        <v>90</v>
      </c>
      <c r="L62" t="s">
        <v>18</v>
      </c>
      <c r="M62">
        <v>21</v>
      </c>
      <c r="N62">
        <v>0.95454545454545503</v>
      </c>
    </row>
    <row r="63" spans="1:14" x14ac:dyDescent="0.3">
      <c r="A63" t="s">
        <v>128</v>
      </c>
      <c r="B63" t="s">
        <v>129</v>
      </c>
      <c r="C63">
        <v>22</v>
      </c>
      <c r="D63">
        <v>0.70257759267176301</v>
      </c>
      <c r="E63">
        <v>2.2198663353771999</v>
      </c>
      <c r="F63">
        <v>5.1492459128164897E-5</v>
      </c>
      <c r="G63">
        <v>1.8076563283413701E-3</v>
      </c>
      <c r="H63">
        <v>1.53621547038874E-3</v>
      </c>
      <c r="I63">
        <v>624</v>
      </c>
      <c r="J63" t="s">
        <v>127</v>
      </c>
      <c r="K63" t="s">
        <v>90</v>
      </c>
      <c r="L63" t="s">
        <v>18</v>
      </c>
      <c r="M63">
        <v>21</v>
      </c>
      <c r="N63">
        <v>0.95454545454545503</v>
      </c>
    </row>
    <row r="64" spans="1:14" x14ac:dyDescent="0.3">
      <c r="A64" t="s">
        <v>130</v>
      </c>
      <c r="B64" t="s">
        <v>131</v>
      </c>
      <c r="C64">
        <v>22</v>
      </c>
      <c r="D64">
        <v>0.70257759267176301</v>
      </c>
      <c r="E64">
        <v>2.2198663353771999</v>
      </c>
      <c r="F64">
        <v>5.1492459128164897E-5</v>
      </c>
      <c r="G64">
        <v>1.8076563283413701E-3</v>
      </c>
      <c r="H64">
        <v>1.53621547038874E-3</v>
      </c>
      <c r="I64">
        <v>624</v>
      </c>
      <c r="J64" t="s">
        <v>127</v>
      </c>
      <c r="K64" t="s">
        <v>90</v>
      </c>
      <c r="L64" t="s">
        <v>18</v>
      </c>
      <c r="M64">
        <v>21</v>
      </c>
      <c r="N64">
        <v>0.95454545454545503</v>
      </c>
    </row>
    <row r="65" spans="1:14" x14ac:dyDescent="0.3">
      <c r="A65" t="s">
        <v>245</v>
      </c>
      <c r="B65" t="s">
        <v>246</v>
      </c>
      <c r="C65">
        <v>22</v>
      </c>
      <c r="D65">
        <v>0.64880230567278396</v>
      </c>
      <c r="E65">
        <v>2.0499577722100701</v>
      </c>
      <c r="F65">
        <v>8.0895986825484101E-4</v>
      </c>
      <c r="G65">
        <v>1.5416463775028E-2</v>
      </c>
      <c r="H65">
        <v>1.3101500422713699E-2</v>
      </c>
      <c r="I65">
        <v>264</v>
      </c>
      <c r="J65" t="s">
        <v>247</v>
      </c>
      <c r="K65" t="s">
        <v>33</v>
      </c>
      <c r="L65" t="s">
        <v>18</v>
      </c>
      <c r="M65">
        <v>20</v>
      </c>
      <c r="N65">
        <v>0.90909090909090895</v>
      </c>
    </row>
    <row r="66" spans="1:14" x14ac:dyDescent="0.3">
      <c r="A66" t="s">
        <v>98</v>
      </c>
      <c r="B66" t="s">
        <v>99</v>
      </c>
      <c r="C66">
        <v>21</v>
      </c>
      <c r="D66">
        <v>0.71272368440477896</v>
      </c>
      <c r="E66">
        <v>2.2171088760773898</v>
      </c>
      <c r="F66">
        <v>1.49201882160273E-5</v>
      </c>
      <c r="G66">
        <v>6.6345103600601502E-4</v>
      </c>
      <c r="H66">
        <v>5.6382605995303301E-4</v>
      </c>
      <c r="I66">
        <v>624</v>
      </c>
      <c r="J66" t="s">
        <v>54</v>
      </c>
      <c r="K66" t="s">
        <v>90</v>
      </c>
      <c r="L66" t="s">
        <v>18</v>
      </c>
      <c r="M66">
        <v>21</v>
      </c>
      <c r="N66">
        <v>1</v>
      </c>
    </row>
    <row r="67" spans="1:14" x14ac:dyDescent="0.3">
      <c r="A67" t="s">
        <v>100</v>
      </c>
      <c r="B67" t="s">
        <v>101</v>
      </c>
      <c r="C67">
        <v>21</v>
      </c>
      <c r="D67">
        <v>0.71272368440477896</v>
      </c>
      <c r="E67">
        <v>2.2171088760773898</v>
      </c>
      <c r="F67">
        <v>1.49201882160273E-5</v>
      </c>
      <c r="G67">
        <v>6.6345103600601502E-4</v>
      </c>
      <c r="H67">
        <v>5.6382605995303301E-4</v>
      </c>
      <c r="I67">
        <v>624</v>
      </c>
      <c r="J67" t="s">
        <v>54</v>
      </c>
      <c r="K67" t="s">
        <v>90</v>
      </c>
      <c r="L67" t="s">
        <v>18</v>
      </c>
      <c r="M67">
        <v>21</v>
      </c>
      <c r="N67">
        <v>1</v>
      </c>
    </row>
    <row r="68" spans="1:14" x14ac:dyDescent="0.3">
      <c r="A68" t="s">
        <v>221</v>
      </c>
      <c r="B68" t="s">
        <v>222</v>
      </c>
      <c r="C68">
        <v>21</v>
      </c>
      <c r="D68">
        <v>-0.670669561019685</v>
      </c>
      <c r="E68">
        <v>-1.9891838236177499</v>
      </c>
      <c r="F68">
        <v>3.9013763512966298E-4</v>
      </c>
      <c r="G68">
        <v>8.1319313322339108E-3</v>
      </c>
      <c r="H68">
        <v>6.9108262012277403E-3</v>
      </c>
      <c r="I68">
        <v>1194</v>
      </c>
      <c r="J68" t="s">
        <v>223</v>
      </c>
      <c r="K68" t="s">
        <v>191</v>
      </c>
      <c r="L68" t="s">
        <v>113</v>
      </c>
      <c r="M68">
        <v>14</v>
      </c>
      <c r="N68">
        <v>0.66666666666666696</v>
      </c>
    </row>
    <row r="69" spans="1:14" x14ac:dyDescent="0.3">
      <c r="A69" t="s">
        <v>224</v>
      </c>
      <c r="B69" t="s">
        <v>225</v>
      </c>
      <c r="C69">
        <v>21</v>
      </c>
      <c r="D69">
        <v>-0.670669561019685</v>
      </c>
      <c r="E69">
        <v>-1.9891838236177499</v>
      </c>
      <c r="F69">
        <v>3.9013763512966298E-4</v>
      </c>
      <c r="G69">
        <v>8.1319313322339108E-3</v>
      </c>
      <c r="H69">
        <v>6.9108262012277403E-3</v>
      </c>
      <c r="I69">
        <v>1194</v>
      </c>
      <c r="J69" t="s">
        <v>223</v>
      </c>
      <c r="K69" t="s">
        <v>191</v>
      </c>
      <c r="L69" t="s">
        <v>113</v>
      </c>
      <c r="M69">
        <v>14</v>
      </c>
      <c r="N69">
        <v>0.66666666666666696</v>
      </c>
    </row>
    <row r="70" spans="1:14" x14ac:dyDescent="0.3">
      <c r="A70" t="s">
        <v>188</v>
      </c>
      <c r="B70" t="s">
        <v>189</v>
      </c>
      <c r="C70">
        <v>20</v>
      </c>
      <c r="D70">
        <v>-0.69109992966945699</v>
      </c>
      <c r="E70">
        <v>-2.03786532340682</v>
      </c>
      <c r="F70">
        <v>1.9642371821696199E-4</v>
      </c>
      <c r="G70">
        <v>4.8523933352116102E-3</v>
      </c>
      <c r="H70">
        <v>4.1237494058414701E-3</v>
      </c>
      <c r="I70">
        <v>1194</v>
      </c>
      <c r="J70" t="s">
        <v>190</v>
      </c>
      <c r="K70" t="s">
        <v>191</v>
      </c>
      <c r="L70" t="s">
        <v>113</v>
      </c>
      <c r="M70">
        <v>14</v>
      </c>
      <c r="N70">
        <v>0.7</v>
      </c>
    </row>
    <row r="71" spans="1:14" x14ac:dyDescent="0.3">
      <c r="A71" t="s">
        <v>274</v>
      </c>
      <c r="B71" t="s">
        <v>275</v>
      </c>
      <c r="C71">
        <v>20</v>
      </c>
      <c r="D71">
        <v>0.620729827149339</v>
      </c>
      <c r="E71">
        <v>1.89201018086871</v>
      </c>
      <c r="F71">
        <v>1.6310568404108901E-3</v>
      </c>
      <c r="G71">
        <v>2.71228293385062E-2</v>
      </c>
      <c r="H71">
        <v>2.3050017515640502E-2</v>
      </c>
      <c r="I71">
        <v>1320</v>
      </c>
      <c r="J71" t="s">
        <v>239</v>
      </c>
      <c r="K71" t="s">
        <v>276</v>
      </c>
      <c r="L71" t="s">
        <v>18</v>
      </c>
      <c r="M71">
        <v>14</v>
      </c>
      <c r="N71">
        <v>0.7</v>
      </c>
    </row>
    <row r="72" spans="1:14" x14ac:dyDescent="0.3">
      <c r="A72" t="s">
        <v>45</v>
      </c>
      <c r="B72" t="s">
        <v>46</v>
      </c>
      <c r="C72">
        <v>19</v>
      </c>
      <c r="D72">
        <v>0.80411556249035998</v>
      </c>
      <c r="E72">
        <v>2.39229981858329</v>
      </c>
      <c r="F72">
        <v>1.3304725916420401E-7</v>
      </c>
      <c r="G72">
        <v>1.7748504372504801E-5</v>
      </c>
      <c r="H72">
        <v>1.50833576968261E-5</v>
      </c>
      <c r="I72">
        <v>264</v>
      </c>
      <c r="J72" t="s">
        <v>47</v>
      </c>
      <c r="K72" t="s">
        <v>42</v>
      </c>
      <c r="L72" t="s">
        <v>18</v>
      </c>
      <c r="M72">
        <v>22</v>
      </c>
      <c r="N72">
        <v>1.15789473684211</v>
      </c>
    </row>
    <row r="73" spans="1:14" x14ac:dyDescent="0.3">
      <c r="A73" t="s">
        <v>102</v>
      </c>
      <c r="B73" t="s">
        <v>103</v>
      </c>
      <c r="C73">
        <v>19</v>
      </c>
      <c r="D73">
        <v>0.74327960693488804</v>
      </c>
      <c r="E73">
        <v>2.2113086125581698</v>
      </c>
      <c r="F73">
        <v>1.4080877077337799E-5</v>
      </c>
      <c r="G73">
        <v>6.6345103600601502E-4</v>
      </c>
      <c r="H73">
        <v>5.6382605995303301E-4</v>
      </c>
      <c r="I73">
        <v>624</v>
      </c>
      <c r="J73" t="s">
        <v>104</v>
      </c>
      <c r="K73" t="s">
        <v>55</v>
      </c>
      <c r="L73" t="s">
        <v>18</v>
      </c>
      <c r="M73">
        <v>18</v>
      </c>
      <c r="N73">
        <v>0.94736842105263197</v>
      </c>
    </row>
    <row r="74" spans="1:14" x14ac:dyDescent="0.3">
      <c r="A74" t="s">
        <v>84</v>
      </c>
      <c r="B74" t="s">
        <v>85</v>
      </c>
      <c r="C74">
        <v>18</v>
      </c>
      <c r="D74">
        <v>0.76945915122641695</v>
      </c>
      <c r="E74">
        <v>2.2636944988354601</v>
      </c>
      <c r="F74">
        <v>6.3054885716258398E-6</v>
      </c>
      <c r="G74">
        <v>3.5048007310620302E-4</v>
      </c>
      <c r="H74">
        <v>2.9785136805443103E-4</v>
      </c>
      <c r="I74">
        <v>624</v>
      </c>
      <c r="J74" t="s">
        <v>86</v>
      </c>
      <c r="K74" t="s">
        <v>55</v>
      </c>
      <c r="L74" t="s">
        <v>18</v>
      </c>
      <c r="M74">
        <v>18</v>
      </c>
      <c r="N74">
        <v>1</v>
      </c>
    </row>
    <row r="75" spans="1:14" x14ac:dyDescent="0.3">
      <c r="A75" t="s">
        <v>174</v>
      </c>
      <c r="B75" t="s">
        <v>175</v>
      </c>
      <c r="C75">
        <v>18</v>
      </c>
      <c r="D75">
        <v>0.70733970612003005</v>
      </c>
      <c r="E75">
        <v>2.0809434769860098</v>
      </c>
      <c r="F75">
        <v>1.2562052964759001E-4</v>
      </c>
      <c r="G75">
        <v>3.3515557309976999E-3</v>
      </c>
      <c r="H75">
        <v>2.84828021958851E-3</v>
      </c>
      <c r="I75">
        <v>264</v>
      </c>
      <c r="J75" t="s">
        <v>176</v>
      </c>
      <c r="K75" t="s">
        <v>33</v>
      </c>
      <c r="L75" t="s">
        <v>18</v>
      </c>
      <c r="M75">
        <v>20</v>
      </c>
      <c r="N75">
        <v>1.1111111111111101</v>
      </c>
    </row>
    <row r="76" spans="1:14" x14ac:dyDescent="0.3">
      <c r="A76" t="s">
        <v>226</v>
      </c>
      <c r="B76" t="s">
        <v>227</v>
      </c>
      <c r="C76">
        <v>18</v>
      </c>
      <c r="D76">
        <v>0.67879400063495998</v>
      </c>
      <c r="E76">
        <v>1.99696402678526</v>
      </c>
      <c r="F76">
        <v>4.8705692012178799E-4</v>
      </c>
      <c r="G76">
        <v>9.9959066375764002E-3</v>
      </c>
      <c r="H76">
        <v>8.4949036918407494E-3</v>
      </c>
      <c r="I76">
        <v>1317</v>
      </c>
      <c r="J76" t="s">
        <v>228</v>
      </c>
      <c r="K76" t="s">
        <v>229</v>
      </c>
      <c r="L76" t="s">
        <v>18</v>
      </c>
      <c r="M76">
        <v>15</v>
      </c>
      <c r="N76">
        <v>0.83333333333333304</v>
      </c>
    </row>
    <row r="77" spans="1:14" x14ac:dyDescent="0.3">
      <c r="A77" t="s">
        <v>39</v>
      </c>
      <c r="B77" t="s">
        <v>40</v>
      </c>
      <c r="C77">
        <v>17</v>
      </c>
      <c r="D77">
        <v>0.87478177230600196</v>
      </c>
      <c r="E77">
        <v>2.5386938042140499</v>
      </c>
      <c r="F77">
        <v>1.34690985011742E-9</v>
      </c>
      <c r="G77">
        <v>1.9964197111740399E-7</v>
      </c>
      <c r="H77">
        <v>1.6966338112005401E-7</v>
      </c>
      <c r="I77">
        <v>264</v>
      </c>
      <c r="J77" t="s">
        <v>41</v>
      </c>
      <c r="K77" t="s">
        <v>42</v>
      </c>
      <c r="L77" t="s">
        <v>18</v>
      </c>
      <c r="M77">
        <v>22</v>
      </c>
      <c r="N77">
        <v>1.29411764705882</v>
      </c>
    </row>
    <row r="78" spans="1:14" x14ac:dyDescent="0.3">
      <c r="A78" t="s">
        <v>43</v>
      </c>
      <c r="B78" t="s">
        <v>44</v>
      </c>
      <c r="C78">
        <v>17</v>
      </c>
      <c r="D78">
        <v>0.87478177230600196</v>
      </c>
      <c r="E78">
        <v>2.5386938042140499</v>
      </c>
      <c r="F78">
        <v>1.34690985011742E-9</v>
      </c>
      <c r="G78">
        <v>1.9964197111740399E-7</v>
      </c>
      <c r="H78">
        <v>1.6966338112005401E-7</v>
      </c>
      <c r="I78">
        <v>264</v>
      </c>
      <c r="J78" t="s">
        <v>41</v>
      </c>
      <c r="K78" t="s">
        <v>42</v>
      </c>
      <c r="L78" t="s">
        <v>18</v>
      </c>
      <c r="M78">
        <v>22</v>
      </c>
      <c r="N78">
        <v>1.29411764705882</v>
      </c>
    </row>
    <row r="79" spans="1:14" x14ac:dyDescent="0.3">
      <c r="A79" t="s">
        <v>351</v>
      </c>
      <c r="B79" t="s">
        <v>352</v>
      </c>
      <c r="C79">
        <v>16</v>
      </c>
      <c r="D79">
        <v>-0.66162822935007504</v>
      </c>
      <c r="E79">
        <v>-1.8087733294955499</v>
      </c>
      <c r="F79">
        <v>3.1964452155575401E-3</v>
      </c>
      <c r="G79">
        <v>4.2218395223304499E-2</v>
      </c>
      <c r="H79">
        <v>3.5878806640494698E-2</v>
      </c>
      <c r="I79">
        <v>944</v>
      </c>
      <c r="J79" t="s">
        <v>353</v>
      </c>
      <c r="K79" t="s">
        <v>354</v>
      </c>
      <c r="L79" t="s">
        <v>113</v>
      </c>
      <c r="M79">
        <v>8</v>
      </c>
      <c r="N79">
        <v>0.5</v>
      </c>
    </row>
    <row r="80" spans="1:14" x14ac:dyDescent="0.3">
      <c r="A80" t="s">
        <v>52</v>
      </c>
      <c r="B80" t="s">
        <v>53</v>
      </c>
      <c r="C80">
        <v>15</v>
      </c>
      <c r="D80">
        <v>0.81614533419513402</v>
      </c>
      <c r="E80">
        <v>2.2392913644240999</v>
      </c>
      <c r="F80">
        <v>1.29049294675546E-6</v>
      </c>
      <c r="G80">
        <v>8.6075879548588901E-5</v>
      </c>
      <c r="H80">
        <v>7.3150573876611897E-5</v>
      </c>
      <c r="I80">
        <v>624</v>
      </c>
      <c r="J80" t="s">
        <v>54</v>
      </c>
      <c r="K80" t="s">
        <v>55</v>
      </c>
      <c r="L80" t="s">
        <v>18</v>
      </c>
      <c r="M80">
        <v>18</v>
      </c>
      <c r="N80">
        <v>1.2</v>
      </c>
    </row>
    <row r="81" spans="1:14" x14ac:dyDescent="0.3">
      <c r="A81" t="s">
        <v>56</v>
      </c>
      <c r="B81" t="s">
        <v>57</v>
      </c>
      <c r="C81">
        <v>15</v>
      </c>
      <c r="D81">
        <v>0.81614533419513402</v>
      </c>
      <c r="E81">
        <v>2.2392913644240999</v>
      </c>
      <c r="F81">
        <v>1.29049294675546E-6</v>
      </c>
      <c r="G81">
        <v>8.6075879548588901E-5</v>
      </c>
      <c r="H81">
        <v>7.3150573876611897E-5</v>
      </c>
      <c r="I81">
        <v>624</v>
      </c>
      <c r="J81" t="s">
        <v>54</v>
      </c>
      <c r="K81" t="s">
        <v>55</v>
      </c>
      <c r="L81" t="s">
        <v>18</v>
      </c>
      <c r="M81">
        <v>18</v>
      </c>
      <c r="N81">
        <v>1.2</v>
      </c>
    </row>
    <row r="82" spans="1:14" x14ac:dyDescent="0.3">
      <c r="A82" t="s">
        <v>58</v>
      </c>
      <c r="B82" t="s">
        <v>59</v>
      </c>
      <c r="C82">
        <v>15</v>
      </c>
      <c r="D82">
        <v>0.81614533419513402</v>
      </c>
      <c r="E82">
        <v>2.2392913644240999</v>
      </c>
      <c r="F82">
        <v>1.29049294675546E-6</v>
      </c>
      <c r="G82">
        <v>8.6075879548588901E-5</v>
      </c>
      <c r="H82">
        <v>7.3150573876611897E-5</v>
      </c>
      <c r="I82">
        <v>624</v>
      </c>
      <c r="J82" t="s">
        <v>54</v>
      </c>
      <c r="K82" t="s">
        <v>55</v>
      </c>
      <c r="L82" t="s">
        <v>18</v>
      </c>
      <c r="M82">
        <v>18</v>
      </c>
      <c r="N82">
        <v>1.2</v>
      </c>
    </row>
    <row r="83" spans="1:14" x14ac:dyDescent="0.3">
      <c r="A83" t="s">
        <v>60</v>
      </c>
      <c r="B83" t="s">
        <v>61</v>
      </c>
      <c r="C83">
        <v>15</v>
      </c>
      <c r="D83">
        <v>0.81614533419513402</v>
      </c>
      <c r="E83">
        <v>2.2392913644240999</v>
      </c>
      <c r="F83">
        <v>1.29049294675546E-6</v>
      </c>
      <c r="G83">
        <v>8.6075879548588901E-5</v>
      </c>
      <c r="H83">
        <v>7.3150573876611897E-5</v>
      </c>
      <c r="I83">
        <v>624</v>
      </c>
      <c r="J83" t="s">
        <v>54</v>
      </c>
      <c r="K83" t="s">
        <v>55</v>
      </c>
      <c r="L83" t="s">
        <v>18</v>
      </c>
      <c r="M83">
        <v>18</v>
      </c>
      <c r="N83">
        <v>1.2</v>
      </c>
    </row>
    <row r="84" spans="1:14" x14ac:dyDescent="0.3">
      <c r="A84" t="s">
        <v>62</v>
      </c>
      <c r="B84" t="s">
        <v>63</v>
      </c>
      <c r="C84">
        <v>15</v>
      </c>
      <c r="D84">
        <v>0.81614533419513402</v>
      </c>
      <c r="E84">
        <v>2.2392913644240999</v>
      </c>
      <c r="F84">
        <v>1.29049294675546E-6</v>
      </c>
      <c r="G84">
        <v>8.6075879548588901E-5</v>
      </c>
      <c r="H84">
        <v>7.3150573876611897E-5</v>
      </c>
      <c r="I84">
        <v>624</v>
      </c>
      <c r="J84" t="s">
        <v>54</v>
      </c>
      <c r="K84" t="s">
        <v>55</v>
      </c>
      <c r="L84" t="s">
        <v>18</v>
      </c>
      <c r="M84">
        <v>18</v>
      </c>
      <c r="N84">
        <v>1.2</v>
      </c>
    </row>
    <row r="85" spans="1:14" x14ac:dyDescent="0.3">
      <c r="A85" t="s">
        <v>64</v>
      </c>
      <c r="B85" t="s">
        <v>65</v>
      </c>
      <c r="C85">
        <v>15</v>
      </c>
      <c r="D85">
        <v>0.81614533419513402</v>
      </c>
      <c r="E85">
        <v>2.2392913644240999</v>
      </c>
      <c r="F85">
        <v>1.29049294675546E-6</v>
      </c>
      <c r="G85">
        <v>8.6075879548588901E-5</v>
      </c>
      <c r="H85">
        <v>7.3150573876611897E-5</v>
      </c>
      <c r="I85">
        <v>624</v>
      </c>
      <c r="J85" t="s">
        <v>54</v>
      </c>
      <c r="K85" t="s">
        <v>55</v>
      </c>
      <c r="L85" t="s">
        <v>18</v>
      </c>
      <c r="M85">
        <v>18</v>
      </c>
      <c r="N85">
        <v>1.2</v>
      </c>
    </row>
    <row r="86" spans="1:14" x14ac:dyDescent="0.3">
      <c r="A86" t="s">
        <v>66</v>
      </c>
      <c r="B86" t="s">
        <v>67</v>
      </c>
      <c r="C86">
        <v>15</v>
      </c>
      <c r="D86">
        <v>0.81614533419513402</v>
      </c>
      <c r="E86">
        <v>2.2392913644240999</v>
      </c>
      <c r="F86">
        <v>1.29049294675546E-6</v>
      </c>
      <c r="G86">
        <v>8.6075879548588901E-5</v>
      </c>
      <c r="H86">
        <v>7.3150573876611897E-5</v>
      </c>
      <c r="I86">
        <v>624</v>
      </c>
      <c r="J86" t="s">
        <v>54</v>
      </c>
      <c r="K86" t="s">
        <v>55</v>
      </c>
      <c r="L86" t="s">
        <v>18</v>
      </c>
      <c r="M86">
        <v>18</v>
      </c>
      <c r="N86">
        <v>1.2</v>
      </c>
    </row>
    <row r="87" spans="1:14" x14ac:dyDescent="0.3">
      <c r="A87" t="s">
        <v>68</v>
      </c>
      <c r="B87" t="s">
        <v>69</v>
      </c>
      <c r="C87">
        <v>15</v>
      </c>
      <c r="D87">
        <v>0.81614533419513402</v>
      </c>
      <c r="E87">
        <v>2.2392913644240999</v>
      </c>
      <c r="F87">
        <v>1.29049294675546E-6</v>
      </c>
      <c r="G87">
        <v>8.6075879548588901E-5</v>
      </c>
      <c r="H87">
        <v>7.3150573876611897E-5</v>
      </c>
      <c r="I87">
        <v>624</v>
      </c>
      <c r="J87" t="s">
        <v>54</v>
      </c>
      <c r="K87" t="s">
        <v>55</v>
      </c>
      <c r="L87" t="s">
        <v>18</v>
      </c>
      <c r="M87">
        <v>18</v>
      </c>
      <c r="N87">
        <v>1.2</v>
      </c>
    </row>
    <row r="88" spans="1:14" x14ac:dyDescent="0.3">
      <c r="A88" t="s">
        <v>70</v>
      </c>
      <c r="B88" t="s">
        <v>71</v>
      </c>
      <c r="C88">
        <v>15</v>
      </c>
      <c r="D88">
        <v>0.81614533419513402</v>
      </c>
      <c r="E88">
        <v>2.2392913644240999</v>
      </c>
      <c r="F88">
        <v>1.29049294675546E-6</v>
      </c>
      <c r="G88">
        <v>8.6075879548588901E-5</v>
      </c>
      <c r="H88">
        <v>7.3150573876611897E-5</v>
      </c>
      <c r="I88">
        <v>624</v>
      </c>
      <c r="J88" t="s">
        <v>54</v>
      </c>
      <c r="K88" t="s">
        <v>55</v>
      </c>
      <c r="L88" t="s">
        <v>18</v>
      </c>
      <c r="M88">
        <v>18</v>
      </c>
      <c r="N88">
        <v>1.2</v>
      </c>
    </row>
    <row r="89" spans="1:14" x14ac:dyDescent="0.3">
      <c r="A89" t="s">
        <v>204</v>
      </c>
      <c r="B89" t="s">
        <v>205</v>
      </c>
      <c r="C89">
        <v>15</v>
      </c>
      <c r="D89">
        <v>-0.72972309325324403</v>
      </c>
      <c r="E89">
        <v>-1.9520852658211501</v>
      </c>
      <c r="F89">
        <v>3.3228025541413701E-4</v>
      </c>
      <c r="G89">
        <v>7.3876976787076399E-3</v>
      </c>
      <c r="H89">
        <v>6.27834798387764E-3</v>
      </c>
      <c r="I89">
        <v>854</v>
      </c>
      <c r="J89" t="s">
        <v>206</v>
      </c>
      <c r="K89" t="s">
        <v>207</v>
      </c>
      <c r="L89" t="s">
        <v>113</v>
      </c>
      <c r="M89">
        <v>8</v>
      </c>
      <c r="N89">
        <v>0.53333333333333299</v>
      </c>
    </row>
    <row r="90" spans="1:14" x14ac:dyDescent="0.3">
      <c r="A90" t="s">
        <v>208</v>
      </c>
      <c r="B90" t="s">
        <v>209</v>
      </c>
      <c r="C90">
        <v>15</v>
      </c>
      <c r="D90">
        <v>-0.72972309325324403</v>
      </c>
      <c r="E90">
        <v>-1.9520852658211501</v>
      </c>
      <c r="F90">
        <v>3.3228025541413701E-4</v>
      </c>
      <c r="G90">
        <v>7.3876976787076399E-3</v>
      </c>
      <c r="H90">
        <v>6.27834798387764E-3</v>
      </c>
      <c r="I90">
        <v>854</v>
      </c>
      <c r="J90" t="s">
        <v>206</v>
      </c>
      <c r="K90" t="s">
        <v>207</v>
      </c>
      <c r="L90" t="s">
        <v>113</v>
      </c>
      <c r="M90">
        <v>8</v>
      </c>
      <c r="N90">
        <v>0.53333333333333299</v>
      </c>
    </row>
    <row r="91" spans="1:14" x14ac:dyDescent="0.3">
      <c r="A91" t="s">
        <v>301</v>
      </c>
      <c r="B91" t="s">
        <v>302</v>
      </c>
      <c r="C91">
        <v>15</v>
      </c>
      <c r="D91">
        <v>0.66606023625027999</v>
      </c>
      <c r="E91">
        <v>1.8274967370761499</v>
      </c>
      <c r="F91">
        <v>2.0273472278269302E-3</v>
      </c>
      <c r="G91">
        <v>3.1447455836292097E-2</v>
      </c>
      <c r="H91">
        <v>2.672525048188E-2</v>
      </c>
      <c r="I91">
        <v>1321</v>
      </c>
      <c r="J91" t="s">
        <v>303</v>
      </c>
      <c r="K91" t="s">
        <v>304</v>
      </c>
      <c r="L91" t="s">
        <v>18</v>
      </c>
      <c r="M91">
        <v>12</v>
      </c>
      <c r="N91">
        <v>0.8</v>
      </c>
    </row>
    <row r="92" spans="1:14" x14ac:dyDescent="0.3">
      <c r="A92" t="s">
        <v>305</v>
      </c>
      <c r="B92" t="s">
        <v>306</v>
      </c>
      <c r="C92">
        <v>15</v>
      </c>
      <c r="D92">
        <v>-0.67694774980322103</v>
      </c>
      <c r="E92">
        <v>-1.8109057262123001</v>
      </c>
      <c r="F92">
        <v>2.0530656577490902E-3</v>
      </c>
      <c r="G92">
        <v>3.1480340085486003E-2</v>
      </c>
      <c r="H92">
        <v>2.67531967742984E-2</v>
      </c>
      <c r="I92">
        <v>865</v>
      </c>
      <c r="J92" t="s">
        <v>307</v>
      </c>
      <c r="K92" t="s">
        <v>308</v>
      </c>
      <c r="L92" t="s">
        <v>113</v>
      </c>
      <c r="M92">
        <v>8</v>
      </c>
      <c r="N92">
        <v>0.53333333333333299</v>
      </c>
    </row>
    <row r="93" spans="1:14" x14ac:dyDescent="0.3">
      <c r="A93" t="s">
        <v>76</v>
      </c>
      <c r="B93" t="s">
        <v>77</v>
      </c>
      <c r="C93">
        <v>13</v>
      </c>
      <c r="D93">
        <v>0.84191092323913097</v>
      </c>
      <c r="E93">
        <v>2.2158085933033398</v>
      </c>
      <c r="F93">
        <v>2.31928684963658E-6</v>
      </c>
      <c r="G93">
        <v>1.4063312079160001E-4</v>
      </c>
      <c r="H93">
        <v>1.19515403687014E-4</v>
      </c>
      <c r="I93">
        <v>771</v>
      </c>
      <c r="J93" t="s">
        <v>78</v>
      </c>
      <c r="K93" t="s">
        <v>79</v>
      </c>
      <c r="L93" t="s">
        <v>18</v>
      </c>
      <c r="M93">
        <v>14</v>
      </c>
      <c r="N93">
        <v>1.07692307692308</v>
      </c>
    </row>
    <row r="94" spans="1:14" x14ac:dyDescent="0.3">
      <c r="A94" t="s">
        <v>230</v>
      </c>
      <c r="B94" t="s">
        <v>231</v>
      </c>
      <c r="C94">
        <v>13</v>
      </c>
      <c r="D94">
        <v>0.73943731138586599</v>
      </c>
      <c r="E94">
        <v>1.9461103348964901</v>
      </c>
      <c r="F94">
        <v>5.5924765767321398E-4</v>
      </c>
      <c r="G94">
        <v>1.13035814444859E-2</v>
      </c>
      <c r="H94">
        <v>9.6062157466355897E-3</v>
      </c>
      <c r="I94">
        <v>353</v>
      </c>
      <c r="J94" t="s">
        <v>232</v>
      </c>
      <c r="K94" t="s">
        <v>233</v>
      </c>
      <c r="L94" t="s">
        <v>18</v>
      </c>
      <c r="M94">
        <v>6</v>
      </c>
      <c r="N94">
        <v>0.46153846153846201</v>
      </c>
    </row>
    <row r="95" spans="1:14" x14ac:dyDescent="0.3">
      <c r="A95" t="s">
        <v>114</v>
      </c>
      <c r="B95" t="s">
        <v>115</v>
      </c>
      <c r="C95">
        <v>12</v>
      </c>
      <c r="D95">
        <v>0.806698084562255</v>
      </c>
      <c r="E95">
        <v>2.0867928546844299</v>
      </c>
      <c r="F95">
        <v>3.2140353546528398E-5</v>
      </c>
      <c r="G95">
        <v>1.2992494433657199E-3</v>
      </c>
      <c r="H95">
        <v>1.1041518586797801E-3</v>
      </c>
      <c r="I95">
        <v>264</v>
      </c>
      <c r="J95" t="s">
        <v>116</v>
      </c>
      <c r="K95" t="s">
        <v>33</v>
      </c>
      <c r="L95" t="s">
        <v>18</v>
      </c>
      <c r="M95">
        <v>20</v>
      </c>
      <c r="N95">
        <v>1.6666666666666701</v>
      </c>
    </row>
    <row r="96" spans="1:14" x14ac:dyDescent="0.3">
      <c r="A96" t="s">
        <v>117</v>
      </c>
      <c r="B96" t="s">
        <v>118</v>
      </c>
      <c r="C96">
        <v>12</v>
      </c>
      <c r="D96">
        <v>0.80551794604571503</v>
      </c>
      <c r="E96">
        <v>2.0837400339687502</v>
      </c>
      <c r="F96">
        <v>3.39094989835369E-5</v>
      </c>
      <c r="G96">
        <v>1.33044916600112E-3</v>
      </c>
      <c r="H96">
        <v>1.1306665760145299E-3</v>
      </c>
      <c r="I96">
        <v>686</v>
      </c>
      <c r="J96" t="s">
        <v>119</v>
      </c>
      <c r="K96" t="s">
        <v>120</v>
      </c>
      <c r="L96" t="s">
        <v>18</v>
      </c>
      <c r="M96">
        <v>9</v>
      </c>
      <c r="N96">
        <v>0.75</v>
      </c>
    </row>
    <row r="97" spans="1:14" x14ac:dyDescent="0.3">
      <c r="A97" t="s">
        <v>322</v>
      </c>
      <c r="B97" t="s">
        <v>323</v>
      </c>
      <c r="C97">
        <v>12</v>
      </c>
      <c r="D97">
        <v>0.70245249456456405</v>
      </c>
      <c r="E97">
        <v>1.81712697038078</v>
      </c>
      <c r="F97">
        <v>2.50742569643523E-3</v>
      </c>
      <c r="G97">
        <v>3.5966729882199899E-2</v>
      </c>
      <c r="H97">
        <v>3.0565902377597501E-2</v>
      </c>
      <c r="I97">
        <v>1418</v>
      </c>
      <c r="J97" t="s">
        <v>324</v>
      </c>
      <c r="K97" t="s">
        <v>325</v>
      </c>
      <c r="L97" t="s">
        <v>18</v>
      </c>
      <c r="M97">
        <v>11</v>
      </c>
      <c r="N97">
        <v>0.91666666666666696</v>
      </c>
    </row>
    <row r="98" spans="1:14" x14ac:dyDescent="0.3">
      <c r="A98" t="s">
        <v>326</v>
      </c>
      <c r="B98" t="s">
        <v>327</v>
      </c>
      <c r="C98">
        <v>12</v>
      </c>
      <c r="D98">
        <v>0.70245249456456405</v>
      </c>
      <c r="E98">
        <v>1.81712697038078</v>
      </c>
      <c r="F98">
        <v>2.50742569643523E-3</v>
      </c>
      <c r="G98">
        <v>3.5966729882199899E-2</v>
      </c>
      <c r="H98">
        <v>3.0565902377597501E-2</v>
      </c>
      <c r="I98">
        <v>1418</v>
      </c>
      <c r="J98" t="s">
        <v>324</v>
      </c>
      <c r="K98" t="s">
        <v>325</v>
      </c>
      <c r="L98" t="s">
        <v>18</v>
      </c>
      <c r="M98">
        <v>11</v>
      </c>
      <c r="N98">
        <v>0.91666666666666696</v>
      </c>
    </row>
    <row r="99" spans="1:14" x14ac:dyDescent="0.3">
      <c r="A99" t="s">
        <v>30</v>
      </c>
      <c r="B99" t="s">
        <v>31</v>
      </c>
      <c r="C99">
        <v>11</v>
      </c>
      <c r="D99">
        <v>0.95084887875761503</v>
      </c>
      <c r="E99">
        <v>2.4007510265260499</v>
      </c>
      <c r="F99">
        <v>1.7639488542742001E-10</v>
      </c>
      <c r="G99">
        <v>4.7062155432035601E-8</v>
      </c>
      <c r="H99">
        <v>3.9995219285332897E-8</v>
      </c>
      <c r="I99">
        <v>264</v>
      </c>
      <c r="J99" t="s">
        <v>32</v>
      </c>
      <c r="K99" t="s">
        <v>33</v>
      </c>
      <c r="L99" t="s">
        <v>18</v>
      </c>
      <c r="M99">
        <v>20</v>
      </c>
      <c r="N99">
        <v>1.8181818181818199</v>
      </c>
    </row>
    <row r="100" spans="1:14" x14ac:dyDescent="0.3">
      <c r="A100" t="s">
        <v>34</v>
      </c>
      <c r="B100" t="s">
        <v>35</v>
      </c>
      <c r="C100">
        <v>10</v>
      </c>
      <c r="D100">
        <v>0.95617448289985696</v>
      </c>
      <c r="E100">
        <v>2.3388633078310201</v>
      </c>
      <c r="F100">
        <v>9.0573419911342795E-10</v>
      </c>
      <c r="G100">
        <v>1.72607060231045E-7</v>
      </c>
      <c r="H100">
        <v>1.4668808006694199E-7</v>
      </c>
      <c r="I100">
        <v>264</v>
      </c>
      <c r="J100" t="s">
        <v>36</v>
      </c>
      <c r="K100" t="s">
        <v>33</v>
      </c>
      <c r="L100" t="s">
        <v>18</v>
      </c>
      <c r="M100">
        <v>20</v>
      </c>
      <c r="N100">
        <v>2</v>
      </c>
    </row>
    <row r="101" spans="1:14" x14ac:dyDescent="0.3">
      <c r="A101" t="s">
        <v>37</v>
      </c>
      <c r="B101" t="s">
        <v>38</v>
      </c>
      <c r="C101">
        <v>10</v>
      </c>
      <c r="D101">
        <v>0.95617448289985696</v>
      </c>
      <c r="E101">
        <v>2.3388633078310201</v>
      </c>
      <c r="F101">
        <v>9.0573419911342795E-10</v>
      </c>
      <c r="G101">
        <v>1.72607060231045E-7</v>
      </c>
      <c r="H101">
        <v>1.4668808006694199E-7</v>
      </c>
      <c r="I101">
        <v>264</v>
      </c>
      <c r="J101" t="s">
        <v>36</v>
      </c>
      <c r="K101" t="s">
        <v>33</v>
      </c>
      <c r="L101" t="s">
        <v>18</v>
      </c>
      <c r="M101">
        <v>20</v>
      </c>
      <c r="N101">
        <v>2</v>
      </c>
    </row>
    <row r="102" spans="1:14" x14ac:dyDescent="0.3">
      <c r="A102" t="s">
        <v>280</v>
      </c>
      <c r="B102" t="s">
        <v>281</v>
      </c>
      <c r="C102">
        <v>10</v>
      </c>
      <c r="D102">
        <v>-0.77551945344681705</v>
      </c>
      <c r="E102">
        <v>-1.85397349739576</v>
      </c>
      <c r="F102">
        <v>1.6395970302726199E-3</v>
      </c>
      <c r="G102">
        <v>2.71228293385062E-2</v>
      </c>
      <c r="H102">
        <v>2.3050017515640502E-2</v>
      </c>
      <c r="I102">
        <v>811</v>
      </c>
      <c r="J102" t="s">
        <v>282</v>
      </c>
      <c r="K102" t="s">
        <v>283</v>
      </c>
      <c r="L102" t="s">
        <v>113</v>
      </c>
      <c r="M102">
        <v>7</v>
      </c>
      <c r="N102">
        <v>0.7</v>
      </c>
    </row>
    <row r="103" spans="1:14" s="1" customFormat="1" x14ac:dyDescent="0.3">
      <c r="A103" s="1" t="s">
        <v>314</v>
      </c>
      <c r="B103" s="1" t="s">
        <v>315</v>
      </c>
      <c r="C103" s="1">
        <v>10</v>
      </c>
      <c r="D103" s="1">
        <v>0.75937157005913702</v>
      </c>
      <c r="E103" s="1">
        <v>1.85747092605416</v>
      </c>
      <c r="F103" s="1">
        <v>2.30333788147556E-3</v>
      </c>
      <c r="G103" s="1">
        <v>3.4140585932093397E-2</v>
      </c>
      <c r="H103" s="1">
        <v>2.9013975419288698E-2</v>
      </c>
      <c r="I103" s="1">
        <v>686</v>
      </c>
      <c r="J103" s="1" t="s">
        <v>316</v>
      </c>
      <c r="K103" s="1" t="s">
        <v>317</v>
      </c>
      <c r="L103" s="1" t="s">
        <v>18</v>
      </c>
      <c r="M103" s="1">
        <v>6</v>
      </c>
      <c r="N103" s="1">
        <v>0.6</v>
      </c>
    </row>
  </sheetData>
  <sortState xmlns:xlrd2="http://schemas.microsoft.com/office/spreadsheetml/2017/richdata2" ref="A2:N104">
    <sortCondition descending="1" ref="C1:C104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244F-333A-4681-96D6-898B88878D47}">
  <dimension ref="A1:D102"/>
  <sheetViews>
    <sheetView tabSelected="1" workbookViewId="0">
      <selection activeCell="D1" sqref="D1"/>
    </sheetView>
  </sheetViews>
  <sheetFormatPr baseColWidth="10" defaultRowHeight="14.4" x14ac:dyDescent="0.3"/>
  <cols>
    <col min="1" max="1" width="11.5546875" style="2"/>
  </cols>
  <sheetData>
    <row r="1" spans="1:4" x14ac:dyDescent="0.3">
      <c r="A1" s="2">
        <v>1.4893703125834199</v>
      </c>
      <c r="B1" s="2">
        <v>-1.6181729516549901</v>
      </c>
      <c r="D1">
        <f>102-34</f>
        <v>68</v>
      </c>
    </row>
    <row r="2" spans="1:4" x14ac:dyDescent="0.3">
      <c r="A2" s="2">
        <v>1.51722731312036</v>
      </c>
      <c r="B2" s="2">
        <v>-1.6118912321149701</v>
      </c>
    </row>
    <row r="3" spans="1:4" x14ac:dyDescent="0.3">
      <c r="A3" s="2">
        <v>1.5635231596260599</v>
      </c>
      <c r="B3" s="2">
        <v>-1.5825498593548799</v>
      </c>
    </row>
    <row r="4" spans="1:4" x14ac:dyDescent="0.3">
      <c r="A4" s="2">
        <v>1.5471685899193099</v>
      </c>
      <c r="B4" s="2">
        <v>-1.6219892337606601</v>
      </c>
    </row>
    <row r="5" spans="1:4" x14ac:dyDescent="0.3">
      <c r="A5" s="2">
        <v>-1.6181729516549901</v>
      </c>
      <c r="B5" s="2">
        <v>-1.54666874152783</v>
      </c>
    </row>
    <row r="6" spans="1:4" x14ac:dyDescent="0.3">
      <c r="A6" s="2">
        <v>-1.6118912321149701</v>
      </c>
      <c r="B6" s="2">
        <v>-1.55866655757567</v>
      </c>
    </row>
    <row r="7" spans="1:4" x14ac:dyDescent="0.3">
      <c r="A7" s="2">
        <v>-1.5825498593548799</v>
      </c>
      <c r="B7" s="2">
        <v>-1.70932860693106</v>
      </c>
    </row>
    <row r="8" spans="1:4" x14ac:dyDescent="0.3">
      <c r="A8" s="2">
        <v>-1.6219892337606601</v>
      </c>
      <c r="B8" s="2">
        <v>-1.70236195744689</v>
      </c>
    </row>
    <row r="9" spans="1:4" x14ac:dyDescent="0.3">
      <c r="A9" s="2">
        <v>1.79519944305332</v>
      </c>
      <c r="B9" s="2">
        <v>-1.6926840221667301</v>
      </c>
    </row>
    <row r="10" spans="1:4" x14ac:dyDescent="0.3">
      <c r="A10" s="2">
        <v>-1.54666874152783</v>
      </c>
      <c r="B10" s="2">
        <v>-1.48809611708587</v>
      </c>
    </row>
    <row r="11" spans="1:4" x14ac:dyDescent="0.3">
      <c r="A11" s="2">
        <v>-1.55866655757567</v>
      </c>
      <c r="B11" s="2">
        <v>-1.8029750689748201</v>
      </c>
    </row>
    <row r="12" spans="1:4" x14ac:dyDescent="0.3">
      <c r="A12" s="2">
        <v>-1.70932860693106</v>
      </c>
      <c r="B12" s="2">
        <v>-1.62460969869343</v>
      </c>
    </row>
    <row r="13" spans="1:4" x14ac:dyDescent="0.3">
      <c r="A13" s="2">
        <v>-1.70236195744689</v>
      </c>
      <c r="B13" s="2">
        <v>-1.62530001139534</v>
      </c>
    </row>
    <row r="14" spans="1:4" x14ac:dyDescent="0.3">
      <c r="A14" s="2">
        <v>2.2857833937902501</v>
      </c>
      <c r="B14" s="2">
        <v>-1.62530001139534</v>
      </c>
    </row>
    <row r="15" spans="1:4" x14ac:dyDescent="0.3">
      <c r="A15" s="2">
        <v>-1.6926840221667301</v>
      </c>
      <c r="B15" s="2">
        <v>-1.6028253696032</v>
      </c>
    </row>
    <row r="16" spans="1:4" x14ac:dyDescent="0.3">
      <c r="A16" s="2">
        <v>2.0130420174037198</v>
      </c>
      <c r="B16" s="2">
        <v>-1.97799656025369</v>
      </c>
    </row>
    <row r="17" spans="1:2" x14ac:dyDescent="0.3">
      <c r="A17" s="2">
        <v>2.3310067561975698</v>
      </c>
      <c r="B17" s="2">
        <v>-1.74084676565936</v>
      </c>
    </row>
    <row r="18" spans="1:2" x14ac:dyDescent="0.3">
      <c r="A18" s="2">
        <v>2.35994975983095</v>
      </c>
      <c r="B18" s="2">
        <v>-1.99677228026348</v>
      </c>
    </row>
    <row r="19" spans="1:2" x14ac:dyDescent="0.3">
      <c r="A19" s="2">
        <v>-1.48809611708587</v>
      </c>
      <c r="B19" s="2">
        <v>-1.99677228026348</v>
      </c>
    </row>
    <row r="20" spans="1:2" x14ac:dyDescent="0.3">
      <c r="A20" s="2">
        <v>2.3908322882624402</v>
      </c>
      <c r="B20" s="2">
        <v>-1.7648313384850101</v>
      </c>
    </row>
    <row r="21" spans="1:2" x14ac:dyDescent="0.3">
      <c r="A21" s="2">
        <v>1.6708012926282201</v>
      </c>
      <c r="B21" s="2">
        <v>-1.95426795294444</v>
      </c>
    </row>
    <row r="22" spans="1:2" x14ac:dyDescent="0.3">
      <c r="A22" s="2">
        <v>-1.8029750689748201</v>
      </c>
      <c r="B22" s="2">
        <v>-1.92867881287545</v>
      </c>
    </row>
    <row r="23" spans="1:2" x14ac:dyDescent="0.3">
      <c r="A23" s="2">
        <v>-1.62460969869343</v>
      </c>
      <c r="B23" s="2">
        <v>-1.74533549244409</v>
      </c>
    </row>
    <row r="24" spans="1:2" x14ac:dyDescent="0.3">
      <c r="A24" s="2">
        <v>-1.62530001139534</v>
      </c>
      <c r="B24" s="2">
        <v>-2.0410669518162798</v>
      </c>
    </row>
    <row r="25" spans="1:2" x14ac:dyDescent="0.3">
      <c r="A25" s="2">
        <v>-1.62530001139534</v>
      </c>
      <c r="B25" s="2">
        <v>-1.8474286977783001</v>
      </c>
    </row>
    <row r="26" spans="1:2" x14ac:dyDescent="0.3">
      <c r="A26" s="2">
        <v>-1.6028253696032</v>
      </c>
      <c r="B26" s="2">
        <v>-1.8474286977783001</v>
      </c>
    </row>
    <row r="27" spans="1:2" x14ac:dyDescent="0.3">
      <c r="A27" s="2">
        <v>-1.97799656025369</v>
      </c>
      <c r="B27" s="2">
        <v>-1.9891838236177499</v>
      </c>
    </row>
    <row r="28" spans="1:2" x14ac:dyDescent="0.3">
      <c r="A28" s="2">
        <v>1.7290748012798001</v>
      </c>
      <c r="B28" s="2">
        <v>-1.9891838236177499</v>
      </c>
    </row>
    <row r="29" spans="1:2" x14ac:dyDescent="0.3">
      <c r="A29" s="2">
        <v>1.7901564811500901</v>
      </c>
      <c r="B29" s="2">
        <v>-2.03786532340682</v>
      </c>
    </row>
    <row r="30" spans="1:2" x14ac:dyDescent="0.3">
      <c r="A30" s="2">
        <v>1.85097921723246</v>
      </c>
      <c r="B30" s="2">
        <v>-1.8087733294955499</v>
      </c>
    </row>
    <row r="31" spans="1:2" x14ac:dyDescent="0.3">
      <c r="A31" s="2">
        <v>-1.74084676565936</v>
      </c>
      <c r="B31" s="2">
        <v>-1.9520852658211501</v>
      </c>
    </row>
    <row r="32" spans="1:2" x14ac:dyDescent="0.3">
      <c r="A32" s="2">
        <v>1.8433517649559601</v>
      </c>
      <c r="B32" s="2">
        <v>-1.9520852658211501</v>
      </c>
    </row>
    <row r="33" spans="1:2" x14ac:dyDescent="0.3">
      <c r="A33" s="2">
        <v>2.20964997872992</v>
      </c>
      <c r="B33" s="2">
        <v>-1.8109057262123001</v>
      </c>
    </row>
    <row r="34" spans="1:2" x14ac:dyDescent="0.3">
      <c r="A34" s="2">
        <v>1.85544550945439</v>
      </c>
      <c r="B34" s="2">
        <v>-1.85397349739576</v>
      </c>
    </row>
    <row r="35" spans="1:2" x14ac:dyDescent="0.3">
      <c r="A35" s="2">
        <v>-1.99677228026348</v>
      </c>
    </row>
    <row r="36" spans="1:2" x14ac:dyDescent="0.3">
      <c r="A36" s="2">
        <v>-1.99677228026348</v>
      </c>
    </row>
    <row r="37" spans="1:2" x14ac:dyDescent="0.3">
      <c r="A37" s="2">
        <v>-1.7648313384850101</v>
      </c>
    </row>
    <row r="38" spans="1:2" x14ac:dyDescent="0.3">
      <c r="A38" s="2">
        <v>2.1330045312058101</v>
      </c>
    </row>
    <row r="39" spans="1:2" x14ac:dyDescent="0.3">
      <c r="A39" s="2">
        <v>1.75025227741173</v>
      </c>
    </row>
    <row r="40" spans="1:2" x14ac:dyDescent="0.3">
      <c r="A40" s="2">
        <v>-1.95426795294444</v>
      </c>
    </row>
    <row r="41" spans="1:2" x14ac:dyDescent="0.3">
      <c r="A41" s="2">
        <v>-1.92867881287545</v>
      </c>
    </row>
    <row r="42" spans="1:2" x14ac:dyDescent="0.3">
      <c r="A42" s="2">
        <v>2.0206128467442501</v>
      </c>
    </row>
    <row r="43" spans="1:2" x14ac:dyDescent="0.3">
      <c r="A43" s="2">
        <v>1.88563515788346</v>
      </c>
    </row>
    <row r="44" spans="1:2" x14ac:dyDescent="0.3">
      <c r="A44" s="2">
        <v>-1.74533549244409</v>
      </c>
    </row>
    <row r="45" spans="1:2" x14ac:dyDescent="0.3">
      <c r="A45" s="2">
        <v>2.18869258080155</v>
      </c>
    </row>
    <row r="46" spans="1:2" x14ac:dyDescent="0.3">
      <c r="A46" s="2">
        <v>-2.0410669518162798</v>
      </c>
    </row>
    <row r="47" spans="1:2" x14ac:dyDescent="0.3">
      <c r="A47" s="2">
        <v>1.85345759546954</v>
      </c>
    </row>
    <row r="48" spans="1:2" x14ac:dyDescent="0.3">
      <c r="A48" s="2">
        <v>1.85345759546954</v>
      </c>
    </row>
    <row r="49" spans="1:1" x14ac:dyDescent="0.3">
      <c r="A49" s="2">
        <v>2.2084191876452302</v>
      </c>
    </row>
    <row r="50" spans="1:1" x14ac:dyDescent="0.3">
      <c r="A50" s="2">
        <v>-1.8474286977783001</v>
      </c>
    </row>
    <row r="51" spans="1:1" x14ac:dyDescent="0.3">
      <c r="A51" s="2">
        <v>-1.8474286977783001</v>
      </c>
    </row>
    <row r="52" spans="1:1" x14ac:dyDescent="0.3">
      <c r="A52" s="2">
        <v>1.85100228127832</v>
      </c>
    </row>
    <row r="53" spans="1:1" x14ac:dyDescent="0.3">
      <c r="A53" s="2">
        <v>1.7832660529997399</v>
      </c>
    </row>
    <row r="54" spans="1:1" x14ac:dyDescent="0.3">
      <c r="A54" s="2">
        <v>1.867047561943</v>
      </c>
    </row>
    <row r="55" spans="1:1" x14ac:dyDescent="0.3">
      <c r="A55" s="2">
        <v>1.8104077882101399</v>
      </c>
    </row>
    <row r="56" spans="1:1" x14ac:dyDescent="0.3">
      <c r="A56" s="2">
        <v>1.9513918630712599</v>
      </c>
    </row>
    <row r="57" spans="1:1" x14ac:dyDescent="0.3">
      <c r="A57" s="2">
        <v>1.8644744190670599</v>
      </c>
    </row>
    <row r="58" spans="1:1" x14ac:dyDescent="0.3">
      <c r="A58" s="2">
        <v>1.9461329438578301</v>
      </c>
    </row>
    <row r="59" spans="1:1" x14ac:dyDescent="0.3">
      <c r="A59" s="2">
        <v>2.2564563367128598</v>
      </c>
    </row>
    <row r="60" spans="1:1" x14ac:dyDescent="0.3">
      <c r="A60" s="2">
        <v>1.91036850518459</v>
      </c>
    </row>
    <row r="61" spans="1:1" x14ac:dyDescent="0.3">
      <c r="A61" s="2">
        <v>2.2198663353771999</v>
      </c>
    </row>
    <row r="62" spans="1:1" x14ac:dyDescent="0.3">
      <c r="A62" s="2">
        <v>2.2198663353771999</v>
      </c>
    </row>
    <row r="63" spans="1:1" x14ac:dyDescent="0.3">
      <c r="A63" s="2">
        <v>2.2198663353771999</v>
      </c>
    </row>
    <row r="64" spans="1:1" x14ac:dyDescent="0.3">
      <c r="A64" s="2">
        <v>2.0499577722100701</v>
      </c>
    </row>
    <row r="65" spans="1:1" x14ac:dyDescent="0.3">
      <c r="A65" s="2">
        <v>2.2171088760773898</v>
      </c>
    </row>
    <row r="66" spans="1:1" x14ac:dyDescent="0.3">
      <c r="A66" s="2">
        <v>2.2171088760773898</v>
      </c>
    </row>
    <row r="67" spans="1:1" x14ac:dyDescent="0.3">
      <c r="A67" s="2">
        <v>-1.9891838236177499</v>
      </c>
    </row>
    <row r="68" spans="1:1" x14ac:dyDescent="0.3">
      <c r="A68" s="2">
        <v>-1.9891838236177499</v>
      </c>
    </row>
    <row r="69" spans="1:1" x14ac:dyDescent="0.3">
      <c r="A69" s="2">
        <v>-2.03786532340682</v>
      </c>
    </row>
    <row r="70" spans="1:1" x14ac:dyDescent="0.3">
      <c r="A70" s="2">
        <v>1.89201018086871</v>
      </c>
    </row>
    <row r="71" spans="1:1" x14ac:dyDescent="0.3">
      <c r="A71" s="2">
        <v>2.39229981858329</v>
      </c>
    </row>
    <row r="72" spans="1:1" x14ac:dyDescent="0.3">
      <c r="A72" s="2">
        <v>2.2113086125581698</v>
      </c>
    </row>
    <row r="73" spans="1:1" x14ac:dyDescent="0.3">
      <c r="A73" s="2">
        <v>2.2636944988354601</v>
      </c>
    </row>
    <row r="74" spans="1:1" x14ac:dyDescent="0.3">
      <c r="A74" s="2">
        <v>2.0809434769860098</v>
      </c>
    </row>
    <row r="75" spans="1:1" x14ac:dyDescent="0.3">
      <c r="A75" s="2">
        <v>1.99696402678526</v>
      </c>
    </row>
    <row r="76" spans="1:1" x14ac:dyDescent="0.3">
      <c r="A76" s="2">
        <v>2.5386938042140499</v>
      </c>
    </row>
    <row r="77" spans="1:1" x14ac:dyDescent="0.3">
      <c r="A77" s="2">
        <v>2.5386938042140499</v>
      </c>
    </row>
    <row r="78" spans="1:1" x14ac:dyDescent="0.3">
      <c r="A78" s="2">
        <v>-1.8087733294955499</v>
      </c>
    </row>
    <row r="79" spans="1:1" x14ac:dyDescent="0.3">
      <c r="A79" s="2">
        <v>2.2392913644240999</v>
      </c>
    </row>
    <row r="80" spans="1:1" x14ac:dyDescent="0.3">
      <c r="A80" s="2">
        <v>2.2392913644240999</v>
      </c>
    </row>
    <row r="81" spans="1:1" x14ac:dyDescent="0.3">
      <c r="A81" s="2">
        <v>2.2392913644240999</v>
      </c>
    </row>
    <row r="82" spans="1:1" x14ac:dyDescent="0.3">
      <c r="A82" s="2">
        <v>2.2392913644240999</v>
      </c>
    </row>
    <row r="83" spans="1:1" x14ac:dyDescent="0.3">
      <c r="A83" s="2">
        <v>2.2392913644240999</v>
      </c>
    </row>
    <row r="84" spans="1:1" x14ac:dyDescent="0.3">
      <c r="A84" s="2">
        <v>2.2392913644240999</v>
      </c>
    </row>
    <row r="85" spans="1:1" x14ac:dyDescent="0.3">
      <c r="A85" s="2">
        <v>2.2392913644240999</v>
      </c>
    </row>
    <row r="86" spans="1:1" x14ac:dyDescent="0.3">
      <c r="A86" s="2">
        <v>2.2392913644240999</v>
      </c>
    </row>
    <row r="87" spans="1:1" x14ac:dyDescent="0.3">
      <c r="A87" s="2">
        <v>2.2392913644240999</v>
      </c>
    </row>
    <row r="88" spans="1:1" x14ac:dyDescent="0.3">
      <c r="A88" s="2">
        <v>-1.9520852658211501</v>
      </c>
    </row>
    <row r="89" spans="1:1" x14ac:dyDescent="0.3">
      <c r="A89" s="2">
        <v>-1.9520852658211501</v>
      </c>
    </row>
    <row r="90" spans="1:1" x14ac:dyDescent="0.3">
      <c r="A90" s="2">
        <v>1.8274967370761499</v>
      </c>
    </row>
    <row r="91" spans="1:1" x14ac:dyDescent="0.3">
      <c r="A91" s="2">
        <v>-1.8109057262123001</v>
      </c>
    </row>
    <row r="92" spans="1:1" x14ac:dyDescent="0.3">
      <c r="A92" s="2">
        <v>2.2158085933033398</v>
      </c>
    </row>
    <row r="93" spans="1:1" x14ac:dyDescent="0.3">
      <c r="A93" s="2">
        <v>1.9461103348964901</v>
      </c>
    </row>
    <row r="94" spans="1:1" x14ac:dyDescent="0.3">
      <c r="A94" s="2">
        <v>2.0867928546844299</v>
      </c>
    </row>
    <row r="95" spans="1:1" x14ac:dyDescent="0.3">
      <c r="A95" s="2">
        <v>2.0837400339687502</v>
      </c>
    </row>
    <row r="96" spans="1:1" x14ac:dyDescent="0.3">
      <c r="A96" s="2">
        <v>1.81712697038078</v>
      </c>
    </row>
    <row r="97" spans="1:1" x14ac:dyDescent="0.3">
      <c r="A97" s="2">
        <v>1.81712697038078</v>
      </c>
    </row>
    <row r="98" spans="1:1" x14ac:dyDescent="0.3">
      <c r="A98" s="2">
        <v>2.4007510265260499</v>
      </c>
    </row>
    <row r="99" spans="1:1" x14ac:dyDescent="0.3">
      <c r="A99" s="2">
        <v>2.3388633078310201</v>
      </c>
    </row>
    <row r="100" spans="1:1" x14ac:dyDescent="0.3">
      <c r="A100" s="2">
        <v>2.3388633078310201</v>
      </c>
    </row>
    <row r="101" spans="1:1" x14ac:dyDescent="0.3">
      <c r="A101" s="2">
        <v>-1.85397349739576</v>
      </c>
    </row>
    <row r="102" spans="1:1" x14ac:dyDescent="0.3">
      <c r="A102" s="2">
        <v>1.85747092605416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358</v>
      </c>
      <c r="C2">
        <v>130</v>
      </c>
      <c r="D2">
        <v>0.53611868594074796</v>
      </c>
      <c r="E2">
        <v>2.3908322882624402</v>
      </c>
      <c r="F2">
        <v>1E-10</v>
      </c>
      <c r="G2">
        <v>3.3349999999999998E-8</v>
      </c>
      <c r="H2">
        <v>2.83421052631579E-8</v>
      </c>
      <c r="I2">
        <v>716</v>
      </c>
      <c r="J2" t="s">
        <v>16</v>
      </c>
      <c r="K2" t="s">
        <v>17</v>
      </c>
      <c r="L2" t="s">
        <v>18</v>
      </c>
      <c r="M2">
        <v>71</v>
      </c>
      <c r="N2">
        <v>0.54615384615384599</v>
      </c>
    </row>
    <row r="3" spans="1:14" x14ac:dyDescent="0.3">
      <c r="A3" t="s">
        <v>19</v>
      </c>
      <c r="B3" t="s">
        <v>359</v>
      </c>
      <c r="C3">
        <v>140</v>
      </c>
      <c r="D3">
        <v>0.52512174217761398</v>
      </c>
      <c r="E3">
        <v>2.35994975983095</v>
      </c>
      <c r="F3">
        <v>1E-10</v>
      </c>
      <c r="G3">
        <v>3.3349999999999998E-8</v>
      </c>
      <c r="H3">
        <v>2.83421052631579E-8</v>
      </c>
      <c r="I3">
        <v>716</v>
      </c>
      <c r="J3" t="s">
        <v>21</v>
      </c>
      <c r="K3" t="s">
        <v>22</v>
      </c>
      <c r="L3" t="s">
        <v>18</v>
      </c>
      <c r="M3">
        <v>72</v>
      </c>
      <c r="N3">
        <v>0.51428571428571401</v>
      </c>
    </row>
    <row r="4" spans="1:14" x14ac:dyDescent="0.3">
      <c r="A4" t="s">
        <v>23</v>
      </c>
      <c r="B4" t="s">
        <v>360</v>
      </c>
      <c r="C4">
        <v>150</v>
      </c>
      <c r="D4">
        <v>0.50822012268883998</v>
      </c>
      <c r="E4">
        <v>2.3310067561975698</v>
      </c>
      <c r="F4">
        <v>1E-10</v>
      </c>
      <c r="G4">
        <v>3.3349999999999998E-8</v>
      </c>
      <c r="H4">
        <v>2.83421052631579E-8</v>
      </c>
      <c r="I4">
        <v>716</v>
      </c>
      <c r="J4" t="s">
        <v>25</v>
      </c>
      <c r="K4" t="s">
        <v>22</v>
      </c>
      <c r="L4" t="s">
        <v>18</v>
      </c>
      <c r="M4">
        <v>72</v>
      </c>
      <c r="N4">
        <v>0.48</v>
      </c>
    </row>
    <row r="5" spans="1:14" x14ac:dyDescent="0.3">
      <c r="A5" t="s">
        <v>26</v>
      </c>
      <c r="B5" t="s">
        <v>361</v>
      </c>
      <c r="C5">
        <v>177</v>
      </c>
      <c r="D5">
        <v>0.48740934683402098</v>
      </c>
      <c r="E5">
        <v>2.2857833937902501</v>
      </c>
      <c r="F5">
        <v>1E-10</v>
      </c>
      <c r="G5">
        <v>3.3349999999999998E-8</v>
      </c>
      <c r="H5">
        <v>2.83421052631579E-8</v>
      </c>
      <c r="I5">
        <v>716</v>
      </c>
      <c r="J5" t="s">
        <v>28</v>
      </c>
      <c r="K5" t="s">
        <v>29</v>
      </c>
      <c r="L5" t="s">
        <v>18</v>
      </c>
      <c r="M5">
        <v>75</v>
      </c>
      <c r="N5">
        <v>0.42372881355932202</v>
      </c>
    </row>
    <row r="6" spans="1:14" x14ac:dyDescent="0.3">
      <c r="A6" t="s">
        <v>30</v>
      </c>
      <c r="B6" t="s">
        <v>362</v>
      </c>
      <c r="C6">
        <v>11</v>
      </c>
      <c r="D6">
        <v>0.95084887875761503</v>
      </c>
      <c r="E6">
        <v>2.4007510265260499</v>
      </c>
      <c r="F6">
        <v>1.7639488542742001E-10</v>
      </c>
      <c r="G6">
        <v>4.7062155432035601E-8</v>
      </c>
      <c r="H6">
        <v>3.9995219285332897E-8</v>
      </c>
      <c r="I6">
        <v>264</v>
      </c>
      <c r="J6" t="s">
        <v>32</v>
      </c>
      <c r="K6" t="s">
        <v>33</v>
      </c>
      <c r="L6" t="s">
        <v>18</v>
      </c>
      <c r="M6">
        <v>20</v>
      </c>
      <c r="N6">
        <v>1.8181818181818199</v>
      </c>
    </row>
    <row r="7" spans="1:14" x14ac:dyDescent="0.3">
      <c r="A7" t="s">
        <v>34</v>
      </c>
      <c r="B7" t="s">
        <v>363</v>
      </c>
      <c r="C7">
        <v>10</v>
      </c>
      <c r="D7">
        <v>0.95617448289985696</v>
      </c>
      <c r="E7">
        <v>2.3388633078310201</v>
      </c>
      <c r="F7">
        <v>9.0573419911342795E-10</v>
      </c>
      <c r="G7">
        <v>1.72607060231045E-7</v>
      </c>
      <c r="H7">
        <v>1.4668808006694199E-7</v>
      </c>
      <c r="I7">
        <v>264</v>
      </c>
      <c r="J7" t="s">
        <v>36</v>
      </c>
      <c r="K7" t="s">
        <v>33</v>
      </c>
      <c r="L7" t="s">
        <v>18</v>
      </c>
      <c r="M7">
        <v>20</v>
      </c>
      <c r="N7">
        <v>2</v>
      </c>
    </row>
    <row r="8" spans="1:14" x14ac:dyDescent="0.3">
      <c r="A8" t="s">
        <v>37</v>
      </c>
      <c r="B8" t="s">
        <v>364</v>
      </c>
      <c r="C8">
        <v>10</v>
      </c>
      <c r="D8">
        <v>0.95617448289985696</v>
      </c>
      <c r="E8">
        <v>2.3388633078310201</v>
      </c>
      <c r="F8">
        <v>9.0573419911342795E-10</v>
      </c>
      <c r="G8">
        <v>1.72607060231045E-7</v>
      </c>
      <c r="H8">
        <v>1.4668808006694199E-7</v>
      </c>
      <c r="I8">
        <v>264</v>
      </c>
      <c r="J8" t="s">
        <v>36</v>
      </c>
      <c r="K8" t="s">
        <v>33</v>
      </c>
      <c r="L8" t="s">
        <v>18</v>
      </c>
      <c r="M8">
        <v>20</v>
      </c>
      <c r="N8">
        <v>2</v>
      </c>
    </row>
    <row r="9" spans="1:14" x14ac:dyDescent="0.3">
      <c r="A9" t="s">
        <v>39</v>
      </c>
      <c r="B9" t="s">
        <v>365</v>
      </c>
      <c r="C9">
        <v>17</v>
      </c>
      <c r="D9">
        <v>0.87478177230600196</v>
      </c>
      <c r="E9">
        <v>2.5386938042140499</v>
      </c>
      <c r="F9">
        <v>1.34690985011742E-9</v>
      </c>
      <c r="G9">
        <v>1.9964197111740399E-7</v>
      </c>
      <c r="H9">
        <v>1.6966338112005401E-7</v>
      </c>
      <c r="I9">
        <v>264</v>
      </c>
      <c r="J9" t="s">
        <v>41</v>
      </c>
      <c r="K9" t="s">
        <v>42</v>
      </c>
      <c r="L9" t="s">
        <v>18</v>
      </c>
      <c r="M9">
        <v>22</v>
      </c>
      <c r="N9">
        <v>1.29411764705882</v>
      </c>
    </row>
    <row r="10" spans="1:14" x14ac:dyDescent="0.3">
      <c r="A10" t="s">
        <v>43</v>
      </c>
      <c r="B10" t="s">
        <v>366</v>
      </c>
      <c r="C10">
        <v>17</v>
      </c>
      <c r="D10">
        <v>0.87478177230600196</v>
      </c>
      <c r="E10">
        <v>2.5386938042140499</v>
      </c>
      <c r="F10">
        <v>1.34690985011742E-9</v>
      </c>
      <c r="G10">
        <v>1.9964197111740399E-7</v>
      </c>
      <c r="H10">
        <v>1.6966338112005401E-7</v>
      </c>
      <c r="I10">
        <v>264</v>
      </c>
      <c r="J10" t="s">
        <v>41</v>
      </c>
      <c r="K10" t="s">
        <v>42</v>
      </c>
      <c r="L10" t="s">
        <v>18</v>
      </c>
      <c r="M10">
        <v>22</v>
      </c>
      <c r="N10">
        <v>1.29411764705882</v>
      </c>
    </row>
    <row r="11" spans="1:14" x14ac:dyDescent="0.3">
      <c r="A11" t="s">
        <v>45</v>
      </c>
      <c r="B11" t="s">
        <v>367</v>
      </c>
      <c r="C11">
        <v>19</v>
      </c>
      <c r="D11">
        <v>0.80411556249035998</v>
      </c>
      <c r="E11">
        <v>2.39229981858329</v>
      </c>
      <c r="F11">
        <v>1.3304725916420401E-7</v>
      </c>
      <c r="G11">
        <v>1.7748504372504801E-5</v>
      </c>
      <c r="H11">
        <v>1.50833576968261E-5</v>
      </c>
      <c r="I11">
        <v>264</v>
      </c>
      <c r="J11" t="s">
        <v>47</v>
      </c>
      <c r="K11" t="s">
        <v>42</v>
      </c>
      <c r="L11" t="s">
        <v>18</v>
      </c>
      <c r="M11">
        <v>22</v>
      </c>
      <c r="N11">
        <v>1.15789473684211</v>
      </c>
    </row>
    <row r="12" spans="1:14" x14ac:dyDescent="0.3">
      <c r="L12" t="s">
        <v>113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workbookViewId="0"/>
  </sheetViews>
  <sheetFormatPr baseColWidth="10" defaultRowHeight="14.4" x14ac:dyDescent="0.3"/>
  <cols>
    <col min="2" max="2" width="40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368</v>
      </c>
      <c r="B2" t="s">
        <v>369</v>
      </c>
      <c r="C2">
        <v>16</v>
      </c>
      <c r="D2">
        <v>0.83215242859656902</v>
      </c>
      <c r="E2">
        <v>2.3229603958999201</v>
      </c>
      <c r="F2">
        <v>7.5335843881666805E-7</v>
      </c>
      <c r="G2">
        <v>8.7766258122141797E-5</v>
      </c>
      <c r="H2">
        <v>7.0181286142394797E-5</v>
      </c>
      <c r="I2">
        <v>264</v>
      </c>
      <c r="J2" t="s">
        <v>370</v>
      </c>
      <c r="K2" t="s">
        <v>42</v>
      </c>
      <c r="L2" t="s">
        <v>18</v>
      </c>
      <c r="M2">
        <v>22</v>
      </c>
      <c r="N2">
        <v>1.375</v>
      </c>
    </row>
    <row r="3" spans="1:14" x14ac:dyDescent="0.3">
      <c r="A3" t="s">
        <v>371</v>
      </c>
      <c r="B3" t="s">
        <v>372</v>
      </c>
      <c r="C3">
        <v>214</v>
      </c>
      <c r="D3">
        <v>0.39273608210437999</v>
      </c>
      <c r="E3">
        <v>1.87493329134405</v>
      </c>
      <c r="F3">
        <v>3.8587449424558301E-7</v>
      </c>
      <c r="G3">
        <v>8.7766258122141797E-5</v>
      </c>
      <c r="H3">
        <v>7.0181286142394797E-5</v>
      </c>
      <c r="I3">
        <v>1322</v>
      </c>
      <c r="J3" t="s">
        <v>373</v>
      </c>
      <c r="K3" t="s">
        <v>374</v>
      </c>
      <c r="L3" t="s">
        <v>18</v>
      </c>
      <c r="M3">
        <v>108</v>
      </c>
      <c r="N3">
        <v>0.50467289719626196</v>
      </c>
    </row>
    <row r="4" spans="1:14" x14ac:dyDescent="0.3">
      <c r="A4" t="s">
        <v>375</v>
      </c>
      <c r="B4" t="s">
        <v>376</v>
      </c>
      <c r="C4">
        <v>120</v>
      </c>
      <c r="D4">
        <v>0.44845775055159098</v>
      </c>
      <c r="E4">
        <v>1.971144589908</v>
      </c>
      <c r="F4">
        <v>1.67747143979206E-6</v>
      </c>
      <c r="G4">
        <v>9.5849718291659005E-5</v>
      </c>
      <c r="H4">
        <v>7.6645132765410599E-5</v>
      </c>
      <c r="I4">
        <v>1322</v>
      </c>
      <c r="J4" t="s">
        <v>377</v>
      </c>
      <c r="K4" t="s">
        <v>378</v>
      </c>
      <c r="L4" t="s">
        <v>18</v>
      </c>
      <c r="M4">
        <v>57</v>
      </c>
      <c r="N4">
        <v>0.47499999999999998</v>
      </c>
    </row>
    <row r="5" spans="1:14" x14ac:dyDescent="0.3">
      <c r="A5" t="s">
        <v>379</v>
      </c>
      <c r="B5" t="s">
        <v>380</v>
      </c>
      <c r="C5">
        <v>141</v>
      </c>
      <c r="D5">
        <v>0.429107954293306</v>
      </c>
      <c r="E5">
        <v>1.9380622316115499</v>
      </c>
      <c r="F5">
        <v>2.0568609075463298E-6</v>
      </c>
      <c r="G5">
        <v>9.5849718291659005E-5</v>
      </c>
      <c r="H5">
        <v>7.6645132765410599E-5</v>
      </c>
      <c r="I5">
        <v>1322</v>
      </c>
      <c r="J5" t="s">
        <v>381</v>
      </c>
      <c r="K5" t="s">
        <v>382</v>
      </c>
      <c r="L5" t="s">
        <v>18</v>
      </c>
      <c r="M5">
        <v>63</v>
      </c>
      <c r="N5">
        <v>0.44680851063829802</v>
      </c>
    </row>
    <row r="6" spans="1:14" x14ac:dyDescent="0.3">
      <c r="A6" t="s">
        <v>383</v>
      </c>
      <c r="B6" t="s">
        <v>384</v>
      </c>
      <c r="C6">
        <v>141</v>
      </c>
      <c r="D6">
        <v>0.429107954293306</v>
      </c>
      <c r="E6">
        <v>1.9380622316115499</v>
      </c>
      <c r="F6">
        <v>2.0568609075463298E-6</v>
      </c>
      <c r="G6">
        <v>9.5849718291659005E-5</v>
      </c>
      <c r="H6">
        <v>7.6645132765410599E-5</v>
      </c>
      <c r="I6">
        <v>1322</v>
      </c>
      <c r="J6" t="s">
        <v>381</v>
      </c>
      <c r="K6" t="s">
        <v>382</v>
      </c>
      <c r="L6" t="s">
        <v>18</v>
      </c>
      <c r="M6">
        <v>63</v>
      </c>
      <c r="N6">
        <v>0.44680851063829802</v>
      </c>
    </row>
    <row r="7" spans="1:14" x14ac:dyDescent="0.3">
      <c r="A7" t="s">
        <v>385</v>
      </c>
      <c r="B7" t="s">
        <v>386</v>
      </c>
      <c r="C7">
        <v>26</v>
      </c>
      <c r="D7">
        <v>0.69928407594401998</v>
      </c>
      <c r="E7">
        <v>2.2409590194175499</v>
      </c>
      <c r="F7">
        <v>3.1488542510680602E-6</v>
      </c>
      <c r="G7">
        <v>1.0481186292840799E-4</v>
      </c>
      <c r="H7">
        <v>8.3811609389330204E-5</v>
      </c>
      <c r="I7">
        <v>1084</v>
      </c>
      <c r="J7" t="s">
        <v>387</v>
      </c>
      <c r="K7" t="s">
        <v>388</v>
      </c>
      <c r="L7" t="s">
        <v>18</v>
      </c>
      <c r="M7">
        <v>27</v>
      </c>
      <c r="N7">
        <v>1.0384615384615401</v>
      </c>
    </row>
    <row r="8" spans="1:14" x14ac:dyDescent="0.3">
      <c r="A8" t="s">
        <v>389</v>
      </c>
      <c r="B8" t="s">
        <v>390</v>
      </c>
      <c r="C8">
        <v>26</v>
      </c>
      <c r="D8">
        <v>0.69928407594401998</v>
      </c>
      <c r="E8">
        <v>2.2409590194175499</v>
      </c>
      <c r="F8">
        <v>3.1488542510680602E-6</v>
      </c>
      <c r="G8">
        <v>1.0481186292840799E-4</v>
      </c>
      <c r="H8">
        <v>8.3811609389330204E-5</v>
      </c>
      <c r="I8">
        <v>1084</v>
      </c>
      <c r="J8" t="s">
        <v>387</v>
      </c>
      <c r="K8" t="s">
        <v>388</v>
      </c>
      <c r="L8" t="s">
        <v>18</v>
      </c>
      <c r="M8">
        <v>27</v>
      </c>
      <c r="N8">
        <v>1.0384615384615401</v>
      </c>
    </row>
    <row r="9" spans="1:14" x14ac:dyDescent="0.3">
      <c r="A9" t="s">
        <v>391</v>
      </c>
      <c r="B9" t="s">
        <v>392</v>
      </c>
      <c r="C9">
        <v>18</v>
      </c>
      <c r="D9">
        <v>0.76945915122641695</v>
      </c>
      <c r="E9">
        <v>2.2232996066104902</v>
      </c>
      <c r="F9">
        <v>4.5396746491969696E-6</v>
      </c>
      <c r="G9">
        <v>1.05774419326289E-4</v>
      </c>
      <c r="H9">
        <v>8.4581306621880401E-5</v>
      </c>
      <c r="I9">
        <v>624</v>
      </c>
      <c r="J9" t="s">
        <v>86</v>
      </c>
      <c r="K9" t="s">
        <v>55</v>
      </c>
      <c r="L9" t="s">
        <v>18</v>
      </c>
      <c r="M9">
        <v>18</v>
      </c>
      <c r="N9">
        <v>1</v>
      </c>
    </row>
    <row r="10" spans="1:14" x14ac:dyDescent="0.3">
      <c r="A10" t="s">
        <v>393</v>
      </c>
      <c r="B10" t="s">
        <v>394</v>
      </c>
      <c r="C10">
        <v>18</v>
      </c>
      <c r="D10">
        <v>0.76945915122641695</v>
      </c>
      <c r="E10">
        <v>2.2232996066104902</v>
      </c>
      <c r="F10">
        <v>4.5396746491969696E-6</v>
      </c>
      <c r="G10">
        <v>1.05774419326289E-4</v>
      </c>
      <c r="H10">
        <v>8.4581306621880401E-5</v>
      </c>
      <c r="I10">
        <v>624</v>
      </c>
      <c r="J10" t="s">
        <v>86</v>
      </c>
      <c r="K10" t="s">
        <v>55</v>
      </c>
      <c r="L10" t="s">
        <v>18</v>
      </c>
      <c r="M10">
        <v>18</v>
      </c>
      <c r="N10">
        <v>1</v>
      </c>
    </row>
    <row r="11" spans="1:14" x14ac:dyDescent="0.3">
      <c r="A11" t="s">
        <v>395</v>
      </c>
      <c r="B11" t="s">
        <v>396</v>
      </c>
      <c r="C11">
        <v>110</v>
      </c>
      <c r="D11">
        <v>0.44911858213282602</v>
      </c>
      <c r="E11">
        <v>1.95186526947735</v>
      </c>
      <c r="F11">
        <v>3.6416004490500099E-6</v>
      </c>
      <c r="G11">
        <v>1.05774419326289E-4</v>
      </c>
      <c r="H11">
        <v>8.4581306621880401E-5</v>
      </c>
      <c r="I11">
        <v>1435</v>
      </c>
      <c r="J11" t="s">
        <v>397</v>
      </c>
      <c r="K11" t="s">
        <v>398</v>
      </c>
      <c r="L11" t="s">
        <v>18</v>
      </c>
      <c r="M11">
        <v>56</v>
      </c>
      <c r="N11">
        <v>0.50909090909090904</v>
      </c>
    </row>
    <row r="12" spans="1:14" x14ac:dyDescent="0.3">
      <c r="A12" t="s">
        <v>399</v>
      </c>
      <c r="B12" t="s">
        <v>400</v>
      </c>
      <c r="C12">
        <v>49</v>
      </c>
      <c r="D12">
        <v>-0.57291989093970097</v>
      </c>
      <c r="E12">
        <v>-2.0429541937692202</v>
      </c>
      <c r="F12">
        <v>7.6290604677876499E-5</v>
      </c>
      <c r="G12">
        <v>1.6159737172677499E-3</v>
      </c>
      <c r="H12">
        <v>1.29219493090757E-3</v>
      </c>
      <c r="I12">
        <v>1264</v>
      </c>
      <c r="J12" t="s">
        <v>401</v>
      </c>
      <c r="K12" t="s">
        <v>402</v>
      </c>
      <c r="L12" t="s">
        <v>113</v>
      </c>
      <c r="M12">
        <v>50</v>
      </c>
      <c r="N12">
        <v>1.0204081632653099</v>
      </c>
    </row>
    <row r="13" spans="1:14" x14ac:dyDescent="0.3">
      <c r="A13" t="s">
        <v>403</v>
      </c>
      <c r="B13" t="s">
        <v>404</v>
      </c>
      <c r="C13">
        <v>38</v>
      </c>
      <c r="D13">
        <v>0.561739445571517</v>
      </c>
      <c r="E13">
        <v>1.98097499367067</v>
      </c>
      <c r="F13">
        <v>2.2507520740122999E-4</v>
      </c>
      <c r="G13">
        <v>4.3702102770405401E-3</v>
      </c>
      <c r="H13">
        <v>3.4945887464927802E-3</v>
      </c>
      <c r="I13">
        <v>1435</v>
      </c>
      <c r="J13" t="s">
        <v>405</v>
      </c>
      <c r="K13" t="s">
        <v>406</v>
      </c>
      <c r="L13" t="s">
        <v>18</v>
      </c>
      <c r="M13">
        <v>26</v>
      </c>
      <c r="N13">
        <v>0.68421052631578905</v>
      </c>
    </row>
    <row r="14" spans="1:14" x14ac:dyDescent="0.3">
      <c r="A14" t="s">
        <v>407</v>
      </c>
      <c r="B14" t="s">
        <v>408</v>
      </c>
      <c r="C14">
        <v>82</v>
      </c>
      <c r="D14">
        <v>-0.45748617330628499</v>
      </c>
      <c r="E14">
        <v>-1.79182388614365</v>
      </c>
      <c r="F14">
        <v>5.8490737795082099E-4</v>
      </c>
      <c r="G14">
        <v>9.6500703354198102E-3</v>
      </c>
      <c r="H14">
        <v>7.7165685537352903E-3</v>
      </c>
      <c r="I14">
        <v>1271</v>
      </c>
      <c r="J14" t="s">
        <v>409</v>
      </c>
      <c r="K14" t="s">
        <v>410</v>
      </c>
      <c r="L14" t="s">
        <v>113</v>
      </c>
      <c r="M14">
        <v>60</v>
      </c>
      <c r="N14">
        <v>0.73170731707317105</v>
      </c>
    </row>
    <row r="15" spans="1:14" x14ac:dyDescent="0.3">
      <c r="A15" t="s">
        <v>411</v>
      </c>
      <c r="B15" t="s">
        <v>412</v>
      </c>
      <c r="C15">
        <v>430</v>
      </c>
      <c r="D15">
        <v>0.27589432030592498</v>
      </c>
      <c r="E15">
        <v>1.4155994836379799</v>
      </c>
      <c r="F15">
        <v>6.2124916322445103E-4</v>
      </c>
      <c r="G15">
        <v>9.6500703354198102E-3</v>
      </c>
      <c r="H15">
        <v>7.7165685537352903E-3</v>
      </c>
      <c r="I15">
        <v>577</v>
      </c>
      <c r="J15" t="s">
        <v>413</v>
      </c>
      <c r="K15" t="s">
        <v>414</v>
      </c>
      <c r="L15" t="s">
        <v>18</v>
      </c>
      <c r="M15">
        <v>94</v>
      </c>
      <c r="N15">
        <v>0.21860465116279101</v>
      </c>
    </row>
    <row r="16" spans="1:14" x14ac:dyDescent="0.3">
      <c r="A16" t="s">
        <v>415</v>
      </c>
      <c r="B16" t="s">
        <v>416</v>
      </c>
      <c r="C16">
        <v>430</v>
      </c>
      <c r="D16">
        <v>0.27589432030592498</v>
      </c>
      <c r="E16">
        <v>1.4155994836379799</v>
      </c>
      <c r="F16">
        <v>6.2124916322445103E-4</v>
      </c>
      <c r="G16">
        <v>9.6500703354198102E-3</v>
      </c>
      <c r="H16">
        <v>7.7165685537352903E-3</v>
      </c>
      <c r="I16">
        <v>577</v>
      </c>
      <c r="J16" t="s">
        <v>413</v>
      </c>
      <c r="K16" t="s">
        <v>414</v>
      </c>
      <c r="L16" t="s">
        <v>18</v>
      </c>
      <c r="M16">
        <v>94</v>
      </c>
      <c r="N16">
        <v>0.21860465116279101</v>
      </c>
    </row>
    <row r="17" spans="1:14" x14ac:dyDescent="0.3">
      <c r="A17" t="s">
        <v>417</v>
      </c>
      <c r="B17" t="s">
        <v>418</v>
      </c>
      <c r="C17">
        <v>157</v>
      </c>
      <c r="D17">
        <v>0.34073253481542398</v>
      </c>
      <c r="E17">
        <v>1.5682868172160001</v>
      </c>
      <c r="F17">
        <v>1.16294999765164E-3</v>
      </c>
      <c r="G17">
        <v>1.6935459340802001E-2</v>
      </c>
      <c r="H17">
        <v>1.35422466831803E-2</v>
      </c>
      <c r="I17">
        <v>570</v>
      </c>
      <c r="J17" t="s">
        <v>419</v>
      </c>
      <c r="K17" t="s">
        <v>420</v>
      </c>
      <c r="L17" t="s">
        <v>18</v>
      </c>
      <c r="M17">
        <v>40</v>
      </c>
      <c r="N17">
        <v>0.25477707006369399</v>
      </c>
    </row>
    <row r="18" spans="1:14" x14ac:dyDescent="0.3">
      <c r="A18" t="s">
        <v>421</v>
      </c>
      <c r="B18" t="s">
        <v>422</v>
      </c>
      <c r="C18">
        <v>15</v>
      </c>
      <c r="D18">
        <v>0.66893240669013598</v>
      </c>
      <c r="E18">
        <v>1.8391801095551501</v>
      </c>
      <c r="F18">
        <v>2.4685516641962898E-3</v>
      </c>
      <c r="G18">
        <v>2.8763086647090399E-2</v>
      </c>
      <c r="H18">
        <v>2.3000073804088601E-2</v>
      </c>
      <c r="I18">
        <v>288</v>
      </c>
      <c r="J18" t="s">
        <v>423</v>
      </c>
      <c r="K18" t="s">
        <v>424</v>
      </c>
      <c r="L18" t="s">
        <v>18</v>
      </c>
      <c r="M18">
        <v>10</v>
      </c>
      <c r="N18">
        <v>0.66666666666666696</v>
      </c>
    </row>
    <row r="19" spans="1:14" x14ac:dyDescent="0.3">
      <c r="A19" t="s">
        <v>425</v>
      </c>
      <c r="B19" t="s">
        <v>426</v>
      </c>
      <c r="C19">
        <v>15</v>
      </c>
      <c r="D19">
        <v>0.66893240669013598</v>
      </c>
      <c r="E19">
        <v>1.8391801095551501</v>
      </c>
      <c r="F19">
        <v>2.4685516641962898E-3</v>
      </c>
      <c r="G19">
        <v>2.8763086647090399E-2</v>
      </c>
      <c r="H19">
        <v>2.3000073804088601E-2</v>
      </c>
      <c r="I19">
        <v>288</v>
      </c>
      <c r="J19" t="s">
        <v>423</v>
      </c>
      <c r="K19" t="s">
        <v>424</v>
      </c>
      <c r="L19" t="s">
        <v>18</v>
      </c>
      <c r="M19">
        <v>10</v>
      </c>
      <c r="N19">
        <v>0.66666666666666696</v>
      </c>
    </row>
    <row r="20" spans="1:14" x14ac:dyDescent="0.3">
      <c r="A20" t="s">
        <v>427</v>
      </c>
      <c r="B20" t="s">
        <v>428</v>
      </c>
      <c r="C20">
        <v>15</v>
      </c>
      <c r="D20">
        <v>0.66893240669013598</v>
      </c>
      <c r="E20">
        <v>1.8391801095551501</v>
      </c>
      <c r="F20">
        <v>2.4685516641962898E-3</v>
      </c>
      <c r="G20">
        <v>2.8763086647090399E-2</v>
      </c>
      <c r="H20">
        <v>2.3000073804088601E-2</v>
      </c>
      <c r="I20">
        <v>288</v>
      </c>
      <c r="J20" t="s">
        <v>423</v>
      </c>
      <c r="K20" t="s">
        <v>424</v>
      </c>
      <c r="L20" t="s">
        <v>18</v>
      </c>
      <c r="M20">
        <v>10</v>
      </c>
      <c r="N20">
        <v>0.66666666666666696</v>
      </c>
    </row>
    <row r="21" spans="1:14" x14ac:dyDescent="0.3">
      <c r="A21" t="s">
        <v>429</v>
      </c>
      <c r="B21" t="s">
        <v>430</v>
      </c>
      <c r="C21">
        <v>33</v>
      </c>
      <c r="D21">
        <v>0.52346188973548202</v>
      </c>
      <c r="E21">
        <v>1.7944360697720201</v>
      </c>
      <c r="F21">
        <v>2.4689344761450998E-3</v>
      </c>
      <c r="G21">
        <v>2.8763086647090399E-2</v>
      </c>
      <c r="H21">
        <v>2.3000073804088601E-2</v>
      </c>
      <c r="I21">
        <v>1512</v>
      </c>
      <c r="J21" t="s">
        <v>431</v>
      </c>
      <c r="K21" t="s">
        <v>432</v>
      </c>
      <c r="L21" t="s">
        <v>18</v>
      </c>
      <c r="M21">
        <v>22</v>
      </c>
      <c r="N21">
        <v>0.66666666666666696</v>
      </c>
    </row>
    <row r="22" spans="1:14" x14ac:dyDescent="0.3">
      <c r="A22" t="s">
        <v>433</v>
      </c>
      <c r="B22" t="s">
        <v>434</v>
      </c>
      <c r="C22">
        <v>27</v>
      </c>
      <c r="D22">
        <v>0.56208280555133805</v>
      </c>
      <c r="E22">
        <v>1.8157987504322499</v>
      </c>
      <c r="F22">
        <v>2.9739148895988302E-3</v>
      </c>
      <c r="G22">
        <v>3.0127050838109799E-2</v>
      </c>
      <c r="H22">
        <v>2.4090752194919501E-2</v>
      </c>
      <c r="I22">
        <v>1593</v>
      </c>
      <c r="J22" t="s">
        <v>435</v>
      </c>
      <c r="K22" t="s">
        <v>436</v>
      </c>
      <c r="L22" t="s">
        <v>18</v>
      </c>
      <c r="M22">
        <v>18</v>
      </c>
      <c r="N22">
        <v>0.66666666666666696</v>
      </c>
    </row>
    <row r="23" spans="1:14" x14ac:dyDescent="0.3">
      <c r="A23" t="s">
        <v>437</v>
      </c>
      <c r="B23" t="s">
        <v>438</v>
      </c>
      <c r="C23">
        <v>27</v>
      </c>
      <c r="D23">
        <v>0.56208280555133805</v>
      </c>
      <c r="E23">
        <v>1.8157987504322499</v>
      </c>
      <c r="F23">
        <v>2.9739148895988302E-3</v>
      </c>
      <c r="G23">
        <v>3.0127050838109799E-2</v>
      </c>
      <c r="H23">
        <v>2.4090752194919501E-2</v>
      </c>
      <c r="I23">
        <v>1593</v>
      </c>
      <c r="J23" t="s">
        <v>435</v>
      </c>
      <c r="K23" t="s">
        <v>436</v>
      </c>
      <c r="L23" t="s">
        <v>18</v>
      </c>
      <c r="M23">
        <v>18</v>
      </c>
      <c r="N23">
        <v>0.66666666666666696</v>
      </c>
    </row>
    <row r="24" spans="1:14" x14ac:dyDescent="0.3">
      <c r="A24" t="s">
        <v>439</v>
      </c>
      <c r="B24" t="s">
        <v>440</v>
      </c>
      <c r="C24">
        <v>26</v>
      </c>
      <c r="D24">
        <v>0.55680358118218598</v>
      </c>
      <c r="E24">
        <v>1.7843592471482199</v>
      </c>
      <c r="F24">
        <v>2.7291547047261101E-3</v>
      </c>
      <c r="G24">
        <v>3.0127050838109799E-2</v>
      </c>
      <c r="H24">
        <v>2.4090752194919501E-2</v>
      </c>
      <c r="I24">
        <v>1593</v>
      </c>
      <c r="J24" t="s">
        <v>441</v>
      </c>
      <c r="K24" t="s">
        <v>442</v>
      </c>
      <c r="L24" t="s">
        <v>18</v>
      </c>
      <c r="M24">
        <v>17</v>
      </c>
      <c r="N24">
        <v>0.65384615384615397</v>
      </c>
    </row>
    <row r="25" spans="1:14" x14ac:dyDescent="0.3">
      <c r="A25" t="s">
        <v>443</v>
      </c>
      <c r="B25" t="s">
        <v>444</v>
      </c>
      <c r="C25">
        <v>40</v>
      </c>
      <c r="D25">
        <v>0.48426041856936802</v>
      </c>
      <c r="E25">
        <v>1.71338677969993</v>
      </c>
      <c r="F25">
        <v>3.15354733259473E-3</v>
      </c>
      <c r="G25">
        <v>3.0615688687273799E-2</v>
      </c>
      <c r="H25">
        <v>2.44814858714591E-2</v>
      </c>
      <c r="I25">
        <v>624</v>
      </c>
      <c r="J25" t="s">
        <v>445</v>
      </c>
      <c r="K25" t="s">
        <v>446</v>
      </c>
      <c r="L25" t="s">
        <v>18</v>
      </c>
      <c r="M25">
        <v>23</v>
      </c>
      <c r="N25">
        <v>0.57499999999999996</v>
      </c>
    </row>
    <row r="26" spans="1:14" x14ac:dyDescent="0.3">
      <c r="A26" t="s">
        <v>447</v>
      </c>
      <c r="B26" t="s">
        <v>448</v>
      </c>
      <c r="C26">
        <v>88</v>
      </c>
      <c r="D26">
        <v>-0.40355332093802998</v>
      </c>
      <c r="E26">
        <v>-1.59430630135062</v>
      </c>
      <c r="F26">
        <v>3.3873935103849498E-3</v>
      </c>
      <c r="G26">
        <v>3.1570507516787701E-2</v>
      </c>
      <c r="H26">
        <v>2.5244995845816201E-2</v>
      </c>
      <c r="I26">
        <v>1361</v>
      </c>
      <c r="J26" t="s">
        <v>449</v>
      </c>
      <c r="K26" t="s">
        <v>450</v>
      </c>
      <c r="L26" t="s">
        <v>113</v>
      </c>
      <c r="M26">
        <v>65</v>
      </c>
      <c r="N26">
        <v>0.73863636363636398</v>
      </c>
    </row>
    <row r="27" spans="1:14" x14ac:dyDescent="0.3">
      <c r="A27" t="s">
        <v>451</v>
      </c>
      <c r="B27" t="s">
        <v>452</v>
      </c>
      <c r="C27">
        <v>128</v>
      </c>
      <c r="D27">
        <v>0.34205135515198398</v>
      </c>
      <c r="E27">
        <v>1.5199686983296401</v>
      </c>
      <c r="F27">
        <v>3.9871688056382897E-3</v>
      </c>
      <c r="G27">
        <v>3.4407790063471201E-2</v>
      </c>
      <c r="H27">
        <v>2.7513796436568299E-2</v>
      </c>
      <c r="I27">
        <v>603</v>
      </c>
      <c r="J27" t="s">
        <v>453</v>
      </c>
      <c r="K27" t="s">
        <v>454</v>
      </c>
      <c r="L27" t="s">
        <v>18</v>
      </c>
      <c r="M27">
        <v>34</v>
      </c>
      <c r="N27">
        <v>0.265625</v>
      </c>
    </row>
    <row r="28" spans="1:14" x14ac:dyDescent="0.3">
      <c r="A28" t="s">
        <v>455</v>
      </c>
      <c r="B28" t="s">
        <v>456</v>
      </c>
      <c r="C28">
        <v>128</v>
      </c>
      <c r="D28">
        <v>0.34205135515198398</v>
      </c>
      <c r="E28">
        <v>1.5199686983296401</v>
      </c>
      <c r="F28">
        <v>3.9871688056382897E-3</v>
      </c>
      <c r="G28">
        <v>3.4407790063471201E-2</v>
      </c>
      <c r="H28">
        <v>2.7513796436568299E-2</v>
      </c>
      <c r="I28">
        <v>603</v>
      </c>
      <c r="J28" t="s">
        <v>453</v>
      </c>
      <c r="K28" t="s">
        <v>454</v>
      </c>
      <c r="L28" t="s">
        <v>18</v>
      </c>
      <c r="M28">
        <v>34</v>
      </c>
      <c r="N28">
        <v>0.265625</v>
      </c>
    </row>
    <row r="29" spans="1:14" x14ac:dyDescent="0.3">
      <c r="A29" t="s">
        <v>457</v>
      </c>
      <c r="B29" t="s">
        <v>458</v>
      </c>
      <c r="C29">
        <v>28</v>
      </c>
      <c r="D29">
        <v>0.54114503202089703</v>
      </c>
      <c r="E29">
        <v>1.7661502582450299</v>
      </c>
      <c r="F29">
        <v>4.4616238050589497E-3</v>
      </c>
      <c r="G29">
        <v>3.7127083806383403E-2</v>
      </c>
      <c r="H29">
        <v>2.9688248627647899E-2</v>
      </c>
      <c r="I29">
        <v>624</v>
      </c>
      <c r="J29" t="s">
        <v>93</v>
      </c>
      <c r="K29" t="s">
        <v>459</v>
      </c>
      <c r="L29" t="s">
        <v>18</v>
      </c>
      <c r="M29">
        <v>20</v>
      </c>
      <c r="N29">
        <v>0.71428571428571397</v>
      </c>
    </row>
    <row r="30" spans="1:14" x14ac:dyDescent="0.3">
      <c r="A30" t="s">
        <v>460</v>
      </c>
      <c r="B30" t="s">
        <v>461</v>
      </c>
      <c r="C30">
        <v>69</v>
      </c>
      <c r="D30">
        <v>0.399406929086704</v>
      </c>
      <c r="E30">
        <v>1.58624259118305</v>
      </c>
      <c r="F30">
        <v>5.1866655770030001E-3</v>
      </c>
      <c r="G30">
        <v>4.1672175153162003E-2</v>
      </c>
      <c r="H30">
        <v>3.3322679024665298E-2</v>
      </c>
      <c r="I30">
        <v>1435</v>
      </c>
      <c r="J30" t="s">
        <v>462</v>
      </c>
      <c r="K30" t="s">
        <v>463</v>
      </c>
      <c r="L30" t="s">
        <v>18</v>
      </c>
      <c r="M30">
        <v>34</v>
      </c>
      <c r="N30">
        <v>0.49275362318840599</v>
      </c>
    </row>
    <row r="31" spans="1:14" x14ac:dyDescent="0.3">
      <c r="A31" t="s">
        <v>464</v>
      </c>
      <c r="B31" t="s">
        <v>465</v>
      </c>
      <c r="C31">
        <v>40</v>
      </c>
      <c r="D31">
        <v>0.46728636833895498</v>
      </c>
      <c r="E31">
        <v>1.6533300165461899</v>
      </c>
      <c r="F31">
        <v>6.1725367613840098E-3</v>
      </c>
      <c r="G31">
        <v>4.6393582754918498E-2</v>
      </c>
      <c r="H31">
        <v>3.7098098701696801E-2</v>
      </c>
      <c r="I31">
        <v>624</v>
      </c>
      <c r="J31" t="s">
        <v>466</v>
      </c>
      <c r="K31" t="s">
        <v>467</v>
      </c>
      <c r="L31" t="s">
        <v>18</v>
      </c>
      <c r="M31">
        <v>21</v>
      </c>
      <c r="N31">
        <v>0.52500000000000002</v>
      </c>
    </row>
    <row r="32" spans="1:14" x14ac:dyDescent="0.3">
      <c r="A32" t="s">
        <v>468</v>
      </c>
      <c r="B32" t="s">
        <v>469</v>
      </c>
      <c r="C32">
        <v>40</v>
      </c>
      <c r="D32">
        <v>0.46728636833895498</v>
      </c>
      <c r="E32">
        <v>1.6533300165461899</v>
      </c>
      <c r="F32">
        <v>6.1725367613840098E-3</v>
      </c>
      <c r="G32">
        <v>4.6393582754918498E-2</v>
      </c>
      <c r="H32">
        <v>3.7098098701696801E-2</v>
      </c>
      <c r="I32">
        <v>624</v>
      </c>
      <c r="J32" t="s">
        <v>466</v>
      </c>
      <c r="K32" t="s">
        <v>467</v>
      </c>
      <c r="L32" t="s">
        <v>18</v>
      </c>
      <c r="M32">
        <v>21</v>
      </c>
      <c r="N32">
        <v>0.52500000000000002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368</v>
      </c>
      <c r="B2" t="s">
        <v>470</v>
      </c>
      <c r="C2">
        <v>16</v>
      </c>
      <c r="D2">
        <v>0.83215242859656902</v>
      </c>
      <c r="E2">
        <v>2.3229603958999201</v>
      </c>
      <c r="F2">
        <v>7.5335843881666805E-7</v>
      </c>
      <c r="G2">
        <v>8.7766258122141797E-5</v>
      </c>
      <c r="H2">
        <v>7.0181286142394797E-5</v>
      </c>
      <c r="I2">
        <v>264</v>
      </c>
      <c r="J2" t="s">
        <v>370</v>
      </c>
      <c r="K2" t="s">
        <v>42</v>
      </c>
      <c r="L2" t="s">
        <v>18</v>
      </c>
      <c r="M2">
        <v>22</v>
      </c>
      <c r="N2">
        <v>1.375</v>
      </c>
    </row>
    <row r="3" spans="1:14" x14ac:dyDescent="0.3">
      <c r="A3" t="s">
        <v>371</v>
      </c>
      <c r="B3" t="s">
        <v>471</v>
      </c>
      <c r="C3">
        <v>214</v>
      </c>
      <c r="D3">
        <v>0.39273608210437999</v>
      </c>
      <c r="E3">
        <v>1.87493329134405</v>
      </c>
      <c r="F3">
        <v>3.8587449424558301E-7</v>
      </c>
      <c r="G3">
        <v>8.7766258122141797E-5</v>
      </c>
      <c r="H3">
        <v>7.0181286142394797E-5</v>
      </c>
      <c r="I3">
        <v>1322</v>
      </c>
      <c r="J3" t="s">
        <v>373</v>
      </c>
      <c r="K3" t="s">
        <v>374</v>
      </c>
      <c r="L3" t="s">
        <v>18</v>
      </c>
      <c r="M3">
        <v>108</v>
      </c>
      <c r="N3">
        <v>0.50467289719626196</v>
      </c>
    </row>
    <row r="4" spans="1:14" x14ac:dyDescent="0.3">
      <c r="A4" t="s">
        <v>375</v>
      </c>
      <c r="B4" t="s">
        <v>472</v>
      </c>
      <c r="C4">
        <v>120</v>
      </c>
      <c r="D4">
        <v>0.44845775055159098</v>
      </c>
      <c r="E4">
        <v>1.971144589908</v>
      </c>
      <c r="F4">
        <v>1.67747143979206E-6</v>
      </c>
      <c r="G4">
        <v>9.5849718291659005E-5</v>
      </c>
      <c r="H4">
        <v>7.6645132765410599E-5</v>
      </c>
      <c r="I4">
        <v>1322</v>
      </c>
      <c r="J4" t="s">
        <v>377</v>
      </c>
      <c r="K4" t="s">
        <v>378</v>
      </c>
      <c r="L4" t="s">
        <v>18</v>
      </c>
      <c r="M4">
        <v>57</v>
      </c>
      <c r="N4">
        <v>0.47499999999999998</v>
      </c>
    </row>
    <row r="5" spans="1:14" x14ac:dyDescent="0.3">
      <c r="A5" t="s">
        <v>379</v>
      </c>
      <c r="B5" t="s">
        <v>473</v>
      </c>
      <c r="C5">
        <v>141</v>
      </c>
      <c r="D5">
        <v>0.429107954293306</v>
      </c>
      <c r="E5">
        <v>1.9380622316115499</v>
      </c>
      <c r="F5">
        <v>2.0568609075463298E-6</v>
      </c>
      <c r="G5">
        <v>9.5849718291659005E-5</v>
      </c>
      <c r="H5">
        <v>7.6645132765410599E-5</v>
      </c>
      <c r="I5">
        <v>1322</v>
      </c>
      <c r="J5" t="s">
        <v>381</v>
      </c>
      <c r="K5" t="s">
        <v>382</v>
      </c>
      <c r="L5" t="s">
        <v>18</v>
      </c>
      <c r="M5">
        <v>63</v>
      </c>
      <c r="N5">
        <v>0.44680851063829802</v>
      </c>
    </row>
    <row r="6" spans="1:14" x14ac:dyDescent="0.3">
      <c r="A6" t="s">
        <v>383</v>
      </c>
      <c r="B6" t="s">
        <v>474</v>
      </c>
      <c r="C6">
        <v>141</v>
      </c>
      <c r="D6">
        <v>0.429107954293306</v>
      </c>
      <c r="E6">
        <v>1.9380622316115499</v>
      </c>
      <c r="F6">
        <v>2.0568609075463298E-6</v>
      </c>
      <c r="G6">
        <v>9.5849718291659005E-5</v>
      </c>
      <c r="H6">
        <v>7.6645132765410599E-5</v>
      </c>
      <c r="I6">
        <v>1322</v>
      </c>
      <c r="J6" t="s">
        <v>381</v>
      </c>
      <c r="K6" t="s">
        <v>382</v>
      </c>
      <c r="L6" t="s">
        <v>18</v>
      </c>
      <c r="M6">
        <v>63</v>
      </c>
      <c r="N6">
        <v>0.44680851063829802</v>
      </c>
    </row>
    <row r="7" spans="1:14" x14ac:dyDescent="0.3">
      <c r="A7" t="s">
        <v>385</v>
      </c>
      <c r="B7" t="s">
        <v>475</v>
      </c>
      <c r="C7">
        <v>26</v>
      </c>
      <c r="D7">
        <v>0.69928407594401998</v>
      </c>
      <c r="E7">
        <v>2.2409590194175499</v>
      </c>
      <c r="F7">
        <v>3.1488542510680602E-6</v>
      </c>
      <c r="G7">
        <v>1.0481186292840799E-4</v>
      </c>
      <c r="H7">
        <v>8.3811609389330204E-5</v>
      </c>
      <c r="I7">
        <v>1084</v>
      </c>
      <c r="J7" t="s">
        <v>387</v>
      </c>
      <c r="K7" t="s">
        <v>388</v>
      </c>
      <c r="L7" t="s">
        <v>18</v>
      </c>
      <c r="M7">
        <v>27</v>
      </c>
      <c r="N7">
        <v>1.0384615384615401</v>
      </c>
    </row>
    <row r="8" spans="1:14" x14ac:dyDescent="0.3">
      <c r="A8" t="s">
        <v>389</v>
      </c>
      <c r="B8" t="s">
        <v>476</v>
      </c>
      <c r="C8">
        <v>26</v>
      </c>
      <c r="D8">
        <v>0.69928407594401998</v>
      </c>
      <c r="E8">
        <v>2.2409590194175499</v>
      </c>
      <c r="F8">
        <v>3.1488542510680602E-6</v>
      </c>
      <c r="G8">
        <v>1.0481186292840799E-4</v>
      </c>
      <c r="H8">
        <v>8.3811609389330204E-5</v>
      </c>
      <c r="I8">
        <v>1084</v>
      </c>
      <c r="J8" t="s">
        <v>387</v>
      </c>
      <c r="K8" t="s">
        <v>388</v>
      </c>
      <c r="L8" t="s">
        <v>18</v>
      </c>
      <c r="M8">
        <v>27</v>
      </c>
      <c r="N8">
        <v>1.0384615384615401</v>
      </c>
    </row>
    <row r="9" spans="1:14" x14ac:dyDescent="0.3">
      <c r="A9" t="s">
        <v>391</v>
      </c>
      <c r="B9" t="s">
        <v>477</v>
      </c>
      <c r="C9">
        <v>18</v>
      </c>
      <c r="D9">
        <v>0.76945915122641695</v>
      </c>
      <c r="E9">
        <v>2.2232996066104902</v>
      </c>
      <c r="F9">
        <v>4.5396746491969696E-6</v>
      </c>
      <c r="G9">
        <v>1.05774419326289E-4</v>
      </c>
      <c r="H9">
        <v>8.4581306621880401E-5</v>
      </c>
      <c r="I9">
        <v>624</v>
      </c>
      <c r="J9" t="s">
        <v>86</v>
      </c>
      <c r="K9" t="s">
        <v>55</v>
      </c>
      <c r="L9" t="s">
        <v>18</v>
      </c>
      <c r="M9">
        <v>18</v>
      </c>
      <c r="N9">
        <v>1</v>
      </c>
    </row>
    <row r="10" spans="1:14" x14ac:dyDescent="0.3">
      <c r="A10" t="s">
        <v>393</v>
      </c>
      <c r="B10" t="s">
        <v>478</v>
      </c>
      <c r="C10">
        <v>18</v>
      </c>
      <c r="D10">
        <v>0.76945915122641695</v>
      </c>
      <c r="E10">
        <v>2.2232996066104902</v>
      </c>
      <c r="F10">
        <v>4.5396746491969696E-6</v>
      </c>
      <c r="G10">
        <v>1.05774419326289E-4</v>
      </c>
      <c r="H10">
        <v>8.4581306621880401E-5</v>
      </c>
      <c r="I10">
        <v>624</v>
      </c>
      <c r="J10" t="s">
        <v>86</v>
      </c>
      <c r="K10" t="s">
        <v>55</v>
      </c>
      <c r="L10" t="s">
        <v>18</v>
      </c>
      <c r="M10">
        <v>18</v>
      </c>
      <c r="N10">
        <v>1</v>
      </c>
    </row>
    <row r="11" spans="1:14" x14ac:dyDescent="0.3">
      <c r="A11" t="s">
        <v>395</v>
      </c>
      <c r="B11" t="s">
        <v>479</v>
      </c>
      <c r="C11">
        <v>110</v>
      </c>
      <c r="D11">
        <v>0.44911858213282602</v>
      </c>
      <c r="E11">
        <v>1.95186526947735</v>
      </c>
      <c r="F11">
        <v>3.6416004490500099E-6</v>
      </c>
      <c r="G11">
        <v>1.05774419326289E-4</v>
      </c>
      <c r="H11">
        <v>8.4581306621880401E-5</v>
      </c>
      <c r="I11">
        <v>1435</v>
      </c>
      <c r="J11" t="s">
        <v>397</v>
      </c>
      <c r="K11" t="s">
        <v>398</v>
      </c>
      <c r="L11" t="s">
        <v>18</v>
      </c>
      <c r="M11">
        <v>56</v>
      </c>
      <c r="N11">
        <v>0.50909090909090904</v>
      </c>
    </row>
    <row r="12" spans="1:14" x14ac:dyDescent="0.3">
      <c r="L12" t="s">
        <v>113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8"/>
  <sheetViews>
    <sheetView workbookViewId="0">
      <selection activeCell="B32" sqref="B32:L33"/>
    </sheetView>
  </sheetViews>
  <sheetFormatPr baseColWidth="10" defaultRowHeight="14.4" x14ac:dyDescent="0.3"/>
  <cols>
    <col min="2" max="2" width="73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596</v>
      </c>
      <c r="B2" t="s">
        <v>597</v>
      </c>
      <c r="C2">
        <v>286</v>
      </c>
      <c r="D2">
        <v>-0.31709998441265203</v>
      </c>
      <c r="E2">
        <v>-1.47180817047484</v>
      </c>
      <c r="F2">
        <v>1.45489078139605E-3</v>
      </c>
      <c r="G2">
        <v>1.41851851186115E-2</v>
      </c>
      <c r="H2">
        <v>1.1443439187004099E-2</v>
      </c>
      <c r="I2">
        <v>830</v>
      </c>
      <c r="J2" t="s">
        <v>598</v>
      </c>
      <c r="K2" t="s">
        <v>599</v>
      </c>
      <c r="L2" t="s">
        <v>113</v>
      </c>
      <c r="M2">
        <v>80</v>
      </c>
      <c r="N2">
        <v>0.27972027972028002</v>
      </c>
    </row>
    <row r="3" spans="1:14" x14ac:dyDescent="0.3">
      <c r="A3" t="s">
        <v>497</v>
      </c>
      <c r="B3" t="s">
        <v>498</v>
      </c>
      <c r="C3">
        <v>244</v>
      </c>
      <c r="D3">
        <v>0.41960437579295101</v>
      </c>
      <c r="E3">
        <v>2.0145631802792598</v>
      </c>
      <c r="F3">
        <v>2.4793874657954301E-10</v>
      </c>
      <c r="G3">
        <v>1.45044166749032E-8</v>
      </c>
      <c r="H3">
        <v>1.17009689175258E-8</v>
      </c>
      <c r="I3">
        <v>779</v>
      </c>
      <c r="J3" t="s">
        <v>499</v>
      </c>
      <c r="K3" t="s">
        <v>500</v>
      </c>
      <c r="L3" t="s">
        <v>18</v>
      </c>
      <c r="M3">
        <v>109</v>
      </c>
      <c r="N3">
        <v>0.44672131147541</v>
      </c>
    </row>
    <row r="4" spans="1:14" x14ac:dyDescent="0.3">
      <c r="A4" t="s">
        <v>588</v>
      </c>
      <c r="B4" t="s">
        <v>589</v>
      </c>
      <c r="C4">
        <v>201</v>
      </c>
      <c r="D4">
        <v>-0.34551432772176499</v>
      </c>
      <c r="E4">
        <v>-1.5327657056603501</v>
      </c>
      <c r="F4">
        <v>8.7842260068399897E-4</v>
      </c>
      <c r="G4">
        <v>9.0684215541201093E-3</v>
      </c>
      <c r="H4">
        <v>7.3156557146747897E-3</v>
      </c>
      <c r="I4">
        <v>830</v>
      </c>
      <c r="J4" t="s">
        <v>590</v>
      </c>
      <c r="K4" t="s">
        <v>591</v>
      </c>
      <c r="L4" t="s">
        <v>113</v>
      </c>
      <c r="M4">
        <v>63</v>
      </c>
      <c r="N4">
        <v>0.31343283582089598</v>
      </c>
    </row>
    <row r="5" spans="1:14" s="1" customFormat="1" x14ac:dyDescent="0.3">
      <c r="A5" s="1" t="s">
        <v>604</v>
      </c>
      <c r="B5" s="1" t="s">
        <v>605</v>
      </c>
      <c r="C5" s="1">
        <v>199</v>
      </c>
      <c r="D5" s="1">
        <v>-0.335329649926909</v>
      </c>
      <c r="E5" s="1">
        <v>-1.4841615987233701</v>
      </c>
      <c r="F5" s="1">
        <v>2.2584566751197199E-3</v>
      </c>
      <c r="G5" s="1">
        <v>2.0326110076077399E-2</v>
      </c>
      <c r="H5" s="1">
        <v>1.6397431730288899E-2</v>
      </c>
      <c r="I5" s="1">
        <v>950</v>
      </c>
      <c r="J5" s="1" t="s">
        <v>606</v>
      </c>
      <c r="K5" s="1" t="s">
        <v>607</v>
      </c>
      <c r="L5" s="1" t="s">
        <v>113</v>
      </c>
      <c r="M5" s="1">
        <v>67</v>
      </c>
      <c r="N5" s="1">
        <v>0.33668341708542698</v>
      </c>
    </row>
    <row r="6" spans="1:14" x14ac:dyDescent="0.3">
      <c r="A6" t="s">
        <v>608</v>
      </c>
      <c r="B6" t="s">
        <v>609</v>
      </c>
      <c r="C6">
        <v>199</v>
      </c>
      <c r="D6">
        <v>-0.335329649926909</v>
      </c>
      <c r="E6">
        <v>-1.4841615987233701</v>
      </c>
      <c r="F6">
        <v>2.2584566751197199E-3</v>
      </c>
      <c r="G6">
        <v>2.0326110076077399E-2</v>
      </c>
      <c r="H6">
        <v>1.6397431730288899E-2</v>
      </c>
      <c r="I6">
        <v>950</v>
      </c>
      <c r="J6" t="s">
        <v>606</v>
      </c>
      <c r="K6" t="s">
        <v>607</v>
      </c>
      <c r="L6" t="s">
        <v>113</v>
      </c>
      <c r="M6">
        <v>67</v>
      </c>
      <c r="N6">
        <v>0.33668341708542698</v>
      </c>
    </row>
    <row r="7" spans="1:14" x14ac:dyDescent="0.3">
      <c r="A7" t="s">
        <v>580</v>
      </c>
      <c r="B7" t="s">
        <v>581</v>
      </c>
      <c r="C7">
        <v>188</v>
      </c>
      <c r="D7">
        <v>0.33564164586501899</v>
      </c>
      <c r="E7">
        <v>1.56605114099688</v>
      </c>
      <c r="F7">
        <v>4.6809175267749202E-4</v>
      </c>
      <c r="G7">
        <v>5.8388876905750096E-3</v>
      </c>
      <c r="H7">
        <v>4.7103337494817099E-3</v>
      </c>
      <c r="I7">
        <v>963</v>
      </c>
      <c r="J7" t="s">
        <v>582</v>
      </c>
      <c r="K7" t="s">
        <v>583</v>
      </c>
      <c r="L7" t="s">
        <v>18</v>
      </c>
      <c r="M7">
        <v>75</v>
      </c>
      <c r="N7">
        <v>0.39893617021276601</v>
      </c>
    </row>
    <row r="8" spans="1:14" x14ac:dyDescent="0.3">
      <c r="A8" t="s">
        <v>493</v>
      </c>
      <c r="B8" t="s">
        <v>494</v>
      </c>
      <c r="C8">
        <v>183</v>
      </c>
      <c r="D8">
        <v>0.476481498266976</v>
      </c>
      <c r="E8">
        <v>2.20419206188775</v>
      </c>
      <c r="F8">
        <v>1E-10</v>
      </c>
      <c r="G8">
        <v>7.0200000000000002E-9</v>
      </c>
      <c r="H8">
        <v>5.6631578947368399E-9</v>
      </c>
      <c r="I8">
        <v>721</v>
      </c>
      <c r="J8" t="s">
        <v>495</v>
      </c>
      <c r="K8" t="s">
        <v>496</v>
      </c>
      <c r="L8" t="s">
        <v>18</v>
      </c>
      <c r="M8">
        <v>90</v>
      </c>
      <c r="N8">
        <v>0.49180327868852503</v>
      </c>
    </row>
    <row r="9" spans="1:14" x14ac:dyDescent="0.3">
      <c r="A9" t="s">
        <v>521</v>
      </c>
      <c r="B9" t="s">
        <v>522</v>
      </c>
      <c r="C9">
        <v>170</v>
      </c>
      <c r="D9">
        <v>0.43073344562072902</v>
      </c>
      <c r="E9">
        <v>1.98381694316688</v>
      </c>
      <c r="F9">
        <v>1.6961234403726101E-7</v>
      </c>
      <c r="G9">
        <v>4.5795332890060502E-6</v>
      </c>
      <c r="H9">
        <v>3.6943903276132098E-6</v>
      </c>
      <c r="I9">
        <v>724</v>
      </c>
      <c r="J9" t="s">
        <v>523</v>
      </c>
      <c r="K9" t="s">
        <v>524</v>
      </c>
      <c r="L9" t="s">
        <v>18</v>
      </c>
      <c r="M9">
        <v>74</v>
      </c>
      <c r="N9">
        <v>0.435294117647059</v>
      </c>
    </row>
    <row r="10" spans="1:14" x14ac:dyDescent="0.3">
      <c r="A10" t="s">
        <v>548</v>
      </c>
      <c r="B10" t="s">
        <v>549</v>
      </c>
      <c r="C10">
        <v>147</v>
      </c>
      <c r="D10">
        <v>-0.40602528658723502</v>
      </c>
      <c r="E10">
        <v>-1.73575759719687</v>
      </c>
      <c r="F10">
        <v>7.7158044828061899E-5</v>
      </c>
      <c r="G10">
        <v>1.23102153339317E-3</v>
      </c>
      <c r="H10">
        <v>9.9308679706931399E-4</v>
      </c>
      <c r="I10">
        <v>950</v>
      </c>
      <c r="J10" t="s">
        <v>550</v>
      </c>
      <c r="K10" t="s">
        <v>551</v>
      </c>
      <c r="L10" t="s">
        <v>113</v>
      </c>
      <c r="M10">
        <v>59</v>
      </c>
      <c r="N10">
        <v>0.40136054421768702</v>
      </c>
    </row>
    <row r="11" spans="1:14" x14ac:dyDescent="0.3">
      <c r="A11" t="s">
        <v>552</v>
      </c>
      <c r="B11" t="s">
        <v>553</v>
      </c>
      <c r="C11">
        <v>144</v>
      </c>
      <c r="D11">
        <v>-0.421161708690376</v>
      </c>
      <c r="E11">
        <v>-1.7930075819350799</v>
      </c>
      <c r="F11">
        <v>9.9854991082482897E-5</v>
      </c>
      <c r="G11">
        <v>1.5238739943457199E-3</v>
      </c>
      <c r="H11">
        <v>1.22933604582096E-3</v>
      </c>
      <c r="I11">
        <v>923</v>
      </c>
      <c r="J11" t="s">
        <v>554</v>
      </c>
      <c r="K11" t="s">
        <v>555</v>
      </c>
      <c r="L11" t="s">
        <v>113</v>
      </c>
      <c r="M11">
        <v>56</v>
      </c>
      <c r="N11">
        <v>0.38888888888888901</v>
      </c>
    </row>
    <row r="12" spans="1:14" x14ac:dyDescent="0.3">
      <c r="A12" t="s">
        <v>618</v>
      </c>
      <c r="B12" t="s">
        <v>619</v>
      </c>
      <c r="C12">
        <v>140</v>
      </c>
      <c r="D12">
        <v>-0.36496686938478801</v>
      </c>
      <c r="E12">
        <v>-1.55068008174328</v>
      </c>
      <c r="F12">
        <v>3.0812111264130501E-3</v>
      </c>
      <c r="G12">
        <v>2.5151281520255399E-2</v>
      </c>
      <c r="H12">
        <v>2.0289982692903601E-2</v>
      </c>
      <c r="I12">
        <v>876</v>
      </c>
      <c r="J12" t="s">
        <v>620</v>
      </c>
      <c r="K12" t="s">
        <v>621</v>
      </c>
      <c r="L12" t="s">
        <v>113</v>
      </c>
      <c r="M12">
        <v>40</v>
      </c>
      <c r="N12">
        <v>0.28571428571428598</v>
      </c>
    </row>
    <row r="13" spans="1:14" s="1" customFormat="1" x14ac:dyDescent="0.3">
      <c r="A13" t="s">
        <v>503</v>
      </c>
      <c r="B13" t="s">
        <v>504</v>
      </c>
      <c r="C13">
        <v>125</v>
      </c>
      <c r="D13">
        <v>0.51252464864990699</v>
      </c>
      <c r="E13">
        <v>2.2680863376011202</v>
      </c>
      <c r="F13">
        <v>8.4543497743585498E-10</v>
      </c>
      <c r="G13">
        <v>3.7093459634998099E-8</v>
      </c>
      <c r="H13">
        <v>2.9923948543453302E-8</v>
      </c>
      <c r="I13">
        <v>724</v>
      </c>
      <c r="J13" t="s">
        <v>505</v>
      </c>
      <c r="K13" t="s">
        <v>506</v>
      </c>
      <c r="L13" t="s">
        <v>18</v>
      </c>
      <c r="M13">
        <v>69</v>
      </c>
      <c r="N13">
        <v>0.55200000000000005</v>
      </c>
    </row>
    <row r="14" spans="1:14" x14ac:dyDescent="0.3">
      <c r="A14" t="s">
        <v>491</v>
      </c>
      <c r="B14" t="s">
        <v>492</v>
      </c>
      <c r="C14">
        <v>118</v>
      </c>
      <c r="D14">
        <v>0.56387283111532105</v>
      </c>
      <c r="E14">
        <v>2.47334238865818</v>
      </c>
      <c r="F14">
        <v>1E-10</v>
      </c>
      <c r="G14">
        <v>7.0200000000000002E-9</v>
      </c>
      <c r="H14">
        <v>5.6631578947368399E-9</v>
      </c>
      <c r="I14">
        <v>724</v>
      </c>
      <c r="J14" t="s">
        <v>16</v>
      </c>
      <c r="K14" t="s">
        <v>490</v>
      </c>
      <c r="L14" t="s">
        <v>18</v>
      </c>
      <c r="M14">
        <v>68</v>
      </c>
      <c r="N14">
        <v>0.57627118644067798</v>
      </c>
    </row>
    <row r="15" spans="1:14" x14ac:dyDescent="0.3">
      <c r="A15" t="s">
        <v>487</v>
      </c>
      <c r="B15" t="s">
        <v>488</v>
      </c>
      <c r="C15">
        <v>114</v>
      </c>
      <c r="D15">
        <v>0.57792616207195502</v>
      </c>
      <c r="E15">
        <v>2.5276984991478799</v>
      </c>
      <c r="F15">
        <v>1E-10</v>
      </c>
      <c r="G15">
        <v>7.0200000000000002E-9</v>
      </c>
      <c r="H15">
        <v>5.6631578947368399E-9</v>
      </c>
      <c r="I15">
        <v>724</v>
      </c>
      <c r="J15" t="s">
        <v>489</v>
      </c>
      <c r="K15" t="s">
        <v>490</v>
      </c>
      <c r="L15" t="s">
        <v>18</v>
      </c>
      <c r="M15">
        <v>68</v>
      </c>
      <c r="N15">
        <v>0.59649122807017496</v>
      </c>
    </row>
    <row r="16" spans="1:14" x14ac:dyDescent="0.3">
      <c r="A16" t="s">
        <v>507</v>
      </c>
      <c r="B16" t="s">
        <v>508</v>
      </c>
      <c r="C16">
        <v>91</v>
      </c>
      <c r="D16">
        <v>0.55948662949213301</v>
      </c>
      <c r="E16">
        <v>2.3382307378667502</v>
      </c>
      <c r="F16">
        <v>1.9321963662714699E-9</v>
      </c>
      <c r="G16">
        <v>7.5355658284587301E-8</v>
      </c>
      <c r="H16">
        <v>6.0790739476845097E-8</v>
      </c>
      <c r="I16">
        <v>516</v>
      </c>
      <c r="J16" t="s">
        <v>509</v>
      </c>
      <c r="K16" t="s">
        <v>510</v>
      </c>
      <c r="L16" t="s">
        <v>18</v>
      </c>
      <c r="M16">
        <v>49</v>
      </c>
      <c r="N16">
        <v>0.53846153846153799</v>
      </c>
    </row>
    <row r="17" spans="1:14" x14ac:dyDescent="0.3">
      <c r="A17" t="s">
        <v>559</v>
      </c>
      <c r="B17" t="s">
        <v>560</v>
      </c>
      <c r="C17">
        <v>91</v>
      </c>
      <c r="D17">
        <v>-0.44961566706035899</v>
      </c>
      <c r="E17">
        <v>-1.7948064483800299</v>
      </c>
      <c r="F17">
        <v>4.1852349964053101E-4</v>
      </c>
      <c r="G17">
        <v>5.6500672451471699E-3</v>
      </c>
      <c r="H17">
        <v>4.5580089636964799E-3</v>
      </c>
      <c r="I17">
        <v>1481</v>
      </c>
      <c r="J17" t="s">
        <v>561</v>
      </c>
      <c r="K17" t="s">
        <v>562</v>
      </c>
      <c r="L17" t="s">
        <v>113</v>
      </c>
      <c r="M17">
        <v>49</v>
      </c>
      <c r="N17">
        <v>0.53846153846153799</v>
      </c>
    </row>
    <row r="18" spans="1:14" x14ac:dyDescent="0.3">
      <c r="A18" t="s">
        <v>563</v>
      </c>
      <c r="B18" t="s">
        <v>564</v>
      </c>
      <c r="C18">
        <v>91</v>
      </c>
      <c r="D18">
        <v>-0.44961566706035899</v>
      </c>
      <c r="E18">
        <v>-1.7948064483800299</v>
      </c>
      <c r="F18">
        <v>4.1852349964053101E-4</v>
      </c>
      <c r="G18">
        <v>5.6500672451471699E-3</v>
      </c>
      <c r="H18">
        <v>4.5580089636964799E-3</v>
      </c>
      <c r="I18">
        <v>1481</v>
      </c>
      <c r="J18" t="s">
        <v>561</v>
      </c>
      <c r="K18" t="s">
        <v>562</v>
      </c>
      <c r="L18" t="s">
        <v>113</v>
      </c>
      <c r="M18">
        <v>49</v>
      </c>
      <c r="N18">
        <v>0.53846153846153799</v>
      </c>
    </row>
    <row r="19" spans="1:14" x14ac:dyDescent="0.3">
      <c r="A19" t="s">
        <v>484</v>
      </c>
      <c r="B19" t="s">
        <v>485</v>
      </c>
      <c r="C19">
        <v>90</v>
      </c>
      <c r="D19">
        <v>0.64088573846157504</v>
      </c>
      <c r="E19">
        <v>2.6850867613415099</v>
      </c>
      <c r="F19">
        <v>1E-10</v>
      </c>
      <c r="G19">
        <v>7.0200000000000002E-9</v>
      </c>
      <c r="H19">
        <v>5.6631578947368399E-9</v>
      </c>
      <c r="I19">
        <v>724</v>
      </c>
      <c r="J19" t="s">
        <v>486</v>
      </c>
      <c r="K19" t="s">
        <v>483</v>
      </c>
      <c r="L19" t="s">
        <v>18</v>
      </c>
      <c r="M19">
        <v>61</v>
      </c>
      <c r="N19">
        <v>0.67777777777777803</v>
      </c>
    </row>
    <row r="20" spans="1:14" x14ac:dyDescent="0.3">
      <c r="A20" t="s">
        <v>480</v>
      </c>
      <c r="B20" t="s">
        <v>481</v>
      </c>
      <c r="C20">
        <v>86</v>
      </c>
      <c r="D20">
        <v>0.65695024576457195</v>
      </c>
      <c r="E20">
        <v>2.7358051518167499</v>
      </c>
      <c r="F20">
        <v>1E-10</v>
      </c>
      <c r="G20">
        <v>7.0200000000000002E-9</v>
      </c>
      <c r="H20">
        <v>5.6631578947368399E-9</v>
      </c>
      <c r="I20">
        <v>724</v>
      </c>
      <c r="J20" t="s">
        <v>482</v>
      </c>
      <c r="K20" t="s">
        <v>483</v>
      </c>
      <c r="L20" t="s">
        <v>18</v>
      </c>
      <c r="M20">
        <v>61</v>
      </c>
      <c r="N20">
        <v>0.70930232558139505</v>
      </c>
    </row>
    <row r="21" spans="1:14" x14ac:dyDescent="0.3">
      <c r="A21" s="1" t="s">
        <v>592</v>
      </c>
      <c r="B21" s="1" t="s">
        <v>593</v>
      </c>
      <c r="C21" s="1">
        <v>56</v>
      </c>
      <c r="D21" s="1">
        <v>0.46896935645090498</v>
      </c>
      <c r="E21" s="1">
        <v>1.8026555791023899</v>
      </c>
      <c r="F21" s="1">
        <v>1.23922697594847E-3</v>
      </c>
      <c r="G21" s="1">
        <v>1.24276762445118E-2</v>
      </c>
      <c r="H21" s="1">
        <v>1.00256257603049E-2</v>
      </c>
      <c r="I21" s="1">
        <v>264</v>
      </c>
      <c r="J21" s="1" t="s">
        <v>594</v>
      </c>
      <c r="K21" s="1" t="s">
        <v>595</v>
      </c>
      <c r="L21" s="1" t="s">
        <v>18</v>
      </c>
      <c r="M21">
        <v>21</v>
      </c>
      <c r="N21">
        <v>0.375</v>
      </c>
    </row>
    <row r="22" spans="1:14" x14ac:dyDescent="0.3">
      <c r="A22" s="1" t="s">
        <v>576</v>
      </c>
      <c r="B22" s="1" t="s">
        <v>577</v>
      </c>
      <c r="C22" s="1">
        <v>45</v>
      </c>
      <c r="D22" s="1">
        <v>-0.53983396899987202</v>
      </c>
      <c r="E22" s="1">
        <v>-1.87730599054176</v>
      </c>
      <c r="F22" s="1">
        <v>4.7119784157505798E-4</v>
      </c>
      <c r="G22" s="1">
        <v>5.8388876905750096E-3</v>
      </c>
      <c r="H22" s="1">
        <v>4.7103337494817099E-3</v>
      </c>
      <c r="I22" s="1">
        <v>564</v>
      </c>
      <c r="J22" s="1" t="s">
        <v>578</v>
      </c>
      <c r="K22" s="1" t="s">
        <v>579</v>
      </c>
      <c r="L22" s="1" t="s">
        <v>113</v>
      </c>
      <c r="M22">
        <v>28</v>
      </c>
      <c r="N22">
        <v>0.62222222222222201</v>
      </c>
    </row>
    <row r="23" spans="1:14" x14ac:dyDescent="0.3">
      <c r="A23" t="s">
        <v>634</v>
      </c>
      <c r="B23" t="s">
        <v>635</v>
      </c>
      <c r="C23">
        <v>42</v>
      </c>
      <c r="D23">
        <v>0.47037570896553699</v>
      </c>
      <c r="E23">
        <v>1.70827361188073</v>
      </c>
      <c r="F23">
        <v>4.3746089519475099E-3</v>
      </c>
      <c r="G23">
        <v>3.2669951960288802E-2</v>
      </c>
      <c r="H23">
        <v>2.6355426832561701E-2</v>
      </c>
      <c r="I23">
        <v>624</v>
      </c>
      <c r="J23" t="s">
        <v>636</v>
      </c>
      <c r="K23" t="s">
        <v>637</v>
      </c>
      <c r="L23" t="s">
        <v>18</v>
      </c>
      <c r="M23">
        <v>24</v>
      </c>
      <c r="N23">
        <v>0.57142857142857095</v>
      </c>
    </row>
    <row r="24" spans="1:14" x14ac:dyDescent="0.3">
      <c r="A24" t="s">
        <v>622</v>
      </c>
      <c r="B24" t="s">
        <v>623</v>
      </c>
      <c r="C24">
        <v>41</v>
      </c>
      <c r="D24">
        <v>-0.49507042508156301</v>
      </c>
      <c r="E24">
        <v>-1.67351436805555</v>
      </c>
      <c r="F24">
        <v>3.89329508010022E-3</v>
      </c>
      <c r="G24">
        <v>3.1057876661708599E-2</v>
      </c>
      <c r="H24">
        <v>2.5054937237965501E-2</v>
      </c>
      <c r="I24">
        <v>1481</v>
      </c>
      <c r="J24" t="s">
        <v>624</v>
      </c>
      <c r="K24" t="s">
        <v>625</v>
      </c>
      <c r="L24" t="s">
        <v>113</v>
      </c>
      <c r="M24">
        <v>23</v>
      </c>
      <c r="N24">
        <v>0.56097560975609795</v>
      </c>
    </row>
    <row r="25" spans="1:14" s="1" customFormat="1" x14ac:dyDescent="0.3">
      <c r="A25" s="1" t="s">
        <v>556</v>
      </c>
      <c r="B25" s="1" t="s">
        <v>557</v>
      </c>
      <c r="C25" s="1">
        <v>36</v>
      </c>
      <c r="D25" s="1">
        <v>0.59052538554763301</v>
      </c>
      <c r="E25" s="1">
        <v>2.0337654770045099</v>
      </c>
      <c r="F25" s="1">
        <v>1.4480338431810001E-4</v>
      </c>
      <c r="G25" s="1">
        <v>2.1177494956522102E-3</v>
      </c>
      <c r="H25" s="1">
        <v>1.7084258939284601E-3</v>
      </c>
      <c r="I25" s="1">
        <v>1144</v>
      </c>
      <c r="J25" s="1" t="s">
        <v>558</v>
      </c>
      <c r="K25" s="1" t="s">
        <v>547</v>
      </c>
      <c r="L25" s="1" t="s">
        <v>18</v>
      </c>
      <c r="M25" s="1">
        <v>23</v>
      </c>
      <c r="N25" s="1">
        <v>0.63888888888888895</v>
      </c>
    </row>
    <row r="26" spans="1:14" x14ac:dyDescent="0.3">
      <c r="A26" t="s">
        <v>610</v>
      </c>
      <c r="B26" t="s">
        <v>611</v>
      </c>
      <c r="C26">
        <v>36</v>
      </c>
      <c r="D26">
        <v>0.52455316153037401</v>
      </c>
      <c r="E26">
        <v>1.8065575788663399</v>
      </c>
      <c r="F26">
        <v>2.6230932991947102E-3</v>
      </c>
      <c r="G26">
        <v>2.24562377565206E-2</v>
      </c>
      <c r="H26">
        <v>1.81158433243486E-2</v>
      </c>
      <c r="I26">
        <v>882</v>
      </c>
      <c r="J26" t="s">
        <v>612</v>
      </c>
      <c r="K26" t="s">
        <v>613</v>
      </c>
      <c r="L26" t="s">
        <v>18</v>
      </c>
      <c r="M26">
        <v>18</v>
      </c>
      <c r="N26">
        <v>0.5</v>
      </c>
    </row>
    <row r="27" spans="1:14" x14ac:dyDescent="0.3">
      <c r="A27" t="s">
        <v>614</v>
      </c>
      <c r="B27" t="s">
        <v>615</v>
      </c>
      <c r="C27">
        <v>36</v>
      </c>
      <c r="D27">
        <v>0.52455316153037401</v>
      </c>
      <c r="E27">
        <v>1.8065575788663399</v>
      </c>
      <c r="F27">
        <v>2.6230932991947102E-3</v>
      </c>
      <c r="G27">
        <v>2.24562377565206E-2</v>
      </c>
      <c r="H27">
        <v>1.81158433243486E-2</v>
      </c>
      <c r="I27">
        <v>882</v>
      </c>
      <c r="J27" t="s">
        <v>612</v>
      </c>
      <c r="K27" t="s">
        <v>613</v>
      </c>
      <c r="L27" t="s">
        <v>18</v>
      </c>
      <c r="M27">
        <v>18</v>
      </c>
      <c r="N27">
        <v>0.5</v>
      </c>
    </row>
    <row r="28" spans="1:14" s="1" customFormat="1" x14ac:dyDescent="0.3">
      <c r="A28" s="1" t="s">
        <v>544</v>
      </c>
      <c r="B28" s="1" t="s">
        <v>545</v>
      </c>
      <c r="C28" s="1">
        <v>35</v>
      </c>
      <c r="D28" s="1">
        <v>0.59637366985384299</v>
      </c>
      <c r="E28" s="1">
        <v>2.0397259424216601</v>
      </c>
      <c r="F28" s="1">
        <v>5.1922144307604598E-5</v>
      </c>
      <c r="G28" s="1">
        <v>8.67841554855676E-4</v>
      </c>
      <c r="H28" s="1">
        <v>7.0010309868399098E-4</v>
      </c>
      <c r="I28" s="1">
        <v>1144</v>
      </c>
      <c r="J28" s="1" t="s">
        <v>546</v>
      </c>
      <c r="K28" s="1" t="s">
        <v>547</v>
      </c>
      <c r="L28" s="1" t="s">
        <v>18</v>
      </c>
      <c r="M28" s="1">
        <v>23</v>
      </c>
      <c r="N28" s="1">
        <v>0.65714285714285703</v>
      </c>
    </row>
    <row r="29" spans="1:14" x14ac:dyDescent="0.3">
      <c r="A29" s="1" t="s">
        <v>517</v>
      </c>
      <c r="B29" s="1" t="s">
        <v>518</v>
      </c>
      <c r="C29" s="1">
        <v>33</v>
      </c>
      <c r="D29" s="1">
        <v>-0.724252364110339</v>
      </c>
      <c r="E29" s="1">
        <v>-2.3139628959451799</v>
      </c>
      <c r="F29" s="1">
        <v>8.9652138163272098E-8</v>
      </c>
      <c r="G29" s="1">
        <v>2.62232504127571E-6</v>
      </c>
      <c r="H29" s="1">
        <v>2.1154758917473802E-6</v>
      </c>
      <c r="I29" s="1">
        <v>569</v>
      </c>
      <c r="J29" s="1" t="s">
        <v>519</v>
      </c>
      <c r="K29" s="1" t="s">
        <v>520</v>
      </c>
      <c r="L29" s="1" t="s">
        <v>113</v>
      </c>
      <c r="M29" s="1">
        <v>20</v>
      </c>
      <c r="N29" s="1">
        <v>0.60606060606060597</v>
      </c>
    </row>
    <row r="30" spans="1:14" x14ac:dyDescent="0.3">
      <c r="A30" t="s">
        <v>525</v>
      </c>
      <c r="B30" t="s">
        <v>526</v>
      </c>
      <c r="C30">
        <v>32</v>
      </c>
      <c r="D30">
        <v>-0.71684395108875898</v>
      </c>
      <c r="E30">
        <v>-2.27081151777287</v>
      </c>
      <c r="F30">
        <v>3.3480143399985698E-7</v>
      </c>
      <c r="G30">
        <v>8.3939502381392706E-6</v>
      </c>
      <c r="H30">
        <v>6.7715478004482304E-6</v>
      </c>
      <c r="I30">
        <v>569</v>
      </c>
      <c r="J30" t="s">
        <v>527</v>
      </c>
      <c r="K30" t="s">
        <v>528</v>
      </c>
      <c r="L30" t="s">
        <v>113</v>
      </c>
      <c r="M30">
        <v>19</v>
      </c>
      <c r="N30">
        <v>0.59375</v>
      </c>
    </row>
    <row r="31" spans="1:14" x14ac:dyDescent="0.3">
      <c r="A31" t="s">
        <v>540</v>
      </c>
      <c r="B31" t="s">
        <v>541</v>
      </c>
      <c r="C31">
        <v>31</v>
      </c>
      <c r="D31">
        <v>0.62366435868278103</v>
      </c>
      <c r="E31">
        <v>2.1193698282849001</v>
      </c>
      <c r="F31">
        <v>2.3909009683779099E-5</v>
      </c>
      <c r="G31">
        <v>4.19603119950323E-4</v>
      </c>
      <c r="H31">
        <v>3.3850124236508298E-4</v>
      </c>
      <c r="I31">
        <v>1144</v>
      </c>
      <c r="J31" t="s">
        <v>542</v>
      </c>
      <c r="K31" t="s">
        <v>543</v>
      </c>
      <c r="L31" t="s">
        <v>18</v>
      </c>
      <c r="M31">
        <v>22</v>
      </c>
      <c r="N31">
        <v>0.70967741935483897</v>
      </c>
    </row>
    <row r="32" spans="1:14" s="1" customFormat="1" x14ac:dyDescent="0.3">
      <c r="A32" s="1" t="s">
        <v>584</v>
      </c>
      <c r="B32" s="1" t="s">
        <v>585</v>
      </c>
      <c r="C32" s="1">
        <v>27</v>
      </c>
      <c r="D32" s="1">
        <v>-0.60329013469669002</v>
      </c>
      <c r="E32" s="1">
        <v>-1.8387395999654499</v>
      </c>
      <c r="F32" s="1">
        <v>7.3454460267717895E-4</v>
      </c>
      <c r="G32" s="1">
        <v>7.81288350120273E-3</v>
      </c>
      <c r="H32" s="1">
        <v>6.30279100861758E-3</v>
      </c>
      <c r="I32" s="1">
        <v>1207</v>
      </c>
      <c r="J32" s="1" t="s">
        <v>586</v>
      </c>
      <c r="K32" s="1" t="s">
        <v>587</v>
      </c>
      <c r="L32" s="1" t="s">
        <v>113</v>
      </c>
      <c r="M32" s="1">
        <v>19</v>
      </c>
      <c r="N32" s="1">
        <v>0.70370370370370405</v>
      </c>
    </row>
    <row r="33" spans="1:14" x14ac:dyDescent="0.3">
      <c r="A33" t="s">
        <v>514</v>
      </c>
      <c r="B33" t="s">
        <v>515</v>
      </c>
      <c r="C33">
        <v>20</v>
      </c>
      <c r="D33">
        <v>0.80840362466092397</v>
      </c>
      <c r="E33">
        <v>2.47875549232461</v>
      </c>
      <c r="F33">
        <v>5.1023527659601999E-8</v>
      </c>
      <c r="G33">
        <v>1.6281143825927501E-6</v>
      </c>
      <c r="H33">
        <v>1.31342860673999E-6</v>
      </c>
      <c r="I33">
        <v>264</v>
      </c>
      <c r="J33" t="s">
        <v>516</v>
      </c>
      <c r="K33" t="s">
        <v>33</v>
      </c>
      <c r="L33" t="s">
        <v>18</v>
      </c>
      <c r="M33">
        <v>20</v>
      </c>
      <c r="N33">
        <v>1</v>
      </c>
    </row>
    <row r="34" spans="1:14" x14ac:dyDescent="0.3">
      <c r="A34" t="s">
        <v>529</v>
      </c>
      <c r="B34" t="s">
        <v>530</v>
      </c>
      <c r="C34">
        <v>15</v>
      </c>
      <c r="D34">
        <v>0.836377809747332</v>
      </c>
      <c r="E34">
        <v>2.3379348507603299</v>
      </c>
      <c r="F34">
        <v>4.30436642259046E-7</v>
      </c>
      <c r="G34">
        <v>1.00722174288617E-5</v>
      </c>
      <c r="H34">
        <v>8.1254355626444601E-6</v>
      </c>
      <c r="I34">
        <v>264</v>
      </c>
      <c r="J34" t="s">
        <v>531</v>
      </c>
      <c r="K34" t="s">
        <v>42</v>
      </c>
      <c r="L34" t="s">
        <v>18</v>
      </c>
      <c r="M34">
        <v>22</v>
      </c>
      <c r="N34">
        <v>1.4666666666666699</v>
      </c>
    </row>
    <row r="35" spans="1:14" s="1" customFormat="1" x14ac:dyDescent="0.3">
      <c r="A35" s="1" t="s">
        <v>532</v>
      </c>
      <c r="B35" s="1" t="s">
        <v>533</v>
      </c>
      <c r="C35" s="1">
        <v>15</v>
      </c>
      <c r="D35" s="1">
        <v>0.81614533419513402</v>
      </c>
      <c r="E35" s="1">
        <v>2.28137881931214</v>
      </c>
      <c r="F35" s="1">
        <v>1.9375283172623801E-6</v>
      </c>
      <c r="G35" s="1">
        <v>3.5793286282057699E-5</v>
      </c>
      <c r="H35" s="1">
        <v>2.8875075753107001E-5</v>
      </c>
      <c r="I35" s="1">
        <v>624</v>
      </c>
      <c r="J35" s="1" t="s">
        <v>54</v>
      </c>
      <c r="K35" s="1" t="s">
        <v>55</v>
      </c>
      <c r="L35" s="1" t="s">
        <v>18</v>
      </c>
      <c r="M35" s="1">
        <v>18</v>
      </c>
      <c r="N35" s="1">
        <v>1.2</v>
      </c>
    </row>
    <row r="36" spans="1:14" x14ac:dyDescent="0.3">
      <c r="A36" t="s">
        <v>534</v>
      </c>
      <c r="B36" t="s">
        <v>535</v>
      </c>
      <c r="C36">
        <v>15</v>
      </c>
      <c r="D36">
        <v>0.81614533419513402</v>
      </c>
      <c r="E36">
        <v>2.28137881931214</v>
      </c>
      <c r="F36">
        <v>1.9375283172623801E-6</v>
      </c>
      <c r="G36">
        <v>3.5793286282057699E-5</v>
      </c>
      <c r="H36">
        <v>2.8875075753107001E-5</v>
      </c>
      <c r="I36">
        <v>624</v>
      </c>
      <c r="J36" t="s">
        <v>54</v>
      </c>
      <c r="K36" t="s">
        <v>55</v>
      </c>
      <c r="L36" t="s">
        <v>18</v>
      </c>
      <c r="M36">
        <v>18</v>
      </c>
      <c r="N36">
        <v>1.2</v>
      </c>
    </row>
    <row r="37" spans="1:14" s="1" customFormat="1" x14ac:dyDescent="0.3">
      <c r="A37" s="1" t="s">
        <v>536</v>
      </c>
      <c r="B37" s="1" t="s">
        <v>537</v>
      </c>
      <c r="C37" s="1">
        <v>15</v>
      </c>
      <c r="D37" s="1">
        <v>0.81614533419513402</v>
      </c>
      <c r="E37" s="1">
        <v>2.28137881931214</v>
      </c>
      <c r="F37" s="1">
        <v>1.9375283172623801E-6</v>
      </c>
      <c r="G37" s="1">
        <v>3.5793286282057699E-5</v>
      </c>
      <c r="H37" s="1">
        <v>2.8875075753107001E-5</v>
      </c>
      <c r="I37" s="1">
        <v>624</v>
      </c>
      <c r="J37" s="1" t="s">
        <v>54</v>
      </c>
      <c r="K37" s="1" t="s">
        <v>55</v>
      </c>
      <c r="L37" s="1" t="s">
        <v>18</v>
      </c>
      <c r="M37" s="1">
        <v>18</v>
      </c>
      <c r="N37" s="1">
        <v>1.2</v>
      </c>
    </row>
    <row r="38" spans="1:14" x14ac:dyDescent="0.3">
      <c r="A38" t="s">
        <v>538</v>
      </c>
      <c r="B38" t="s">
        <v>539</v>
      </c>
      <c r="C38">
        <v>15</v>
      </c>
      <c r="D38">
        <v>0.81614533419513402</v>
      </c>
      <c r="E38">
        <v>2.28137881931214</v>
      </c>
      <c r="F38">
        <v>1.9375283172623801E-6</v>
      </c>
      <c r="G38">
        <v>3.5793286282057699E-5</v>
      </c>
      <c r="H38">
        <v>2.8875075753107001E-5</v>
      </c>
      <c r="I38">
        <v>624</v>
      </c>
      <c r="J38" t="s">
        <v>54</v>
      </c>
      <c r="K38" t="s">
        <v>55</v>
      </c>
      <c r="L38" t="s">
        <v>18</v>
      </c>
      <c r="M38">
        <v>18</v>
      </c>
      <c r="N38">
        <v>1.2</v>
      </c>
    </row>
    <row r="39" spans="1:14" x14ac:dyDescent="0.3">
      <c r="A39" t="s">
        <v>626</v>
      </c>
      <c r="B39" t="s">
        <v>627</v>
      </c>
      <c r="C39">
        <v>15</v>
      </c>
      <c r="D39">
        <v>0.65145482359141405</v>
      </c>
      <c r="E39">
        <v>1.8210178677868201</v>
      </c>
      <c r="F39">
        <v>4.2672995382598998E-3</v>
      </c>
      <c r="G39">
        <v>3.2669951960288802E-2</v>
      </c>
      <c r="H39">
        <v>2.6355426832561701E-2</v>
      </c>
      <c r="I39">
        <v>1057</v>
      </c>
      <c r="J39" t="s">
        <v>628</v>
      </c>
      <c r="K39" t="s">
        <v>629</v>
      </c>
      <c r="L39" t="s">
        <v>18</v>
      </c>
      <c r="M39">
        <v>15</v>
      </c>
      <c r="N39">
        <v>1</v>
      </c>
    </row>
    <row r="40" spans="1:14" x14ac:dyDescent="0.3">
      <c r="A40" t="s">
        <v>600</v>
      </c>
      <c r="B40" t="s">
        <v>601</v>
      </c>
      <c r="C40">
        <v>14</v>
      </c>
      <c r="D40">
        <v>-0.71077871795052705</v>
      </c>
      <c r="E40">
        <v>-1.8013265141574299</v>
      </c>
      <c r="F40">
        <v>1.6421627709572E-3</v>
      </c>
      <c r="G40">
        <v>1.55783549352967E-2</v>
      </c>
      <c r="H40">
        <v>1.2567333865931399E-2</v>
      </c>
      <c r="I40">
        <v>468</v>
      </c>
      <c r="J40" t="s">
        <v>602</v>
      </c>
      <c r="K40" t="s">
        <v>603</v>
      </c>
      <c r="L40" t="s">
        <v>113</v>
      </c>
      <c r="M40">
        <v>16</v>
      </c>
      <c r="N40">
        <v>1.1428571428571399</v>
      </c>
    </row>
    <row r="41" spans="1:14" x14ac:dyDescent="0.3">
      <c r="A41" t="s">
        <v>511</v>
      </c>
      <c r="B41" t="s">
        <v>512</v>
      </c>
      <c r="C41">
        <v>13</v>
      </c>
      <c r="D41">
        <v>0.91980465397587297</v>
      </c>
      <c r="E41">
        <v>2.4512207579192902</v>
      </c>
      <c r="F41">
        <v>3.13455512730142E-9</v>
      </c>
      <c r="G41">
        <v>1.1002288496828E-7</v>
      </c>
      <c r="H41">
        <v>8.8757403078324301E-8</v>
      </c>
      <c r="I41">
        <v>264</v>
      </c>
      <c r="J41" t="s">
        <v>513</v>
      </c>
      <c r="K41" t="s">
        <v>33</v>
      </c>
      <c r="L41" t="s">
        <v>18</v>
      </c>
      <c r="M41">
        <v>20</v>
      </c>
      <c r="N41">
        <v>1.5384615384615401</v>
      </c>
    </row>
    <row r="42" spans="1:14" x14ac:dyDescent="0.3">
      <c r="A42" t="s">
        <v>565</v>
      </c>
      <c r="B42" t="s">
        <v>566</v>
      </c>
      <c r="C42">
        <v>12</v>
      </c>
      <c r="D42">
        <v>-0.78212470256571698</v>
      </c>
      <c r="E42">
        <v>-1.9126784428341099</v>
      </c>
      <c r="F42">
        <v>5.32320245294588E-4</v>
      </c>
      <c r="G42">
        <v>5.8388876905750096E-3</v>
      </c>
      <c r="H42">
        <v>4.7103337494817099E-3</v>
      </c>
      <c r="I42">
        <v>1207</v>
      </c>
      <c r="J42" t="s">
        <v>567</v>
      </c>
      <c r="K42" t="s">
        <v>568</v>
      </c>
      <c r="L42" t="s">
        <v>113</v>
      </c>
      <c r="M42">
        <v>9</v>
      </c>
      <c r="N42">
        <v>0.75</v>
      </c>
    </row>
    <row r="43" spans="1:14" x14ac:dyDescent="0.3">
      <c r="A43" t="s">
        <v>569</v>
      </c>
      <c r="B43" t="s">
        <v>570</v>
      </c>
      <c r="C43">
        <v>12</v>
      </c>
      <c r="D43">
        <v>-0.78212470256571698</v>
      </c>
      <c r="E43">
        <v>-1.9126784428341099</v>
      </c>
      <c r="F43">
        <v>5.32320245294588E-4</v>
      </c>
      <c r="G43">
        <v>5.8388876905750096E-3</v>
      </c>
      <c r="H43">
        <v>4.7103337494817099E-3</v>
      </c>
      <c r="I43">
        <v>1207</v>
      </c>
      <c r="J43" t="s">
        <v>567</v>
      </c>
      <c r="K43" t="s">
        <v>568</v>
      </c>
      <c r="L43" t="s">
        <v>113</v>
      </c>
      <c r="M43">
        <v>9</v>
      </c>
      <c r="N43">
        <v>0.75</v>
      </c>
    </row>
    <row r="44" spans="1:14" s="1" customFormat="1" x14ac:dyDescent="0.3">
      <c r="A44" s="1" t="s">
        <v>616</v>
      </c>
      <c r="B44" s="1" t="s">
        <v>617</v>
      </c>
      <c r="C44" s="1">
        <v>12</v>
      </c>
      <c r="D44" s="1">
        <v>-0.73225817981953301</v>
      </c>
      <c r="E44" s="1">
        <v>-1.7907303407439401</v>
      </c>
      <c r="F44" s="1">
        <v>2.8496535779394898E-3</v>
      </c>
      <c r="G44" s="1">
        <v>2.3814962044208601E-2</v>
      </c>
      <c r="H44" s="1">
        <v>1.9211950187110801E-2</v>
      </c>
      <c r="I44" s="1">
        <v>1207</v>
      </c>
      <c r="J44" s="1" t="s">
        <v>567</v>
      </c>
      <c r="K44" s="1" t="s">
        <v>568</v>
      </c>
      <c r="L44" s="1" t="s">
        <v>113</v>
      </c>
      <c r="M44" s="1">
        <v>9</v>
      </c>
      <c r="N44" s="1">
        <v>0.75</v>
      </c>
    </row>
    <row r="45" spans="1:14" x14ac:dyDescent="0.3">
      <c r="A45" t="s">
        <v>571</v>
      </c>
      <c r="B45" t="s">
        <v>572</v>
      </c>
      <c r="C45">
        <v>11</v>
      </c>
      <c r="D45">
        <v>-0.79318852799647499</v>
      </c>
      <c r="E45">
        <v>-1.89892604550463</v>
      </c>
      <c r="F45">
        <v>5.1112986204751999E-4</v>
      </c>
      <c r="G45">
        <v>5.8388876905750096E-3</v>
      </c>
      <c r="H45">
        <v>4.7103337494817099E-3</v>
      </c>
      <c r="I45">
        <v>1207</v>
      </c>
      <c r="J45" t="s">
        <v>573</v>
      </c>
      <c r="K45" t="s">
        <v>568</v>
      </c>
      <c r="L45" t="s">
        <v>113</v>
      </c>
      <c r="M45">
        <v>9</v>
      </c>
      <c r="N45">
        <v>0.81818181818181801</v>
      </c>
    </row>
    <row r="46" spans="1:14" x14ac:dyDescent="0.3">
      <c r="A46" t="s">
        <v>574</v>
      </c>
      <c r="B46" t="s">
        <v>575</v>
      </c>
      <c r="C46">
        <v>11</v>
      </c>
      <c r="D46">
        <v>-0.79318852799647499</v>
      </c>
      <c r="E46">
        <v>-1.89892604550463</v>
      </c>
      <c r="F46">
        <v>5.1112986204751999E-4</v>
      </c>
      <c r="G46">
        <v>5.8388876905750096E-3</v>
      </c>
      <c r="H46">
        <v>4.7103337494817099E-3</v>
      </c>
      <c r="I46">
        <v>1207</v>
      </c>
      <c r="J46" t="s">
        <v>573</v>
      </c>
      <c r="K46" t="s">
        <v>568</v>
      </c>
      <c r="L46" t="s">
        <v>113</v>
      </c>
      <c r="M46">
        <v>9</v>
      </c>
      <c r="N46">
        <v>0.81818181818181801</v>
      </c>
    </row>
    <row r="47" spans="1:14" x14ac:dyDescent="0.3">
      <c r="A47" t="s">
        <v>630</v>
      </c>
      <c r="B47" t="s">
        <v>631</v>
      </c>
      <c r="C47">
        <v>11</v>
      </c>
      <c r="D47">
        <v>-0.72838008937251697</v>
      </c>
      <c r="E47">
        <v>-1.74377197087072</v>
      </c>
      <c r="F47">
        <v>4.2894050040131601E-3</v>
      </c>
      <c r="G47">
        <v>3.2669951960288802E-2</v>
      </c>
      <c r="H47">
        <v>2.6355426832561701E-2</v>
      </c>
      <c r="I47">
        <v>721</v>
      </c>
      <c r="J47" t="s">
        <v>632</v>
      </c>
      <c r="K47" t="s">
        <v>633</v>
      </c>
      <c r="L47" t="s">
        <v>113</v>
      </c>
      <c r="M47">
        <v>7</v>
      </c>
      <c r="N47">
        <v>0.63636363636363602</v>
      </c>
    </row>
    <row r="48" spans="1:14" x14ac:dyDescent="0.3">
      <c r="A48" t="s">
        <v>501</v>
      </c>
      <c r="B48" t="s">
        <v>502</v>
      </c>
      <c r="C48">
        <v>10</v>
      </c>
      <c r="D48">
        <v>0.95617448289985696</v>
      </c>
      <c r="E48">
        <v>2.36358456803038</v>
      </c>
      <c r="F48">
        <v>5.2368183093575601E-10</v>
      </c>
      <c r="G48">
        <v>2.62589032369215E-8</v>
      </c>
      <c r="H48">
        <v>2.11835206799576E-8</v>
      </c>
      <c r="I48">
        <v>264</v>
      </c>
      <c r="J48" t="s">
        <v>36</v>
      </c>
      <c r="K48" t="s">
        <v>33</v>
      </c>
      <c r="L48" t="s">
        <v>18</v>
      </c>
      <c r="M48">
        <v>20</v>
      </c>
      <c r="N48">
        <v>2</v>
      </c>
    </row>
  </sheetData>
  <sortState xmlns:xlrd2="http://schemas.microsoft.com/office/spreadsheetml/2017/richdata2" ref="A2:N48">
    <sortCondition descending="1" ref="C1:C48"/>
  </sortState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480</v>
      </c>
      <c r="B2" t="s">
        <v>638</v>
      </c>
      <c r="C2">
        <v>86</v>
      </c>
      <c r="D2">
        <v>0.65695024576457195</v>
      </c>
      <c r="E2">
        <v>2.7358051518167499</v>
      </c>
      <c r="F2">
        <v>1E-10</v>
      </c>
      <c r="G2">
        <v>7.0200000000000002E-9</v>
      </c>
      <c r="H2">
        <v>5.6631578947368399E-9</v>
      </c>
      <c r="I2">
        <v>724</v>
      </c>
      <c r="J2" t="s">
        <v>482</v>
      </c>
      <c r="K2" t="s">
        <v>483</v>
      </c>
      <c r="L2" t="s">
        <v>18</v>
      </c>
      <c r="M2">
        <v>61</v>
      </c>
      <c r="N2">
        <v>0.70930232558139505</v>
      </c>
    </row>
    <row r="3" spans="1:14" x14ac:dyDescent="0.3">
      <c r="A3" t="s">
        <v>484</v>
      </c>
      <c r="B3" t="s">
        <v>639</v>
      </c>
      <c r="C3">
        <v>90</v>
      </c>
      <c r="D3">
        <v>0.64088573846157504</v>
      </c>
      <c r="E3">
        <v>2.6850867613415099</v>
      </c>
      <c r="F3">
        <v>1E-10</v>
      </c>
      <c r="G3">
        <v>7.0200000000000002E-9</v>
      </c>
      <c r="H3">
        <v>5.6631578947368399E-9</v>
      </c>
      <c r="I3">
        <v>724</v>
      </c>
      <c r="J3" t="s">
        <v>486</v>
      </c>
      <c r="K3" t="s">
        <v>483</v>
      </c>
      <c r="L3" t="s">
        <v>18</v>
      </c>
      <c r="M3">
        <v>61</v>
      </c>
      <c r="N3">
        <v>0.67777777777777803</v>
      </c>
    </row>
    <row r="4" spans="1:14" x14ac:dyDescent="0.3">
      <c r="A4" t="s">
        <v>487</v>
      </c>
      <c r="B4" t="s">
        <v>640</v>
      </c>
      <c r="C4">
        <v>114</v>
      </c>
      <c r="D4">
        <v>0.57792616207195502</v>
      </c>
      <c r="E4">
        <v>2.5276984991478799</v>
      </c>
      <c r="F4">
        <v>1E-10</v>
      </c>
      <c r="G4">
        <v>7.0200000000000002E-9</v>
      </c>
      <c r="H4">
        <v>5.6631578947368399E-9</v>
      </c>
      <c r="I4">
        <v>724</v>
      </c>
      <c r="J4" t="s">
        <v>489</v>
      </c>
      <c r="K4" t="s">
        <v>490</v>
      </c>
      <c r="L4" t="s">
        <v>18</v>
      </c>
      <c r="M4">
        <v>68</v>
      </c>
      <c r="N4">
        <v>0.59649122807017496</v>
      </c>
    </row>
    <row r="5" spans="1:14" x14ac:dyDescent="0.3">
      <c r="A5" t="s">
        <v>491</v>
      </c>
      <c r="B5" t="s">
        <v>641</v>
      </c>
      <c r="C5">
        <v>118</v>
      </c>
      <c r="D5">
        <v>0.56387283111532105</v>
      </c>
      <c r="E5">
        <v>2.47334238865818</v>
      </c>
      <c r="F5">
        <v>1E-10</v>
      </c>
      <c r="G5">
        <v>7.0200000000000002E-9</v>
      </c>
      <c r="H5">
        <v>5.6631578947368399E-9</v>
      </c>
      <c r="I5">
        <v>724</v>
      </c>
      <c r="J5" t="s">
        <v>16</v>
      </c>
      <c r="K5" t="s">
        <v>490</v>
      </c>
      <c r="L5" t="s">
        <v>18</v>
      </c>
      <c r="M5">
        <v>68</v>
      </c>
      <c r="N5">
        <v>0.57627118644067798</v>
      </c>
    </row>
    <row r="6" spans="1:14" x14ac:dyDescent="0.3">
      <c r="A6" t="s">
        <v>493</v>
      </c>
      <c r="B6" t="s">
        <v>642</v>
      </c>
      <c r="C6">
        <v>183</v>
      </c>
      <c r="D6">
        <v>0.476481498266976</v>
      </c>
      <c r="E6">
        <v>2.20419206188775</v>
      </c>
      <c r="F6">
        <v>1E-10</v>
      </c>
      <c r="G6">
        <v>7.0200000000000002E-9</v>
      </c>
      <c r="H6">
        <v>5.6631578947368399E-9</v>
      </c>
      <c r="I6">
        <v>721</v>
      </c>
      <c r="J6" t="s">
        <v>495</v>
      </c>
      <c r="K6" t="s">
        <v>496</v>
      </c>
      <c r="L6" t="s">
        <v>18</v>
      </c>
      <c r="M6">
        <v>90</v>
      </c>
      <c r="N6">
        <v>0.49180327868852503</v>
      </c>
    </row>
    <row r="7" spans="1:14" x14ac:dyDescent="0.3">
      <c r="A7" t="s">
        <v>497</v>
      </c>
      <c r="B7" t="s">
        <v>643</v>
      </c>
      <c r="C7">
        <v>244</v>
      </c>
      <c r="D7">
        <v>0.41960437579295101</v>
      </c>
      <c r="E7">
        <v>2.0145631802792598</v>
      </c>
      <c r="F7">
        <v>2.4793874657954301E-10</v>
      </c>
      <c r="G7">
        <v>1.45044166749032E-8</v>
      </c>
      <c r="H7">
        <v>1.17009689175258E-8</v>
      </c>
      <c r="I7">
        <v>779</v>
      </c>
      <c r="J7" t="s">
        <v>499</v>
      </c>
      <c r="K7" t="s">
        <v>500</v>
      </c>
      <c r="L7" t="s">
        <v>18</v>
      </c>
      <c r="M7">
        <v>109</v>
      </c>
      <c r="N7">
        <v>0.44672131147541</v>
      </c>
    </row>
    <row r="8" spans="1:14" x14ac:dyDescent="0.3">
      <c r="A8" t="s">
        <v>501</v>
      </c>
      <c r="B8" t="s">
        <v>644</v>
      </c>
      <c r="C8">
        <v>10</v>
      </c>
      <c r="D8">
        <v>0.95617448289985696</v>
      </c>
      <c r="E8">
        <v>2.36358456803038</v>
      </c>
      <c r="F8">
        <v>5.2368183093575601E-10</v>
      </c>
      <c r="G8">
        <v>2.62589032369215E-8</v>
      </c>
      <c r="H8">
        <v>2.11835206799576E-8</v>
      </c>
      <c r="I8">
        <v>264</v>
      </c>
      <c r="J8" t="s">
        <v>36</v>
      </c>
      <c r="K8" t="s">
        <v>33</v>
      </c>
      <c r="L8" t="s">
        <v>18</v>
      </c>
      <c r="M8">
        <v>20</v>
      </c>
      <c r="N8">
        <v>2</v>
      </c>
    </row>
    <row r="9" spans="1:14" x14ac:dyDescent="0.3">
      <c r="A9" t="s">
        <v>503</v>
      </c>
      <c r="B9" t="s">
        <v>645</v>
      </c>
      <c r="C9">
        <v>125</v>
      </c>
      <c r="D9">
        <v>0.51252464864990699</v>
      </c>
      <c r="E9">
        <v>2.2680863376011202</v>
      </c>
      <c r="F9">
        <v>8.4543497743585498E-10</v>
      </c>
      <c r="G9">
        <v>3.7093459634998099E-8</v>
      </c>
      <c r="H9">
        <v>2.9923948543453302E-8</v>
      </c>
      <c r="I9">
        <v>724</v>
      </c>
      <c r="J9" t="s">
        <v>505</v>
      </c>
      <c r="K9" t="s">
        <v>506</v>
      </c>
      <c r="L9" t="s">
        <v>18</v>
      </c>
      <c r="M9">
        <v>69</v>
      </c>
      <c r="N9">
        <v>0.55200000000000005</v>
      </c>
    </row>
    <row r="10" spans="1:14" x14ac:dyDescent="0.3">
      <c r="A10" t="s">
        <v>507</v>
      </c>
      <c r="B10" t="s">
        <v>646</v>
      </c>
      <c r="C10">
        <v>91</v>
      </c>
      <c r="D10">
        <v>0.55948662949213301</v>
      </c>
      <c r="E10">
        <v>2.3382307378667502</v>
      </c>
      <c r="F10">
        <v>1.9321963662714699E-9</v>
      </c>
      <c r="G10">
        <v>7.5355658284587301E-8</v>
      </c>
      <c r="H10">
        <v>6.0790739476845097E-8</v>
      </c>
      <c r="I10">
        <v>516</v>
      </c>
      <c r="J10" t="s">
        <v>509</v>
      </c>
      <c r="K10" t="s">
        <v>510</v>
      </c>
      <c r="L10" t="s">
        <v>18</v>
      </c>
      <c r="M10">
        <v>49</v>
      </c>
      <c r="N10">
        <v>0.53846153846153799</v>
      </c>
    </row>
    <row r="11" spans="1:14" x14ac:dyDescent="0.3">
      <c r="A11" t="s">
        <v>511</v>
      </c>
      <c r="B11" t="s">
        <v>647</v>
      </c>
      <c r="C11">
        <v>13</v>
      </c>
      <c r="D11">
        <v>0.91980465397587297</v>
      </c>
      <c r="E11">
        <v>2.4512207579192902</v>
      </c>
      <c r="F11">
        <v>3.13455512730142E-9</v>
      </c>
      <c r="G11">
        <v>1.1002288496828E-7</v>
      </c>
      <c r="H11">
        <v>8.8757403078324301E-8</v>
      </c>
      <c r="I11">
        <v>264</v>
      </c>
      <c r="J11" t="s">
        <v>513</v>
      </c>
      <c r="K11" t="s">
        <v>33</v>
      </c>
      <c r="L11" t="s">
        <v>18</v>
      </c>
      <c r="M11">
        <v>20</v>
      </c>
      <c r="N11">
        <v>1.5384615384615401</v>
      </c>
    </row>
    <row r="12" spans="1:14" x14ac:dyDescent="0.3">
      <c r="L12" t="s">
        <v>113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BP_all</vt:lpstr>
      <vt:lpstr>Hoja1</vt:lpstr>
      <vt:lpstr>BP_top10</vt:lpstr>
      <vt:lpstr>CC_all</vt:lpstr>
      <vt:lpstr>CC_top10</vt:lpstr>
      <vt:lpstr>MF_all</vt:lpstr>
      <vt:lpstr>MF_top10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2025-05-23T11:58:41Z</dcterms:created>
  <dcterms:modified xsi:type="dcterms:W3CDTF">2025-06-04T15:44:27Z</dcterms:modified>
</cp:coreProperties>
</file>