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Usuario\Desktop\GO\"/>
    </mc:Choice>
  </mc:AlternateContent>
  <xr:revisionPtr revIDLastSave="0" documentId="13_ncr:1_{96AF56D4-75A4-458C-BF9F-6A66C525E70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BP_all" sheetId="1" r:id="rId1"/>
    <sheet name="Hoja1" sheetId="7" r:id="rId2"/>
    <sheet name="BP_top10" sheetId="2" r:id="rId3"/>
    <sheet name="CC_all" sheetId="3" r:id="rId4"/>
    <sheet name="CC_top10" sheetId="4" r:id="rId5"/>
    <sheet name="MF_all" sheetId="5" r:id="rId6"/>
    <sheet name="MF_top10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7" l="1"/>
</calcChain>
</file>

<file path=xl/sharedStrings.xml><?xml version="1.0" encoding="utf-8"?>
<sst xmlns="http://schemas.openxmlformats.org/spreadsheetml/2006/main" count="1271" uniqueCount="755">
  <si>
    <t>ID</t>
  </si>
  <si>
    <t>Description</t>
  </si>
  <si>
    <t>setSize</t>
  </si>
  <si>
    <t>enrichmentScore</t>
  </si>
  <si>
    <t>NES</t>
  </si>
  <si>
    <t>pvalue</t>
  </si>
  <si>
    <t>p.adjust</t>
  </si>
  <si>
    <t>qvalue</t>
  </si>
  <si>
    <t>rank</t>
  </si>
  <si>
    <t>leading_edge</t>
  </si>
  <si>
    <t>core_enrichment</t>
  </si>
  <si>
    <t>Direction</t>
  </si>
  <si>
    <t>Count</t>
  </si>
  <si>
    <t>GeneRatio</t>
  </si>
  <si>
    <t>GO:0065004</t>
  </si>
  <si>
    <t>protein-DNA complex assembly</t>
  </si>
  <si>
    <t>tags=73%, list=6%, signal=70%</t>
  </si>
  <si>
    <t>573073/562307/792275/560910/571135/100334868/100332815/103911343/100333275/751661/541350/792275/541350/573073/562307/100334868/100332815/751661/560910/571135/100333275/103911343</t>
  </si>
  <si>
    <t>Activated</t>
  </si>
  <si>
    <t>GO:0006334</t>
  </si>
  <si>
    <t>nucleosome assembly</t>
  </si>
  <si>
    <t>tags=79%, list=6%, signal=74%</t>
  </si>
  <si>
    <t>GO:0034728</t>
  </si>
  <si>
    <t>nucleosome organization</t>
  </si>
  <si>
    <t>GO:0030261</t>
  </si>
  <si>
    <t>chromosome condensation</t>
  </si>
  <si>
    <t>tags=100%, list=6%, signal=95%</t>
  </si>
  <si>
    <t>573073/562307/792275/560910/571135/100334868/100332815/103911343/100333275/751661/792275/573073/562307/100334868/100332815/751661/560910/571135/100333275/103911343</t>
  </si>
  <si>
    <t>GO:0045910</t>
  </si>
  <si>
    <t>negative regulation of DNA recombination</t>
  </si>
  <si>
    <t>GO:0015980</t>
  </si>
  <si>
    <t>energy derivation by oxidation of organic compounds</t>
  </si>
  <si>
    <t>tags=72%, list=28%, signal=53%</t>
  </si>
  <si>
    <t>561803/393762/406459/399662/767664/337675/554154/445054/541390/100333064/751638/567059/326962/393776/336118/494577/100535363/393731/406831/100000855/436768/406717/566723/335751/492519/550442/368262/555748/386951/334597/326975/406413/558925/562149/564379/100002536/393926/568740/30432/445291/406359</t>
  </si>
  <si>
    <t>GO:0019882</t>
  </si>
  <si>
    <t>antigen processing and presentation</t>
  </si>
  <si>
    <t>tags=88%, list=15%, signal=75%</t>
  </si>
  <si>
    <t>368846/563286/368615/100332219/103911540/368703/767810/326022/30762/100334918/100334918/368703/103911540/563286/767810/100332219/30762/368615/368846/326022/368615/767810/368703/326022/103911540/563286/368846/30762/100332219/368614/795595/641415/571282/368816/368878/103908641</t>
  </si>
  <si>
    <t>GO:0050870</t>
  </si>
  <si>
    <t>positive regulation of T cell activation</t>
  </si>
  <si>
    <t>tags=76%, list=15%, signal=65%</t>
  </si>
  <si>
    <t>368846/563286/368615/100332219/103911540/368703/767810/326022/30762/368703/103911540/563286/767810/100332219/30762/368615/368846/326022/368615/767810/368703/326022/103911540/563286/368846/30762/100332219/641415/571282/368816/103908641</t>
  </si>
  <si>
    <t>GO:1903039</t>
  </si>
  <si>
    <t>positive regulation of leukocyte cell-cell adhesion</t>
  </si>
  <si>
    <t>GO:0006091</t>
  </si>
  <si>
    <t>generation of precursor metabolites and energy</t>
  </si>
  <si>
    <t>tags=62%, list=28%, signal=46%</t>
  </si>
  <si>
    <t>561803/393762/406459/399662/767664/572733/337675/554154/445054/541390/100333064/751638/567059/326962/393776/336118/494577/116517/100535363/393731/406831/100000855/436768/402874/406717/566723/335751/492519/550442/368262/555748/386951/334597/445094/326975/406413/558925/562149/406496/336425/564379/100002536/393926/568740/30432/447836/445291/406359</t>
  </si>
  <si>
    <t>GO:0002696</t>
  </si>
  <si>
    <t>positive regulation of leukocyte activation</t>
  </si>
  <si>
    <t>tags=74%, list=15%, signal=63%</t>
  </si>
  <si>
    <t>GO:0050867</t>
  </si>
  <si>
    <t>positive regulation of cell activation</t>
  </si>
  <si>
    <t>GO:0051251</t>
  </si>
  <si>
    <t>positive regulation of lymphocyte activation</t>
  </si>
  <si>
    <t>GO:0007159</t>
  </si>
  <si>
    <t>leukocyte cell-cell adhesion</t>
  </si>
  <si>
    <t>tags=68%, list=15%, signal=58%</t>
  </si>
  <si>
    <t>368846/563286/368615/100332219/103911540/368703/767810/326022/30762/100005301/368703/103911540/563286/767810/100332219/30762/368615/368846/326022/368615/767810/368703/326022/103911540/563286/368846/30762/100332219/641415/571282/368816/103908641</t>
  </si>
  <si>
    <t>GO:0006310</t>
  </si>
  <si>
    <t>DNA recombination</t>
  </si>
  <si>
    <t>tags=71%, list=6%, signal=68%</t>
  </si>
  <si>
    <t>GO:0000018</t>
  </si>
  <si>
    <t>regulation of DNA recombination</t>
  </si>
  <si>
    <t>tags=91%, list=6%, signal=86%</t>
  </si>
  <si>
    <t>GO:0002504</t>
  </si>
  <si>
    <t>antigen processing and presentation of peptide or polysaccharide antigen via MHC class II</t>
  </si>
  <si>
    <t>tags=89%, list=15%, signal=76%</t>
  </si>
  <si>
    <t>368846/563286/368615/100332219/103911540/368703/767810/326022/30762/368703/103911540/563286/767810/100332219/30762/368615/368846/326022/368615/767810/368703/326022/103911540/563286/368846/30762/100332219/368614/795595/641415/571282/368816/368878/103908641</t>
  </si>
  <si>
    <t>GO:0045333</t>
  </si>
  <si>
    <t>cellular respiration</t>
  </si>
  <si>
    <t>tags=77%, list=28%, signal=56%</t>
  </si>
  <si>
    <t>393762/399662/767664/337675/554154/445054/541390/100333064/751638/567059/326962/393776/336118/494577/100535363/393731/100000855/436768/406717/566723/335751/492519/550442/368262/386951/326975/406413/558925/562149/564379/100002536/393926/568740/30432/445291/406359</t>
  </si>
  <si>
    <t>GO:0050863</t>
  </si>
  <si>
    <t>regulation of T cell activation</t>
  </si>
  <si>
    <t>tags=66%, list=15%, signal=56%</t>
  </si>
  <si>
    <t>GO:0065003</t>
  </si>
  <si>
    <t>protein-containing complex assembly</t>
  </si>
  <si>
    <t>tags=50%, list=24%, signal=40%</t>
  </si>
  <si>
    <t>798392/368846/563286/368615/100332219/103911540/368703/767810/326022/30762/100007808/573073/562307/792275/560910/571135/100334868/100332815/103911343/100333275/751661/541350/321552/767664/792275/541350/573073/562307/100334868/100332815/751661/560910/571135/100333275/103911343/436601/30682/565643/564953/559036/393111/796572/394157/393731/553759/368703/103911540/563286/767810/100332219/30762/368615/368846/326022/368615/767810/368703/326022/103911540/563286/368846/30762/100332219/335493/641415/571282/368816/103908641/100006087/335751/553243/447914/266990/393896/405851/796017/321245/677743/558368/562319/555637/415196/406413/558925/751633/558407/30575/474327/767788/550324/556762/393771/569027/393723</t>
  </si>
  <si>
    <t>GO:0044085</t>
  </si>
  <si>
    <t>cellular component biogenesis</t>
  </si>
  <si>
    <t>tags=34%, list=20%, signal=29%</t>
  </si>
  <si>
    <t>791212/572372/798392/100009663/768300/561566/368846/563286/368615/100332219/103911540/368703/767810/326022/30762/558627/373076/503747/436943/100007808/566846/559217/541423/573073/562307/792275/560910/571135/100334868/100332815/103911343/100333275/751661/541350/101883214/321552/100124599/767664/792275/541350/573073/562307/100334868/100332815/751661/560910/571135/100333275/103911343/436601/30682/556313/100136849/565643/562344/564953/140747/335380/559036/767768/563365/541427/393111/338313/494576/494164/796572/394157/567452/393731/553759/368703/103911540/563286/767810/100332219/30762/368615/368846/326022/321064/30291/368615/767810/368703/326022/103911540/563286/368846/30762/100332219/568092/556605/335493/641415/571282/368816/103908641/560297/795310/436897/450006/100006087/335751/553243/447914/323260/266990/402848/393896/405851/796017/321245/402875/677743/558368/561940/503735/393148/393180/562319</t>
  </si>
  <si>
    <t>GO:0051249</t>
  </si>
  <si>
    <t>regulation of lymphocyte activation</t>
  </si>
  <si>
    <t>tags=65%, list=15%, signal=55%</t>
  </si>
  <si>
    <t>GO:0002396</t>
  </si>
  <si>
    <t>MHC protein complex assembly</t>
  </si>
  <si>
    <t>GO:0002399</t>
  </si>
  <si>
    <t>MHC class II protein complex assembly</t>
  </si>
  <si>
    <t>GO:0002478</t>
  </si>
  <si>
    <t>antigen processing and presentation of exogenous peptide antigen</t>
  </si>
  <si>
    <t>GO:0002495</t>
  </si>
  <si>
    <t>antigen processing and presentation of peptide antigen via MHC class II</t>
  </si>
  <si>
    <t>GO:0002501</t>
  </si>
  <si>
    <t>peptide antigen assembly with MHC protein complex</t>
  </si>
  <si>
    <t>GO:0002503</t>
  </si>
  <si>
    <t>peptide antigen assembly with MHC class II protein complex</t>
  </si>
  <si>
    <t>GO:0019884</t>
  </si>
  <si>
    <t>antigen processing and presentation of exogenous antigen</t>
  </si>
  <si>
    <t>GO:0019886</t>
  </si>
  <si>
    <t>antigen processing and presentation of exogenous peptide antigen via MHC class II</t>
  </si>
  <si>
    <t>GO:0048002</t>
  </si>
  <si>
    <t>antigen processing and presentation of peptide antigen</t>
  </si>
  <si>
    <t>GO:0022607</t>
  </si>
  <si>
    <t>cellular component assembly</t>
  </si>
  <si>
    <t>tags=34%, list=20%, signal=30%</t>
  </si>
  <si>
    <t>GO:1903037</t>
  </si>
  <si>
    <t>regulation of leukocyte cell-cell adhesion</t>
  </si>
  <si>
    <t>tags=67%, list=15%, signal=58%</t>
  </si>
  <si>
    <t>GO:0003012</t>
  </si>
  <si>
    <t>muscle system process</t>
  </si>
  <si>
    <t>tags=58%, list=16%, signal=49%</t>
  </si>
  <si>
    <t>100002040/550249/768300/114410/100002040/558627/393908/30324/373076/100002040/677750/415175/321552/100124599/415209/100002400/447863/100334824/494164/402809/393861/100002038/445111/260440/751665</t>
  </si>
  <si>
    <t>GO:0055001</t>
  </si>
  <si>
    <t>muscle cell development</t>
  </si>
  <si>
    <t>tags=55%, list=27%, signal=41%</t>
  </si>
  <si>
    <t>30513/100884147/768300/558627/373076/436943/494036/541423/321552/100124599/140747/100334824/494164/552940/558970/553257/321064/445111/407989/560297/30513/450006/323260/402848/405851/321245/405830/195823/798657/30575/405830/569027/573096/100141364/30148/393815</t>
  </si>
  <si>
    <t>GO:0042692</t>
  </si>
  <si>
    <t>muscle cell differentiation</t>
  </si>
  <si>
    <t>tags=55%, list=27%, signal=40%</t>
  </si>
  <si>
    <t>30513/100884147/768300/558627/373076/436943/566846/677750/494036/541423/100150223/321552/100124599/140747/572733/100334824/494164/552940/558970/65237/553257/321064/445111/407989/560297/30513/450006/323260/402848/405851/321245/405830/195823/798657/30575/405830/569027/573096/573741/100141364/30148/393815</t>
  </si>
  <si>
    <t>GO:0006936</t>
  </si>
  <si>
    <t>muscle contraction</t>
  </si>
  <si>
    <t>tags=59%, list=16%, signal=49%</t>
  </si>
  <si>
    <t>100002040/550249/768300/114410/100002040/558627/393908/30324/373076/100002040/677750/415175/321552/100124599/415209/100002400/447863/100334824/494164/402809/100002038/445111/260440/751665</t>
  </si>
  <si>
    <t>GO:0009060</t>
  </si>
  <si>
    <t>aerobic respiration</t>
  </si>
  <si>
    <t>tags=77%, list=29%, signal=55%</t>
  </si>
  <si>
    <t>399662/767664/554154/541390/100333064/751638/567059/326962/393776/336118/494577/100535363/393731/100000855/436768/566723/335751/492519/368262/386951/326975/406413/558925/562149/564379/393926/30432/445291/406359/564379</t>
  </si>
  <si>
    <t>GO:0061061</t>
  </si>
  <si>
    <t>muscle structure development</t>
  </si>
  <si>
    <t>tags=34%, list=18%, signal=28%</t>
  </si>
  <si>
    <t>30513/100884147/30264/768300/558627/373076/436943/566846/677750/494036/541423/100150223/321552/100124599/140747/572733/100334824/494164/334100/552940/558970/65237/553257/336165/393731/321064/447930/445111/323201/407989/560297/30513/450006/323260/402848/436769/405851/321245</t>
  </si>
  <si>
    <t>GO:0043933</t>
  </si>
  <si>
    <t>protein-containing complex organization</t>
  </si>
  <si>
    <t>tags=41%, list=24%, signal=33%</t>
  </si>
  <si>
    <t>798392/368846/563286/368615/100332219/103911540/368703/767810/326022/30762/100007808/541423/573073/562307/792275/560910/571135/100334868/100332815/103911343/100333275/751661/541350/321552/767664/792275/541350/573073/562307/100334868/100332815/751661/560910/571135/100333275/103911343/436601/30682/678630/565643/564953/559036/393111/568616/796572/394157/563679/393731/553759/368703/103911540/563286/767810/100332219/30762/368615/368846/326022/565366/368615/767810/368703/326022/103911540/563286/368846/30762/100332219/335493/641415/571282/368816/103908641/406815/100006087/335751/553243/447914/555970/266990/393896/405851/796017/321245/322129/677743/558368/562319/555637/415196/553760/751689/406413/558925/751633/558407/266985/30575/474327/767788/550324/556762/393771/436700/791987/569027/393723</t>
  </si>
  <si>
    <t>GO:0022409</t>
  </si>
  <si>
    <t>positive regulation of cell-cell adhesion</t>
  </si>
  <si>
    <t>tags=73%, list=15%, signal=62%</t>
  </si>
  <si>
    <t>368846/563286/368615/100332219/103911540/368703/767810/326022/30762/563365/368703/103911540/563286/767810/100332219/30762/368615/368846/326022/368615/767810/368703/326022/103911540/563286/368846/30762/100332219/641415/571282/368816/103908641</t>
  </si>
  <si>
    <t>GO:0046649</t>
  </si>
  <si>
    <t>lymphocyte activation</t>
  </si>
  <si>
    <t>tags=56%, list=15%, signal=48%</t>
  </si>
  <si>
    <t>559849/368846/563286/368615/100332219/103911540/368703/767810/326022/30762/100535230/103909237/100334918/58126/100334918/368703/103911540/563286/767810/100332219/30762/368615/368846/326022/368615/767810/368703/326022/103911540/563286/368846/30762/100332219/641415/571282/368816/103908641</t>
  </si>
  <si>
    <t>GO:0002694</t>
  </si>
  <si>
    <t>regulation of leukocyte activation</t>
  </si>
  <si>
    <t>tags=60%, list=15%, signal=51%</t>
  </si>
  <si>
    <t>GO:0050865</t>
  </si>
  <si>
    <t>regulation of cell activation</t>
  </si>
  <si>
    <t>GO:0045785</t>
  </si>
  <si>
    <t>positive regulation of cell adhesion</t>
  </si>
  <si>
    <t>368846/563286/368615/100332219/103911540/368703/767810/326022/30762/30682/563365/368419/368703/103911540/563286/767810/100332219/30762/368615/368846/326022/368615/767810/368703/326022/103911540/563286/368846/30762/100332219/641415/571282/368816/103908641</t>
  </si>
  <si>
    <t>GO:0051146</t>
  </si>
  <si>
    <t>striated muscle cell differentiation</t>
  </si>
  <si>
    <t>tags=48%, list=24%, signal=37%</t>
  </si>
  <si>
    <t>30513/768300/558627/373076/436943/566846/494036/541423/321552/100124599/140747/572733/100334824/494164/65237/553257/321064/407989/560297/30513/450006/402848/405851/321245/405830/195823/30575/405830/569027/573096</t>
  </si>
  <si>
    <t>GO:0022407</t>
  </si>
  <si>
    <t>regulation of cell-cell adhesion</t>
  </si>
  <si>
    <t>tags=58%, list=15%, signal=49%</t>
  </si>
  <si>
    <t>368846/563286/368615/100332219/103911540/368703/767810/326022/30762/792194/563365/58126/368703/103911540/563286/767810/100332219/30762/368615/368846/326022/368615/767810/368703/326022/103911540/563286/368846/30762/100332219/641415/571282/368816/103908641</t>
  </si>
  <si>
    <t>GO:0006119</t>
  </si>
  <si>
    <t>oxidative phosphorylation</t>
  </si>
  <si>
    <t>tags=84%, list=29%, signal=60%</t>
  </si>
  <si>
    <t>767664/554154/541390/100333064/751638/567059/326962/393776/336118/494577/100535363/393731/100000855/436768/566723/335751/492519/326975/406413/558925/562149/564379/30432/445291/406359/564379</t>
  </si>
  <si>
    <t>GO:0042110</t>
  </si>
  <si>
    <t>T cell activation</t>
  </si>
  <si>
    <t>tags=57%, list=15%, signal=49%</t>
  </si>
  <si>
    <t>368846/563286/368615/100332219/103911540/368703/767810/326022/30762/100334918/100334918/368703/103911540/563286/767810/100332219/30762/368615/368846/326022/368615/767810/368703/326022/103911540/563286/368846/30762/100332219/641415/571282/368816/103908641</t>
  </si>
  <si>
    <t>GO:2000241</t>
  </si>
  <si>
    <t>regulation of reproductive process</t>
  </si>
  <si>
    <t>tags=83%, list=13%, signal=73%</t>
  </si>
  <si>
    <t>564017/100003539/562822/100126104/100008088/574007/30594/558677/407714/553300</t>
  </si>
  <si>
    <t>GO:0051053</t>
  </si>
  <si>
    <t>negative regulation of DNA metabolic process</t>
  </si>
  <si>
    <t>tags=95%, list=6%, signal=90%</t>
  </si>
  <si>
    <t>GO:0120192</t>
  </si>
  <si>
    <t>tight junction assembly</t>
  </si>
  <si>
    <t>tags=67%, list=10%, signal=60%</t>
  </si>
  <si>
    <t>60635/405757/569084/81581/550497/81587/494075/553218</t>
  </si>
  <si>
    <t>Repressed</t>
  </si>
  <si>
    <t>GO:0120193</t>
  </si>
  <si>
    <t>tight junction organization</t>
  </si>
  <si>
    <t>GO:0022900</t>
  </si>
  <si>
    <t>electron transport chain</t>
  </si>
  <si>
    <t>tags=81%, list=29%, signal=57%</t>
  </si>
  <si>
    <t>767664/337675/554154/445054/541390/100333064/751638/326962/393776/336118/494577/100535363/436768/406717/566723/335751/326975/406413/558925/562149/564379/568740/445291/406359/564379</t>
  </si>
  <si>
    <t>GO:0022904</t>
  </si>
  <si>
    <t>respiratory electron transport chain</t>
  </si>
  <si>
    <t>GO:0003008</t>
  </si>
  <si>
    <t>system process</t>
  </si>
  <si>
    <t>tags=47%, list=22%, signal=38%</t>
  </si>
  <si>
    <t>100002040/393989/550249/768300/114410/100002040/558627/544664/393908/30324/373076/436943/100002040/677750/541423/799806/415175/558325/100534775/321552/100124599/100038781/415209/30682/570445/100002400/563117/100332167/436673/447863/568126/100334824/559284/494164/402809/796595/568616/100538116/368419/393861/100002038/445111/100329707/445315/260440/751665/100536902/368262/100006941/266753/100529086/445226/553696/114457/569499</t>
  </si>
  <si>
    <t>GO:0060048</t>
  </si>
  <si>
    <t>cardiac muscle contraction</t>
  </si>
  <si>
    <t>tags=58%, list=10%, signal=52%</t>
  </si>
  <si>
    <t>550249/768300/114410/677750/415175/321552/100124599/447863/100334824/494164/402809</t>
  </si>
  <si>
    <t>GO:0045321</t>
  </si>
  <si>
    <t>leukocyte activation</t>
  </si>
  <si>
    <t>tags=50%, list=15%, signal=43%</t>
  </si>
  <si>
    <t>559849/368846/563286/368615/100332219/103911540/368703/767810/326022/30762/100535230/103909237/100334918/58126/100004988/100334918/368703/103911540/563286/767810/100332219/30762/368615/368846/326022/368615/767810/368703/326022/103911540/563286/368846/30762/100332219/641415/571282/368816/103908641</t>
  </si>
  <si>
    <t>GO:2000243</t>
  </si>
  <si>
    <t>positive regulation of reproductive process</t>
  </si>
  <si>
    <t>tags=80%, list=10%, signal=73%</t>
  </si>
  <si>
    <t>564017/100003539/100126104/100008088/574007/30594/558677/407714</t>
  </si>
  <si>
    <t>GO:0001775</t>
  </si>
  <si>
    <t>cell activation</t>
  </si>
  <si>
    <t>tags=49%, list=15%, signal=42%</t>
  </si>
  <si>
    <t>559849/368846/563286/368615/100332219/103911540/368703/767810/326022/30762/100535230/103909237/100334918/58126/100004988/100334918/368703/103911540/563286/767810/100332219/30762/368615/368846/326022/553300/368615/767810/368703/326022/103911540/563286/368846/30762/100332219/641415/571282/368816/103908641</t>
  </si>
  <si>
    <t>GO:0006941</t>
  </si>
  <si>
    <t>striated muscle contraction</t>
  </si>
  <si>
    <t>tags=60%, list=16%, signal=50%</t>
  </si>
  <si>
    <t>550249/768300/114410/558627/677750/415175/321552/100124599/447863/100334824/494164/402809/100002038/445111/751665</t>
  </si>
  <si>
    <t>GO:0060047</t>
  </si>
  <si>
    <t>heart contraction</t>
  </si>
  <si>
    <t>tags=41%, list=11%, signal=37%</t>
  </si>
  <si>
    <t>550249/768300/114410/436943/677750/541423/415175/321552/100124599/100038781/30682/570445/447863/100334824/494164/402809/568616</t>
  </si>
  <si>
    <t>GO:0019646</t>
  </si>
  <si>
    <t>aerobic electron transport chain</t>
  </si>
  <si>
    <t>767664/554154/541390/100333064/751638/326962/393776/336118/494577/100535363/436768/566723/335751/326975/406413/558925/562149/564379/445291/406359/564379</t>
  </si>
  <si>
    <t>GO:0003015</t>
  </si>
  <si>
    <t>heart process</t>
  </si>
  <si>
    <t>tags=40%, list=11%, signal=36%</t>
  </si>
  <si>
    <t>GO:0006805</t>
  </si>
  <si>
    <t>xenobiotic metabolic process</t>
  </si>
  <si>
    <t>tags=74%, list=19%, signal=60%</t>
  </si>
  <si>
    <t>492484/492484/259306/569245/492484/323424/791732/767695/393108/797309/393592/100034366/100034406/399485</t>
  </si>
  <si>
    <t>GO:0042773</t>
  </si>
  <si>
    <t>ATP synthesis coupled electron transport</t>
  </si>
  <si>
    <t>tags=81%, list=29%, signal=58%</t>
  </si>
  <si>
    <t>GO:0042775</t>
  </si>
  <si>
    <t>mitochondrial ATP synthesis coupled electron transport</t>
  </si>
  <si>
    <t>GO:0045216</t>
  </si>
  <si>
    <t>cell-cell junction organization</t>
  </si>
  <si>
    <t>tags=50%, list=10%, signal=45%</t>
  </si>
  <si>
    <t>60635/405757/569084/81581/563192/556454/373089/565446/550497/108179109/791686/567602/114424/81587/494075/553218</t>
  </si>
  <si>
    <t>GO:0030855</t>
  </si>
  <si>
    <t>epithelial cell differentiation</t>
  </si>
  <si>
    <t>tags=47%, list=17%, signal=40%</t>
  </si>
  <si>
    <t>566604/386799/795916/393307/170457/100170816/799247/100005469/30581/101886060/60635/323696/100005566/140621/797351/560340/100004703/60642/792456/373089/58066/565446/794486/81587/333938/100009654</t>
  </si>
  <si>
    <t>GO:0006338</t>
  </si>
  <si>
    <t>chromatin remodeling</t>
  </si>
  <si>
    <t>tags=35%, list=6%, signal=34%</t>
  </si>
  <si>
    <t>GO:0030155</t>
  </si>
  <si>
    <t>regulation of cell adhesion</t>
  </si>
  <si>
    <t>tags=51%, list=15%, signal=44%</t>
  </si>
  <si>
    <t>368846/563286/368615/100332219/103911540/368703/767810/326022/30762/30682/792194/563365/58126/368419/368703/103911540/563286/767810/100332219/30762/368615/368846/326022/368615/767810/368703/326022/103911540/563286/368846/30762/100332219/641415/571282/368816/103908641</t>
  </si>
  <si>
    <t>GO:0060070</t>
  </si>
  <si>
    <t>canonical Wnt signaling pathway</t>
  </si>
  <si>
    <t>tags=36%, list=18%, signal=29%</t>
  </si>
  <si>
    <t>322106/406533/114429/450065/373095/30221/559022/565714/567746/58080/569420/100330886/568191/100148840/565677</t>
  </si>
  <si>
    <t>GO:0055002</t>
  </si>
  <si>
    <t>striated muscle cell development</t>
  </si>
  <si>
    <t>tags=43%, list=18%, signal=36%</t>
  </si>
  <si>
    <t>30513/768300/558627/373076/436943/541423/321552/100124599/140747/494164/321064/560297/30513/450006/402848/321245</t>
  </si>
  <si>
    <t>GO:0050778</t>
  </si>
  <si>
    <t>positive regulation of immune response</t>
  </si>
  <si>
    <t>tags=47%, list=15%, signal=40%</t>
  </si>
  <si>
    <t>368846/563286/368615/100332219/103911540/368703/767810/326022/30762/563828/100150223/368703/103911540/563286/767810/100332219/30762/368615/368846/326022/368615/767810/368703/326022/103911540/563286/368846/30762/100332219/641415/571282/368816/103908641</t>
  </si>
  <si>
    <t>GO:0043297</t>
  </si>
  <si>
    <t>apical junction assembly</t>
  </si>
  <si>
    <t>tags=64%, list=10%, signal=57%</t>
  </si>
  <si>
    <t>60635/405757/569084/81581/550497/81587/494075</t>
  </si>
  <si>
    <t>GO:0070830</t>
  </si>
  <si>
    <t>bicellular tight junction assembly</t>
  </si>
  <si>
    <t>GO:0050905</t>
  </si>
  <si>
    <t>neuromuscular process</t>
  </si>
  <si>
    <t>tags=81%, list=21%, signal=64%</t>
  </si>
  <si>
    <t>550249/558627/544664/415175/321552/100124599/494164/402809/100002038/445111/751665/445226/114457</t>
  </si>
  <si>
    <t>GO:0048646</t>
  </si>
  <si>
    <t>anatomical structure formation involved in morphogenesis</t>
  </si>
  <si>
    <t>tags=36%, list=23%, signal=29%</t>
  </si>
  <si>
    <t>30264/768300/445380/445057/558627/373076/436943/566846/555766/541423/403079/100150223/321552/100124599/140633/30682/562822/792194/140747/572733/554154/556087/338313/558154/559784/368201/494164/558970/65237/368201/557795/561971/368419/321064/555364/30291/550518/798151/323201/100000764/386723/560297/553082/450006/557675/323260/402848/321245/436712/30472/564734/64807/445508/445094/568315/266753/405830/572713/561901/654692/393643/195823/494081/100174951/30688/798657/30575</t>
  </si>
  <si>
    <t>GO:0030239</t>
  </si>
  <si>
    <t>myofibril assembly</t>
  </si>
  <si>
    <t>tags=58%, list=27%, signal=42%</t>
  </si>
  <si>
    <t>768300/558627/373076/436943/541423/321552/100124599/140747/494164/321064/560297/450006/402848/321245/195823/30575/569027/30148/393815</t>
  </si>
  <si>
    <t>GO:0140694</t>
  </si>
  <si>
    <t>non-membrane-bounded organelle assembly</t>
  </si>
  <si>
    <t>tags=42%, list=24%, signal=32%</t>
  </si>
  <si>
    <t>768300/558627/373076/503747/436943/559217/541423/321552/100124599/140747/541427/494164/321064/560297/795310/450006/266990/402848/321245/677743/415196/195823/30575/569027/393723</t>
  </si>
  <si>
    <t>GO:0003009</t>
  </si>
  <si>
    <t>skeletal muscle contraction</t>
  </si>
  <si>
    <t>tags=77%, list=16%, signal=64%</t>
  </si>
  <si>
    <t>550249/558627/415175/321552/100124599/494164/402809/100002038/445111/751665</t>
  </si>
  <si>
    <t>GO:0050879</t>
  </si>
  <si>
    <t>multicellular organismal movement</t>
  </si>
  <si>
    <t>GO:0050881</t>
  </si>
  <si>
    <t>musculoskeletal movement</t>
  </si>
  <si>
    <t>GO:0010927</t>
  </si>
  <si>
    <t>cellular component assembly involved in morphogenesis</t>
  </si>
  <si>
    <t>tags=54%, list=27%, signal=40%</t>
  </si>
  <si>
    <t>GO:0051276</t>
  </si>
  <si>
    <t>chromosome organization</t>
  </si>
  <si>
    <t>tags=45%, list=6%, signal=43%</t>
  </si>
  <si>
    <t>GO:0050877</t>
  </si>
  <si>
    <t>nervous system process</t>
  </si>
  <si>
    <t>tags=56%, list=22%, signal=44%</t>
  </si>
  <si>
    <t>393989/550249/558627/544664/415175/558325/100534775/321552/100124599/563117/100332167/436673/494164/402809/100538116/100002038/445111/445315/751665/100006941/100529086/445226/114457/569499</t>
  </si>
  <si>
    <t>GO:0050776</t>
  </si>
  <si>
    <t>regulation of immune response</t>
  </si>
  <si>
    <t>tags=44%, list=15%, signal=38%</t>
  </si>
  <si>
    <t>368846/563286/368615/100332219/103911540/368703/767810/326022/30762/563828/100150223/368433/368703/103911540/563286/767810/100332219/30762/368615/368846/326022/368615/767810/368703/326022/103911540/563286/368846/30762/100332219/641415/571282/368816/103908641</t>
  </si>
  <si>
    <t>GO:0006325</t>
  </si>
  <si>
    <t>chromatin organization</t>
  </si>
  <si>
    <t>tags=27%, list=6%, signal=26%</t>
  </si>
  <si>
    <t>541423/573073/562307/792275/560910/571135/100334868/100332815/103911343/100333275/751661/541350/792275/541350/573073/562307/100334868/100332815/751661/560910/571135/100333275/103911343</t>
  </si>
  <si>
    <t>GO:0032868</t>
  </si>
  <si>
    <t>response to insulin</t>
  </si>
  <si>
    <t>tags=36%, list=5%, signal=35%</t>
  </si>
  <si>
    <t>799099/553512/100330897/393285</t>
  </si>
  <si>
    <t>GO:0030216</t>
  </si>
  <si>
    <t>keratinocyte differentiation</t>
  </si>
  <si>
    <t>tags=67%, list=17%, signal=55%</t>
  </si>
  <si>
    <t>566604/386799/799247/101886060/140621/797351/794486/100009654</t>
  </si>
  <si>
    <t>GO:0031032</t>
  </si>
  <si>
    <t>actomyosin structure organization</t>
  </si>
  <si>
    <t>tags=36%, list=19%, signal=29%</t>
  </si>
  <si>
    <t>768300/558627/373076/436943/541423/101883214/321552/100124599/140747/494164/321064/560297/450006/402848/321245/561940</t>
  </si>
  <si>
    <t>GO:0002250</t>
  </si>
  <si>
    <t>adaptive immune response</t>
  </si>
  <si>
    <t>559849/100535230/103909237/563828/100334918/100334918/368614/795595/641415/571282/368816/368878/103908641</t>
  </si>
  <si>
    <t>GO:0006950</t>
  </si>
  <si>
    <t>response to stress</t>
  </si>
  <si>
    <t>tags=38%, list=26%, signal=30%</t>
  </si>
  <si>
    <t>723996/393345/554167/57923/562658/100007313/445148/494034/564984/574002/570101/767635/553461/569734/387526/100005496/100003956/559811/393386/393877/403135/30768/791973/406820/554861/325004/562839/100002010/565508/767642/406602/100135755/447804/567964/100321011/336888/100535835/100004770/565499/103909013/103909014/335563/415151/335453/553387/554650/373102/57933/259303/767734/30216/245702/30221/100005593/794649/30081/503772/324948/100005469/337514/571817/403135/565714/556684/334098/402884/393376/325084/100332982/100000903/569443/100001302/562469/368519/557526/100073342/559569/562904/503741/393608/565200/559821/436979/100322265/541415/406602/678542/101883856/557962/352944/791518/337413/569454/795096/322336/794786/100005416/794081/100000322/561287/553512/554091/555192/562183/559315/567972/571470/393285/30255/100148840</t>
  </si>
  <si>
    <t>GO:0071824</t>
  </si>
  <si>
    <t>protein-DNA complex organization</t>
  </si>
  <si>
    <t>tags=26%, list=6%, signal=25%</t>
  </si>
  <si>
    <t>GO:0009988</t>
  </si>
  <si>
    <t>cell-cell recognition</t>
  </si>
  <si>
    <t>tags=82%, list=10%, signal=74%</t>
  </si>
  <si>
    <t>559849/100535230/103909237/100126104/100008088/574007/30594/558677/407714</t>
  </si>
  <si>
    <t>GO:0007043</t>
  </si>
  <si>
    <t>cell-cell junction assembly</t>
  </si>
  <si>
    <t>tags=61%, list=10%, signal=55%</t>
  </si>
  <si>
    <t>114429/797838/60635/405757/569084/81581/550497/108179109/791686/567602/114424/81587/494075/553218</t>
  </si>
  <si>
    <t>GO:0007005</t>
  </si>
  <si>
    <t>mitochondrion organization</t>
  </si>
  <si>
    <t>tags=57%, list=31%, signal=39%</t>
  </si>
  <si>
    <t>100009663/393579/767664/393111/796572/394157/393731/100002689/335493/405895/335751/447914/393896/796017/368262/327143/368752/406413/558925/751633/767788/393771/641328/560810/402792/556917/553588/100141351/492471/557970/449837/436940/436971/541537</t>
  </si>
  <si>
    <t>GO:0008037</t>
  </si>
  <si>
    <t>cell recognition</t>
  </si>
  <si>
    <t>tags=67%, list=13%, signal=58%</t>
  </si>
  <si>
    <t>559849/100535230/103909237/544664/559626/100126104/100008088/574007/30594/558677/407714/30291</t>
  </si>
  <si>
    <t>GO:0034762</t>
  </si>
  <si>
    <t>regulation of transmembrane transport</t>
  </si>
  <si>
    <t>tags=50%, list=23%, signal=39%</t>
  </si>
  <si>
    <t>114410/570683/564522/436834/100535196/568759/103911868/563744/565643/559036/567059/100000855/445111/393511/492519/497642/405791/445226/555567/561090</t>
  </si>
  <si>
    <t>GO:0034765</t>
  </si>
  <si>
    <t>regulation of monoatomic ion transmembrane transport</t>
  </si>
  <si>
    <t>GO:0043269</t>
  </si>
  <si>
    <t>regulation of monoatomic ion transport</t>
  </si>
  <si>
    <t>tags=47%, list=23%, signal=36%</t>
  </si>
  <si>
    <t>445241/114410/570683/564522/436834/100535196/568759/103911868/563744/565643/559036/567059/100000855/445111/393511/492519/497642/436769/405791/445226/555567/561090</t>
  </si>
  <si>
    <t>GO:0033108</t>
  </si>
  <si>
    <t>mitochondrial respiratory chain complex assembly</t>
  </si>
  <si>
    <t>tags=79%, list=30%, signal=56%</t>
  </si>
  <si>
    <t>393111/796572/394157/393731/335493/447914/796017/406413/558925/751633/767788/393771/100141351/492471/557970</t>
  </si>
  <si>
    <t>GO:0098609</t>
  </si>
  <si>
    <t>cell-cell adhesion</t>
  </si>
  <si>
    <t>tags=41%, list=16%, signal=35%</t>
  </si>
  <si>
    <t>561566/368846/563286/368615/100332219/103911540/368703/767810/326022/30762/445380/566122/100005301/792578/100150223/792194/562531/767768/100330353/563365/58126/569842/100141487/100002730/100334824/567508/100141327/140820/561971/368703/103911540/563286/767810/100332219/30762/368615/368846/326022/553300/30291/368615/767810/368703/326022/103911540/563286/368846/30762/100332219/641415/571282/368816/103908641/100333180</t>
  </si>
  <si>
    <t>GO:0002064</t>
  </si>
  <si>
    <t>epithelial cell development</t>
  </si>
  <si>
    <t>tags=60%, list=12%, signal=53%</t>
  </si>
  <si>
    <t>100170816/100005469/101886060/323696/100005566/560340/373089/565446/333938</t>
  </si>
  <si>
    <t>GO:0045214</t>
  </si>
  <si>
    <t>sarcomere organization</t>
  </si>
  <si>
    <t>tags=31%, list=5%, signal=30%</t>
  </si>
  <si>
    <t>768300/558627/541423/321552/100124599</t>
  </si>
  <si>
    <t>GO:0009913</t>
  </si>
  <si>
    <t>epidermal cell differentiation</t>
  </si>
  <si>
    <t>tags=52%, list=17%, signal=43%</t>
  </si>
  <si>
    <t>566604/386799/795916/393307/170457/799247/30581/101886060/140621/797351/792456/794486/81587/100009654</t>
  </si>
  <si>
    <t>GO:0008544</t>
  </si>
  <si>
    <t>epidermis development</t>
  </si>
  <si>
    <t>tags=50%, list=17%, signal=42%</t>
  </si>
  <si>
    <t>566604/323870/386799/795916/393307/170457/799247/30581/101886060/140621/797346/797351/792456/794486/81587/100009654</t>
  </si>
  <si>
    <t>GO:0043588</t>
  </si>
  <si>
    <t>skin development</t>
  </si>
  <si>
    <t>tags=53%, list=17%, signal=44%</t>
  </si>
  <si>
    <t>GO:0006123</t>
  </si>
  <si>
    <t>mitochondrial electron transport, cytochrome c to oxygen</t>
  </si>
  <si>
    <t>tags=69%, list=22%, signal=54%</t>
  </si>
  <si>
    <t>767664/751638/326962/393776/336118/494577/100535363/335751/326975</t>
  </si>
  <si>
    <t>GO:0002684</t>
  </si>
  <si>
    <t>positive regulation of immune system process</t>
  </si>
  <si>
    <t>tags=42%, list=15%, signal=36%</t>
  </si>
  <si>
    <t>368846/563286/368615/100332219/103911540/368703/767810/326022/30762/563828/100150223/30682/58126/558154/368703/103911540/563286/767810/100332219/30762/368615/368846/326022/368615/767810/368703/326022/103911540/563286/368846/30762/100332219/641415/571282/368816/103908641</t>
  </si>
  <si>
    <t>GO:0070925</t>
  </si>
  <si>
    <t>organelle assembly</t>
  </si>
  <si>
    <t>tags=30%, list=21%, signal=25%</t>
  </si>
  <si>
    <t>100009663/768300/558627/373076/503747/436943/566846/559217/541423/321552/100124599/556313/562344/564953/140747/541427/338313/494576/494164/567452/321064/30291/568092/560297/795310/450006/323260/266990/402848/321245/402875/677743/393148/562701/415196</t>
  </si>
  <si>
    <t>GO:0044281</t>
  </si>
  <si>
    <t>small molecule metabolic process</t>
  </si>
  <si>
    <t>tags=36%, list=25%, signal=28%</t>
  </si>
  <si>
    <t>447891/393860/393762/557902/566085/322482/402841/565876/492484/431720/492484/100004977/399662/402831/795106/322341/723999/100004018/327453/335716/259306/569245/572733/436672/322089/556190/415146/326977/791775/567059/492484/336430/445151/116517/100334830/402841/322482/556781/393831/322732/100331498/394135/327332/556445/402886/100000855/327057/407989/402874/406301/571355/492519/100000559/555599/393675/768185/405871/571260/767695/550442/368262/555748/393108/797309/393592/100034366/100034406/399485/386951/437018/445094/555911/553755/569499/100330276/562627/322041/558925/568368/100148522/378742/406496/336425/100002536/553217/562047/553440/393926/560807/563298/557186</t>
  </si>
  <si>
    <t>GO:0050684</t>
  </si>
  <si>
    <t>regulation of mRNA processing</t>
  </si>
  <si>
    <t>tags=58%, list=19%, signal=47%</t>
  </si>
  <si>
    <t>798392/321979/406391/394053/406264/327336/559412/553201/394172/406516/393180</t>
  </si>
  <si>
    <t>GO:0006694</t>
  </si>
  <si>
    <t>steroid biosynthetic process</t>
  </si>
  <si>
    <t>tags=43%, list=6%, signal=40%</t>
  </si>
  <si>
    <t>447891/565876/402831/795106/322341/723999</t>
  </si>
  <si>
    <t>GO:0008202</t>
  </si>
  <si>
    <t>steroid metabolic process</t>
  </si>
  <si>
    <t>tags=34%, list=14%, signal=30%</t>
  </si>
  <si>
    <t>447891/565876/445281/447848/100004274/402831/795106/322341/723999/100037356/368270/791732</t>
  </si>
  <si>
    <t>Protein dna complex assembly</t>
  </si>
  <si>
    <t>Nucleosome assembly</t>
  </si>
  <si>
    <t>Nucleosome organization</t>
  </si>
  <si>
    <t>Chromosome condensation</t>
  </si>
  <si>
    <t>Negative regulation of dna recombination</t>
  </si>
  <si>
    <t>Energy derivation by oxidation of organic compounds</t>
  </si>
  <si>
    <t>Antigen processing and presentation</t>
  </si>
  <si>
    <t>Positive regulation of t cell activation</t>
  </si>
  <si>
    <t>Positive regulation of leukocyte cell cell adhesion</t>
  </si>
  <si>
    <t>Generation of precursor metabolites and energy</t>
  </si>
  <si>
    <t>GO:0043296</t>
  </si>
  <si>
    <t>apical junction complex</t>
  </si>
  <si>
    <t>tags=57%, list=10%, signal=52%</t>
  </si>
  <si>
    <t>60635/405757/100149472/569084/323696/100005566/81581/563421/100005752/447904/373089/565446/550497/81587/494075/553218</t>
  </si>
  <si>
    <t>GO:0005923</t>
  </si>
  <si>
    <t>bicellular tight junction</t>
  </si>
  <si>
    <t>tags=60%, list=10%, signal=54%</t>
  </si>
  <si>
    <t>60635/405757/569084/323696/100005566/81581/563421/100005752/447904/373089/565446/550497/81587/494075/553218</t>
  </si>
  <si>
    <t>GO:0042611</t>
  </si>
  <si>
    <t>MHC protein complex</t>
  </si>
  <si>
    <t>GO:0042613</t>
  </si>
  <si>
    <t>MHC class II protein complex</t>
  </si>
  <si>
    <t>GO:0000786</t>
  </si>
  <si>
    <t>nucleosome</t>
  </si>
  <si>
    <t>tags=81%, list=6%, signal=77%</t>
  </si>
  <si>
    <t>GO:0070160</t>
  </si>
  <si>
    <t>tight junction</t>
  </si>
  <si>
    <t>GO:0098796</t>
  </si>
  <si>
    <t>membrane protein complex</t>
  </si>
  <si>
    <t>tags=39%, list=23%, signal=32%</t>
  </si>
  <si>
    <t>572372/562406/368846/563286/368615/100332219/103911540/368703/767810/326022/30762/445380/100535230/103909237/570683/436834/557275/568759/767664/570445/565643/559036/436673/554154/541390/100333064/326977/751638/767768/326962/393776/336118/494577/100535363/563679/368703/103911540/563286/767810/100332219/30762/368615/368846/326022/553300/100536636/30291/557170/571720/406596/368615/767810/368703/326022/103911540/563286/368846/30762/100332219/445111/436768/368614/795595/641415/571282/368816/368878/103908641/100003066/393478/798421/405895/406301/445315/566723/335751/393675/735312/170452/798001/108179059/100006941/405791/266753/553755/393478/563989/102725535/114457/326975/406413/555567/562149/406540</t>
  </si>
  <si>
    <t>GO:0005739</t>
  </si>
  <si>
    <t>mitochondrion</t>
  </si>
  <si>
    <t>tags=51%, list=32%, signal=36%</t>
  </si>
  <si>
    <t>449659/393579/393762/562654/565876/327506/100004977/767664/447909/402831/795106/322341/723999/550569/100004018/562636/555268/337675/557185/554154/541390/100333064/326977/751638/567059/393111/326962/393776/336118/494577/336430/796572/100535363/394157/393731/394135/100002689/562909/402886/100000855/436768/335493/436930/558198/100003066/393478/405895/406301/406717/566723/335751/447914/492519/796025/751728/393675/393896/796017/321056/550442/368262/558368/327143/553711/798688/368752/553755/393478/323856/326975/406413/558925/751633/562149/570247/322549/767788/565335/378742/393771/564379/641328/322126/100002536/570857/321240/560810/393926/402792/557186/334911/556917/553588/445291/373092/406359/555812/100003734/492478/326977/100141351/492471/564379/557970/449837/436940/406309/436971/570260/324560/100002196/541537/415158/100150991</t>
  </si>
  <si>
    <t>GO:0098798</t>
  </si>
  <si>
    <t>mitochondrial protein-containing complex</t>
  </si>
  <si>
    <t>tags=75%, list=31%, signal=52%</t>
  </si>
  <si>
    <t>767664/554154/541390/100333064/326977/751638/326962/393776/336118/494577/100535363/436768/100003066/405895/406301/566723/335751/393675/553711/553755/326975/406413/562149/564379/556917/445291/406359/326977/564379/449837/406309/436971/541537</t>
  </si>
  <si>
    <t>GO:0005746</t>
  </si>
  <si>
    <t>mitochondrial respirasome</t>
  </si>
  <si>
    <t>767664/554154/541390/100333064/751638/326962/393776/336118/494577/100535363/436768/100003066/566723/335751/326975/406413/562149/564379/445291/406359/564379</t>
  </si>
  <si>
    <t>GO:0043292</t>
  </si>
  <si>
    <t>contractile fiber</t>
  </si>
  <si>
    <t>tags=54%, list=18%, signal=44%</t>
  </si>
  <si>
    <t>550249/114410/558627/677750/415175/415209/393873/436720/555053/494164/402809/334100/552940/553257/336165/58143/100002038/393828/450006/751665/321245</t>
  </si>
  <si>
    <t>GO:0070469</t>
  </si>
  <si>
    <t>respirasome</t>
  </si>
  <si>
    <t>tags=86%, list=32%, signal=59%</t>
  </si>
  <si>
    <t>767664/554154/541390/100333064/751638/326962/393776/336118/494577/100535363/436768/100003066/393478/566723/335751/393478/326975/406413/562149/564379/445291/406359/564379/415158/100150991</t>
  </si>
  <si>
    <t>GO:0098803</t>
  </si>
  <si>
    <t>respiratory chain complex</t>
  </si>
  <si>
    <t>tags=82%, list=29%, signal=59%</t>
  </si>
  <si>
    <t>767664/554154/541390/100333064/751638/326962/393776/336118/494577/100535363/436768/100003066/393478/566723/335751/393478/326975/406413/562149/564379/445291/406359/564379</t>
  </si>
  <si>
    <t>GO:0015629</t>
  </si>
  <si>
    <t>actin cytoskeleton</t>
  </si>
  <si>
    <t>100002040/100884147/550249/768300/100002040/558627/393908/30324/373076/100002040/415175/321552/100124599/415209/393873/436720/393488/100331262/555053/494164/402809/334100/751758/336165/58143/562018/100002038/567536/447930/393828/323201/450006/100006087/751665</t>
  </si>
  <si>
    <t>GO:0098797</t>
  </si>
  <si>
    <t>plasma membrane protein complex</t>
  </si>
  <si>
    <t>tags=41%, list=15%, signal=36%</t>
  </si>
  <si>
    <t>572372/562406/368846/563286/368615/100332219/103911540/368703/767810/326022/30762/445380/100535230/103909237/570683/557275/568759/570445/565643/559036/436673/767768/368703/103911540/563286/767810/100332219/30762/368615/368846/326022/553300/30291/557170/571720/368615/767810/368703/326022/103911540/563286/368846/30762/100332219/445111/368614/795595/641415/571282/368816/368878/103908641</t>
  </si>
  <si>
    <t>GO:0070069</t>
  </si>
  <si>
    <t>cytochrome complex</t>
  </si>
  <si>
    <t>tags=71%, list=24%, signal=54%</t>
  </si>
  <si>
    <t>767664/554154/100333064/751638/326962/393776/336118/494577/100535363/436768/100003066/393478/566723/335751/393478/326975/564379</t>
  </si>
  <si>
    <t>GO:0098800</t>
  </si>
  <si>
    <t>inner mitochondrial membrane protein complex</t>
  </si>
  <si>
    <t>tags=71%, list=30%, signal=50%</t>
  </si>
  <si>
    <t>767664/554154/541390/100333064/326977/751638/326962/393776/336118/494577/100535363/436768/100003066/406301/566723/335751/393675/553755/326975/406413/562149/564379/445291/406359/326977/564379/449837</t>
  </si>
  <si>
    <t>GO:0030016</t>
  </si>
  <si>
    <t>myofibril</t>
  </si>
  <si>
    <t>tags=51%, list=18%, signal=42%</t>
  </si>
  <si>
    <t>550249/114410/558627/677750/415175/415209/393873/436720/555053/494164/402809/334100/552940/553257/100002038/393828/450006/751665/321245</t>
  </si>
  <si>
    <t>GO:1902495</t>
  </si>
  <si>
    <t>transmembrane transporter complex</t>
  </si>
  <si>
    <t>tags=56%, list=24%, signal=43%</t>
  </si>
  <si>
    <t>562406/570683/436834/568759/565643/559036/554154/541390/100333064/571720/445111/436768/798421/445315/566723/735312/170452/798001/100006941/405791/563989/102725535/114457/406413/555567/406540/564379</t>
  </si>
  <si>
    <t>GO:1990351</t>
  </si>
  <si>
    <t>transporter complex</t>
  </si>
  <si>
    <t>GO:0005740</t>
  </si>
  <si>
    <t>mitochondrial envelope</t>
  </si>
  <si>
    <t>tags=54%, list=30%, signal=39%</t>
  </si>
  <si>
    <t>449659/393579/393762/562654/767664/555268/337675/557185/554154/541390/100333064/326977/751638/567059/393111/326962/393776/336118/494577/336430/796572/100535363/394157/393731/100000855/436768/335493/100003066/405895/406301/406717/566723/335751/447914/492519/751728/393675/393896/796017/321056/550442/327143/368752/553755/326975/406413/558925/562149/378742/564379/322126/321240/402792/334911/556917/553588/445291/406359/555812/326977/100141351/492471/564379/557970/449837/436940/406309/436971</t>
  </si>
  <si>
    <t>GO:0016460</t>
  </si>
  <si>
    <t>myosin II complex</t>
  </si>
  <si>
    <t>100002040/100884147/768300/100002040/100002040/321552/100124599/393488/336165/58143</t>
  </si>
  <si>
    <t>GO:0005882</t>
  </si>
  <si>
    <t>intermediate filament</t>
  </si>
  <si>
    <t>tags=55%, list=14%, signal=48%</t>
  </si>
  <si>
    <t>406844/550522/792062/30327/445051/100034647/445051/100034647/30327/550522/792062/797351/321502/436656/559906/794486/100009654/678611/556118/768289/436665</t>
  </si>
  <si>
    <t>GO:0045111</t>
  </si>
  <si>
    <t>intermediate filament cytoskeleton</t>
  </si>
  <si>
    <t>GO:0031902</t>
  </si>
  <si>
    <t>late endosome membrane</t>
  </si>
  <si>
    <t>GO:0005911</t>
  </si>
  <si>
    <t>cell-cell junction</t>
  </si>
  <si>
    <t>tags=39%, list=12%, signal=34%</t>
  </si>
  <si>
    <t>100170816/560933/60635/405757/100149472/569084/323696/100005566/81581/563421/393165/100005752/447904/560816/373089/565446/550497/794920/108179109/791686/567602/114424/81587/494075/553218/100330886/100534918</t>
  </si>
  <si>
    <t>GO:0030017</t>
  </si>
  <si>
    <t>sarcomere</t>
  </si>
  <si>
    <t>tags=50%, list=18%, signal=41%</t>
  </si>
  <si>
    <t>550249/114410/558627/415175/415209/393873/436720/555053/494164/402809/334100/552940/553257/100002038/393828/751665/321245</t>
  </si>
  <si>
    <t>GO:0005751</t>
  </si>
  <si>
    <t>mitochondrial respiratory chain complex IV</t>
  </si>
  <si>
    <t>tags=71%, list=22%, signal=56%</t>
  </si>
  <si>
    <t>767664/751638/326962/393776/336118/494577/100535363/100003066/335751/326975</t>
  </si>
  <si>
    <t>GO:0045277</t>
  </si>
  <si>
    <t>respiratory chain complex IV</t>
  </si>
  <si>
    <t>tags=71%, list=22%, signal=55%</t>
  </si>
  <si>
    <t>767664/751638/326962/393776/336118/494577/100535363/100003066/393478/335751/393478/326975</t>
  </si>
  <si>
    <t>GO:0031966</t>
  </si>
  <si>
    <t>mitochondrial membrane</t>
  </si>
  <si>
    <t>tags=55%, list=30%, signal=39%</t>
  </si>
  <si>
    <t>393579/393762/562654/767664/337675/557185/554154/541390/100333064/326977/751638/567059/393111/326962/393776/336118/494577/336430/796572/100535363/394157/393731/100000855/436768/335493/100003066/405895/406301/406717/566723/335751/492519/751728/393675/393896/321056/550442/327143/368752/553755/326975/406413/558925/562149/378742/564379/322126/321240/402792/334911/556917/553588/445291/406359/555812/326977/100141351/492471/564379/557970/449837/436940/406309/436971</t>
  </si>
  <si>
    <t>GO:0031967</t>
  </si>
  <si>
    <t>organelle envelope</t>
  </si>
  <si>
    <t>tags=48%, list=30%, signal=34%</t>
  </si>
  <si>
    <t>449659/393579/393762/562654/767664/555268/337675/557185/554154/541390/100333064/326977/751638/567059/393111/326962/393776/336118/494577/336430/796572/100535363/394157/393731/100000855/436768/335493/100003066/405895/406301/406717/566723/335751/447914/492519/751728/393675/393896/405851/796017/321056/550442/327143/368752/553755/326975/406413/558925/562149/378742/436700/564379/322126/321240/402792/334911/556917/553588/445291/406359/555812/326977/100141351/492471/564379/557970/449837/436940/406309/436971</t>
  </si>
  <si>
    <t>GO:0031975</t>
  </si>
  <si>
    <t>envelope</t>
  </si>
  <si>
    <t>GO:0005770</t>
  </si>
  <si>
    <t>late endosome</t>
  </si>
  <si>
    <t>tags=55%, list=15%, signal=47%</t>
  </si>
  <si>
    <t>368846/563286/368615/100332219/103911540/368703/767810/326022/30762/494576/561717/368703/103911540/563286/767810/100332219/30762/368615/368846/326022/368615/767810/368703/326022/103911540/563286/368846/30762/100332219/641415/571282/368816/103908641</t>
  </si>
  <si>
    <t>GO:0098562</t>
  </si>
  <si>
    <t>cytoplasmic side of membrane</t>
  </si>
  <si>
    <t>tags=42%, list=11%, signal=38%</t>
  </si>
  <si>
    <t>767734/326825/336333/325084/100332982/406604/100331581/550542/557526/566376/561592/100535203/559550/556160</t>
  </si>
  <si>
    <t>GO:0032279</t>
  </si>
  <si>
    <t>asymmetric synapse</t>
  </si>
  <si>
    <t>tags=53%, list=19%, signal=43%</t>
  </si>
  <si>
    <t>572372/100331262/567298/30291/571720/553243/436769/170452/798001/393180</t>
  </si>
  <si>
    <t>GO:0098984</t>
  </si>
  <si>
    <t>neuron to neuron synapse</t>
  </si>
  <si>
    <t>GO:0034702</t>
  </si>
  <si>
    <t>monoatomic ion channel complex</t>
  </si>
  <si>
    <t>tags=53%, list=23%, signal=41%</t>
  </si>
  <si>
    <t>562406/570683/436834/568759/565643/559036/571720/445111/798421/445315/170452/798001/100006941/405791/563989/102725535/555567/406540</t>
  </si>
  <si>
    <t>GO:0005940</t>
  </si>
  <si>
    <t>septin ring</t>
  </si>
  <si>
    <t>tags=67%, list=31%, signal=47%</t>
  </si>
  <si>
    <t>100008304/100006655/327497/794357/100170780/100137122/555879/556787/556924/794357/555879/327497/556924/100008304/556787/100006655/100137122/100170780/323457/100008304/327497/556924/794357/100137122/100006655/100170780/556787/555879</t>
  </si>
  <si>
    <t>GO:0031105</t>
  </si>
  <si>
    <t>septin complex</t>
  </si>
  <si>
    <t>GO:0032156</t>
  </si>
  <si>
    <t>septin cytoskeleton</t>
  </si>
  <si>
    <t>GO:0005743</t>
  </si>
  <si>
    <t>mitochondrial inner membrane</t>
  </si>
  <si>
    <t>tags=56%, list=30%, signal=40%</t>
  </si>
  <si>
    <t>393579/393762/767664/337675/557185/554154/541390/100333064/326977/751638/326962/393776/336118/494577/796572/100535363/394157/393731/436768/335493/100003066/406301/406717/566723/335751/393675/550442/553755/326975/406413/558925/562149/564379/445291/406359/555812/326977/100141351/564379/557970/449837/436940</t>
  </si>
  <si>
    <t>GO:0005765</t>
  </si>
  <si>
    <t>lysosomal membrane</t>
  </si>
  <si>
    <t>tags=52%, list=15%, signal=44%</t>
  </si>
  <si>
    <t>GO:0098852</t>
  </si>
  <si>
    <t>lytic vacuole membrane</t>
  </si>
  <si>
    <t>GO:0010008</t>
  </si>
  <si>
    <t>endosome membrane</t>
  </si>
  <si>
    <t>tags=39%, list=15%, signal=33%</t>
  </si>
  <si>
    <t>GO:0000785</t>
  </si>
  <si>
    <t>chromatin</t>
  </si>
  <si>
    <t>tags=25%, list=6%, signal=24%</t>
  </si>
  <si>
    <t>30264/573073/562307/792275/560910/571135/100334868/100332815/103911343/100333275/751661/541350/792275/541350/573073/562307/100334868/100332815/751661/560910/571135/100333275/103911343</t>
  </si>
  <si>
    <t>GO:0005774</t>
  </si>
  <si>
    <t>vacuolar membrane</t>
  </si>
  <si>
    <t>tags=46%, list=15%, signal=39%</t>
  </si>
  <si>
    <t>GO:0019866</t>
  </si>
  <si>
    <t>organelle inner membrane</t>
  </si>
  <si>
    <t>GO:0070161</t>
  </si>
  <si>
    <t>anchoring junction</t>
  </si>
  <si>
    <t>tags=38%, list=15%, signal=32%</t>
  </si>
  <si>
    <t>556842/404728/797838/57934/57935/573024/100170816/564266/560933/60635/325084/405757/100149472/569084/323696/100005566/81581/563421/393165/100005752/447904/560816/373089/565446/550497/794920/114446/108179109/791686/567602/114424/81587/494075/553218/100330886/100534918</t>
  </si>
  <si>
    <t>GO:0016459</t>
  </si>
  <si>
    <t>myosin complex</t>
  </si>
  <si>
    <t>tags=60%, list=14%, signal=52%</t>
  </si>
  <si>
    <t>100002040/100884147/768300/100002040/100002040/321552/100124599/393488/336165/58143/567536/447930</t>
  </si>
  <si>
    <t>GO:0005773</t>
  </si>
  <si>
    <t>vacuole</t>
  </si>
  <si>
    <t>tags=34%, list=15%, signal=30%</t>
  </si>
  <si>
    <t>100009663/368846/563286/368615/100332219/103911540/368703/767810/326022/30762/494576/368703/103911540/563286/767810/100332219/30762/368615/368846/326022/553485/368615/767810/368703/326022/103911540/563286/368846/30762/100332219/641415/571282/368816/103908641/570568</t>
  </si>
  <si>
    <t>GO:0042995</t>
  </si>
  <si>
    <t>cell projection</t>
  </si>
  <si>
    <t>tags=31%, list=23%, signal=25%</t>
  </si>
  <si>
    <t>559127/564017/566122/795592/100334565/100003539/566846/101883214/100009651/100534775/100005538/568258/568314/678630/335380/562531/100331262/558997/368433/567298/563365/567508/555437/100538116/555988/562018/30291/100002689/556784/571720/567536/767738/568092/445315/568320/323260/555970/553166/565888/436769/563352/402875/170452/503735/393180/100006941/445024/100529086/30266/562701/393643/494081/567877/101884870</t>
  </si>
  <si>
    <t>Apical junction complex</t>
  </si>
  <si>
    <t>Bicellular tight junction</t>
  </si>
  <si>
    <t>Mhc protein complex</t>
  </si>
  <si>
    <t>Mhc class ii protein complex</t>
  </si>
  <si>
    <t>Nucleosome</t>
  </si>
  <si>
    <t>Tight junction</t>
  </si>
  <si>
    <t>Membrane protein complex</t>
  </si>
  <si>
    <t>Mitochondrion</t>
  </si>
  <si>
    <t>Mitochondrial protein containing complex</t>
  </si>
  <si>
    <t>Mitochondrial respirasome</t>
  </si>
  <si>
    <t>GO:0031492</t>
  </si>
  <si>
    <t>nucleosomal DNA binding</t>
  </si>
  <si>
    <t>GO:0044877</t>
  </si>
  <si>
    <t>protein-containing complex binding</t>
  </si>
  <si>
    <t>tags=36%, list=15%, signal=32%</t>
  </si>
  <si>
    <t>100002040/30513/100884147/768300/368846/563286/368615/100332219/103911540/368703/767810/326022/30762/100002040/445380/393908/30324/373076/562849/100002040/573073/562307/792275/560910/571135/100334868/100332815/103911343/100333275/751661/321552/100124599/140633/415209/792275/573073/562307/100334868/100332815/751661/560910/571135/100333275/103911343/406407/100331262/406251/563867/569842/100141487/100002730/100334824/100150672/751758/555437/563644/368703/103911540/563286/767810/100332219/30762/368615/368846/326022/565366/567536/368615/767810/368703/326022/103911540/563286/368846/30762/100332219/323201/556605/641415/571282/368816/103908641</t>
  </si>
  <si>
    <t>GO:0031491</t>
  </si>
  <si>
    <t>nucleosome binding</t>
  </si>
  <si>
    <t>tags=87%, list=6%, signal=82%</t>
  </si>
  <si>
    <t>GO:0031490</t>
  </si>
  <si>
    <t>chromatin DNA binding</t>
  </si>
  <si>
    <t>tags=65%, list=6%, signal=61%</t>
  </si>
  <si>
    <t>GO:0003823</t>
  </si>
  <si>
    <t>antigen binding</t>
  </si>
  <si>
    <t>GO:0023023</t>
  </si>
  <si>
    <t>MHC protein complex binding</t>
  </si>
  <si>
    <t>GO:0023026</t>
  </si>
  <si>
    <t>MHC class II protein complex binding</t>
  </si>
  <si>
    <t>GO:0042605</t>
  </si>
  <si>
    <t>peptide antigen binding</t>
  </si>
  <si>
    <t>GO:0030527</t>
  </si>
  <si>
    <t>structural constituent of chromatin</t>
  </si>
  <si>
    <t>tags=85%, list=6%, signal=80%</t>
  </si>
  <si>
    <t>GO:0033218</t>
  </si>
  <si>
    <t>amide binding</t>
  </si>
  <si>
    <t>tags=58%, list=15%, signal=50%</t>
  </si>
  <si>
    <t>368846/563286/368615/100332219/103911540/368703/767810/326022/30762/393860/565337/795311/336612/368703/103911540/563286/767810/100332219/30762/368615/368846/326022/393831/447887/368615/767810/368703/326022/103911540/563286/368846/30762/100332219/335863/641415/571282/368816/103908641</t>
  </si>
  <si>
    <t>GO:0046914</t>
  </si>
  <si>
    <t>transition metal ion binding</t>
  </si>
  <si>
    <t>tags=40%, list=28%, signal=31%</t>
  </si>
  <si>
    <t>100151009/447891/322482/402841/565876/492484/445281/447848/100004274/431720/100004847/566281/559877/492484/402831/795106/322341/723999/572251/246092/325886/100333967/259306/569245/100005140/799827/100002639/799678/557841/561453/541547/562814/103908634/561579/561381/792189/553726/492475/100003935/566050/100006932/100333005/558611/100002502/561314/767672/561511/557392/678620/100331368/560122/436679/492484/570076/101883816/100124531/100005140/116517/338307/402841/322482/559095/325637/322732/555364/557500/393961/570076/558198/378728/447914/445063/562489/393108/797309/393592/100034366/100034406/399485/368249/563887/368752/100002825/568165/322815/378742/100307070/325886/246092/563298/567465/566050/558611/561579/100333005/561381/767672/100003935/799678/541547/492475/561511/100006932/553726/100002502/799827/557841/562814/561453/560122/100331368/561314/100002639/557392/678620/103908634/792189/553969/572413/101883527/793961/793898/568850/692330</t>
  </si>
  <si>
    <t>GO:0042277</t>
  </si>
  <si>
    <t>peptide binding</t>
  </si>
  <si>
    <t>368846/563286/368615/100332219/103911540/368703/767810/326022/30762/795311/336612/368703/103911540/563286/767810/100332219/30762/368615/368846/326022/447887/368615/767810/368703/326022/103911540/563286/368846/30762/100332219/335863/641415/571282/368816/103908641</t>
  </si>
  <si>
    <t>GO:0003682</t>
  </si>
  <si>
    <t>chromatin binding</t>
  </si>
  <si>
    <t>tags=32%, list=6%, signal=30%</t>
  </si>
  <si>
    <t>30513/573073/562307/792275/560910/571135/100334868/100332815/103911343/100333275/751661/140633/792275/573073/562307/100334868/100332815/751661/560910/571135/100333275/103911343</t>
  </si>
  <si>
    <t>GO:0061630</t>
  </si>
  <si>
    <t>ubiquitin protein ligase activity</t>
  </si>
  <si>
    <t>tags=44%, list=27%, signal=33%</t>
  </si>
  <si>
    <t>101883725/566281/572251/100005140/100002639/561253/557841/561453/541547/562814/561579/561381/792189/553726/492475/100003935/566050/100006932/100333005/558611/100002502/561511/557392/678620/100331368/560122/100005140/556805/378728/562489/568165/322815/566050/558611/561579/100333005/561381/100003935/541547/492475/561511/100006932/553726/100002502/557841/562814/561453/560122/100331368/561253/100002639/557392/678620/792189/572413</t>
  </si>
  <si>
    <t>GO:0008395</t>
  </si>
  <si>
    <t>steroid hydroxylase activity</t>
  </si>
  <si>
    <t>tags=53%, list=6%, signal=50%</t>
  </si>
  <si>
    <t>565876/445281/447848/100004274/402831/795106/322341/723999</t>
  </si>
  <si>
    <t>GO:0061659</t>
  </si>
  <si>
    <t>ubiquitin-like protein ligase activity</t>
  </si>
  <si>
    <t>tags=43%, list=27%, signal=32%</t>
  </si>
  <si>
    <t>GO:0004620</t>
  </si>
  <si>
    <t>phospholipase activity</t>
  </si>
  <si>
    <t>567592/100148581/492789/100148818/555443/445105/100334231/436896/767688/406482</t>
  </si>
  <si>
    <t>GO:0016298</t>
  </si>
  <si>
    <t>lipase activity</t>
  </si>
  <si>
    <t>tags=57%, list=13%, signal=50%</t>
  </si>
  <si>
    <t>567592/100321082/100148581/492789/100148818/555443/559290/445105/100334231/436896/767688/406482</t>
  </si>
  <si>
    <t>GO:0016614</t>
  </si>
  <si>
    <t>oxidoreductase activity, acting on CH-OH group of donors</t>
  </si>
  <si>
    <t>tags=54%, list=20%, signal=43%</t>
  </si>
  <si>
    <t>449558/322482/402841/399662/558764/550507/553684/100037356/116517/436642/402841/322482/692276/556781/394135/550404/450010/768185/334665/386951/556557</t>
  </si>
  <si>
    <t>GO:0016616</t>
  </si>
  <si>
    <t>oxidoreductase activity, acting on the CH-OH group of donors, NAD or NADP as acceptor</t>
  </si>
  <si>
    <t>GO:0016491</t>
  </si>
  <si>
    <t>oxidoreductase activity</t>
  </si>
  <si>
    <t>tags=32%, list=19%, signal=27%</t>
  </si>
  <si>
    <t>447891/449558/393860/566085/322482/402841/565876/492484/445281/447848/100004274/553748/558050/492484/100004977/399662/402831/795106/322341/723999/558764/259306/569245/436672/437022/450036/564023/550507/326962/553684/492484/494577/562105/100037356/100124531/116517/436642/402841/322482/692276/563644/556781/322732/394135/406409/550404/557525/794311/450010/100000559/768185/405871/558132/449555/569607/393108/797309/393592/100034366/100034406/399485/334665/386951/108179934</t>
  </si>
  <si>
    <t>GO:1901702</t>
  </si>
  <si>
    <t>salt transmembrane transporter activity</t>
  </si>
  <si>
    <t>tags=45%, list=23%, signal=36%</t>
  </si>
  <si>
    <t>796753/393579/562654/570683/564522/563356/436834/100535196/799806/568258/568314/568759/100537771/796312/563744/565643/559036/337675/100150270/445054/559284/563962/563896/100538116/368923/334529/560102/798421/260440/406717/735312/562640/321056/563670/431729/563352/559627/570716/798001/405791/563989/102725535/64611/64610/100150892/555567/795135/64609/406540</t>
  </si>
  <si>
    <t>GO:0008270</t>
  </si>
  <si>
    <t>zinc ion binding</t>
  </si>
  <si>
    <t>tags=39%, list=28%, signal=30%</t>
  </si>
  <si>
    <t>100151009/322482/402841/431720/100004847/566281/559877/572251/246092/325886/100333967/100005140/799827/100002639/799678/557841/561453/541547/562814/103908634/561579/561381/792189/553726/492475/100003935/566050/100006932/100333005/558611/100002502/561314/767672/561511/557392/678620/100331368/560122/436679/570076/101883816/100005140/116517/338307/402841/322482/325637/555364/557500/393961/570076/558198/378728/445063/562489/368249/563887/368752/100002825/568165/322815/325886/246092/563298/567465/566050/558611/561579/100333005/561381/767672/100003935/799678/541547/492475/561511/100006932/553726/100002502/799827/557841/562814/561453/560122/100331368/561314/100002639/557392/678620/103908634/792189/572413/101883527/793961/793898/568850/692330</t>
  </si>
  <si>
    <t>GO:0005506</t>
  </si>
  <si>
    <t>iron ion binding</t>
  </si>
  <si>
    <t>tags=42%, list=19%, signal=34%</t>
  </si>
  <si>
    <t>447891/565876/492484/445281/447848/100004274/492484/402831/795106/322341/723999/259306/569245/492484/559095/322732/393108/797309/393592/100034366/100034406/399485</t>
  </si>
  <si>
    <t>GO:0000146</t>
  </si>
  <si>
    <t>microfilament motor activity</t>
  </si>
  <si>
    <t>tags=54%, list=5%, signal=51%</t>
  </si>
  <si>
    <t>100002040/100884147/768300/100002040/100002040/321552/100124599</t>
  </si>
  <si>
    <t>GO:0016712</t>
  </si>
  <si>
    <t>oxidoreductase activity, acting on paired donors, with incorporation or reduction of molecular oxygen, reduced flavin or flavoprotein as one donor, and incorporation of one atom of oxygen</t>
  </si>
  <si>
    <t>tags=78%, list=19%, signal=63%</t>
  </si>
  <si>
    <t>492484/445281/447848/100004274/492484/259306/569245/492484/393108/797309/393592/100034366/100034406/399485</t>
  </si>
  <si>
    <t>GO:0004497</t>
  </si>
  <si>
    <t>monooxygenase activity</t>
  </si>
  <si>
    <t>tags=49%, list=19%, signal=40%</t>
  </si>
  <si>
    <t>565876/492484/445281/447848/100004274/492484/402831/795106/322341/723999/259306/569245/492484/557525/794311/569607/393108/797309/393592/100034366/100034406/399485</t>
  </si>
  <si>
    <t>GO:0022829</t>
  </si>
  <si>
    <t>wide pore channel activity</t>
  </si>
  <si>
    <t>tags=46%, list=7%, signal=43%</t>
  </si>
  <si>
    <t>572372/559849/100535230/103909237/557275/570445</t>
  </si>
  <si>
    <t>GO:0001664</t>
  </si>
  <si>
    <t>G protein-coupled receptor binding</t>
  </si>
  <si>
    <t>tags=37%, list=11%, signal=33%</t>
  </si>
  <si>
    <t>565714/326825/336333/569420/352944/556160/100148183/568191/100148840/565677</t>
  </si>
  <si>
    <t>GO:0015267</t>
  </si>
  <si>
    <t>channel activity</t>
  </si>
  <si>
    <t>tags=43%, list=24%, signal=34%</t>
  </si>
  <si>
    <t>572372/559849/796753/100535230/103909237/570683/564522/436834/100535196/799806/557275/568759/563744/570445/565643/559036/326977/559284/100538116/571720/334529/560102/798421/445315/393675/563670/563352/170452/798001/100006941/405791/553755/563989/102725535/100150892/555567/406540/561090/322126</t>
  </si>
  <si>
    <t>GO:0022803</t>
  </si>
  <si>
    <t>passive transmembrane transporter activity</t>
  </si>
  <si>
    <t>GO:0004842</t>
  </si>
  <si>
    <t>ubiquitin-protein transferase activity</t>
  </si>
  <si>
    <t>tags=35%, list=27%, signal=26%</t>
  </si>
  <si>
    <t>101883725/566281/572251/100005140/100002639/561253/557841/561453/541547/562814/561579/561381/792189/553726/492475/100003935/566050/100006932/100333005/558611/100002502/561511/557392/678620/100331368/560122/100005140/445100/556805/378728/562489/568165/322815/321943/566050/558611/561579/100333005/561381/100003935/541547/492475/561511/100006932/553726/100002502/557841/562814/561453/560122/100331368/561253/100002639/557392/678620/792189/572413</t>
  </si>
  <si>
    <t>GO:0019900</t>
  </si>
  <si>
    <t>kinase binding</t>
  </si>
  <si>
    <t>tags=51%, list=36%, signal=33%</t>
  </si>
  <si>
    <t>568316/324681/560560/336933/678619/327321/562838/101884640/406659/550481/403147/570218/492689/558833/793158/445199/445234/393438/405805/30081/114408/58080/402824/565383/492354/566780/553414</t>
  </si>
  <si>
    <t>GO:0019901</t>
  </si>
  <si>
    <t>protein kinase binding</t>
  </si>
  <si>
    <t>GO:0051015</t>
  </si>
  <si>
    <t>actin filament binding</t>
  </si>
  <si>
    <t>tags=24%, list=8%, signal=23%</t>
  </si>
  <si>
    <t>100002040/100884147/768300/100002040/393908/30324/373076/562849/100002040/321552/100124599/415209/406407/100331262</t>
  </si>
  <si>
    <t>GO:0019787</t>
  </si>
  <si>
    <t>ubiquitin-like protein transferase activity</t>
  </si>
  <si>
    <t>tags=34%, list=27%, signal=26%</t>
  </si>
  <si>
    <t>GO:0005215</t>
  </si>
  <si>
    <t>transporter activity</t>
  </si>
  <si>
    <t>572372/449925/559849/796753/393579/100535230/103909237/562654/570683/565337/101886448/557306/327588/564522/563356/566530/436834/100535196/100463516/406424/799806/557275/101884924/568258/568314/568759/100537771/564872/100009631/393914/556601/796312/563744/555229/570445/565643/559036/337675/100150270/445054/326977/326962/559284/494577/494042/563962/563896/100538116/571720/368923/334529/560102/798421/405895/406301/445315/260440/406717/393675/735312/562640/569735/321056/563670/431729/563352/559627/170452/570716/798001/108179059/100006941/405791/553755/449771/563989/102725535/503933/64611/64610/100150892/555567/795135/64609/406540</t>
  </si>
  <si>
    <t>GO:0022857</t>
  </si>
  <si>
    <t>transmembrane transporter activity</t>
  </si>
  <si>
    <t>tags=33%, list=23%, signal=27%</t>
  </si>
  <si>
    <t>572372/559849/796753/393579/100535230/103909237/562654/570683/101886448/557306/327588/564522/563356/436834/100535196/100463516/406424/799806/557275/101884924/568258/568314/568759/100537771/564872/100009631/393914/556601/796312/563744/555229/570445/565643/559036/337675/100150270/445054/326977/326962/559284/494577/494042/563962/563896/100538116/571720/368923/334529/560102/798421/405895/406301/445315/260440/406717/393675/735312/562640/569735/321056/563670/431729/563352/559627/170452/570716/798001/108179059/100006941/405791/553755/449771/563989/102725535/503933/64611/64610/100150892/555567/795135/64609/406540</t>
  </si>
  <si>
    <t>GO:0015075</t>
  </si>
  <si>
    <t>monoatomic ion transmembrane transporter activity</t>
  </si>
  <si>
    <t>tags=39%, list=23%, signal=31%</t>
  </si>
  <si>
    <t>796753/562654/570683/564522/563356/436834/100535196/799806/568258/568314/568759/100537771/796312/563744/565643/559036/100150270/326977/326962/494577/563962/563896/100538116/571720/368923/560102/798421/406301/445315/260440/393675/562640/563670/563352/170452/570716/798001/108179059/100006941/405791/553755/563989/102725535/64611/64610/100150892/555567/795135/64609/406540</t>
  </si>
  <si>
    <t>GO:0016705</t>
  </si>
  <si>
    <t>oxidoreductase activity, acting on paired donors, with incorporation or reduction of molecular oxygen</t>
  </si>
  <si>
    <t>tags=40%, list=19%, signal=33%</t>
  </si>
  <si>
    <t>447891/565876/492484/445281/447848/100004274/492484/402831/795106/322341/723999/259306/569245/492484/563644/557525/794311/393108/797309/393592/100034366/100034406/399485</t>
  </si>
  <si>
    <t>GO:0003779</t>
  </si>
  <si>
    <t>actin binding</t>
  </si>
  <si>
    <t>tags=34%, list=19%, signal=28%</t>
  </si>
  <si>
    <t>100002040/100884147/768300/100002040/393908/30324/373076/562849/100002040/553558/321552/100124599/415209/393873/100002400/436720/406407/100331262/100334776/368433/555053/334100/751758/555437/567536/393828/323201/100006087/553243/100536902/569607/561940/503735</t>
  </si>
  <si>
    <t>Nucleosomal dna binding</t>
  </si>
  <si>
    <t>Protein containing complex binding</t>
  </si>
  <si>
    <t>Nucleosome binding</t>
  </si>
  <si>
    <t>Chromatin dna binding</t>
  </si>
  <si>
    <t>Antigen binding</t>
  </si>
  <si>
    <t>Mhc protein complex binding</t>
  </si>
  <si>
    <t>Mhc class ii protein complex binding</t>
  </si>
  <si>
    <t>Peptide antigen binding</t>
  </si>
  <si>
    <t>Structural constituent of chromatin</t>
  </si>
  <si>
    <t>Amide binding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</si>
</sst>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6"/>
  <sheetViews>
    <sheetView zoomScale="90" zoomScaleNormal="90" workbookViewId="0">
      <selection activeCell="E1" sqref="E1:E1048576"/>
    </sheetView>
  </sheetViews>
  <sheetFormatPr baseColWidth="10" defaultRowHeight="14.4" x14ac:dyDescent="0.3"/>
  <cols>
    <col min="2" max="2" width="74.66406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80</v>
      </c>
      <c r="B2" t="s">
        <v>81</v>
      </c>
      <c r="C2">
        <v>319</v>
      </c>
      <c r="D2">
        <v>0.38370508539410098</v>
      </c>
      <c r="E2">
        <v>1.75956734277225</v>
      </c>
      <c r="F2">
        <v>5.4020574206292598E-7</v>
      </c>
      <c r="G2">
        <v>3.43159266624735E-5</v>
      </c>
      <c r="H2">
        <v>2.9487922461479999E-5</v>
      </c>
      <c r="I2">
        <v>960</v>
      </c>
      <c r="J2" t="s">
        <v>82</v>
      </c>
      <c r="K2" t="s">
        <v>83</v>
      </c>
      <c r="L2" t="s">
        <v>18</v>
      </c>
      <c r="M2">
        <v>121</v>
      </c>
      <c r="N2">
        <v>0.37931034482758602</v>
      </c>
    </row>
    <row r="3" spans="1:14" x14ac:dyDescent="0.3">
      <c r="A3" t="s">
        <v>105</v>
      </c>
      <c r="B3" t="s">
        <v>106</v>
      </c>
      <c r="C3">
        <v>313</v>
      </c>
      <c r="D3">
        <v>0.384822704934701</v>
      </c>
      <c r="E3">
        <v>1.7643761285094</v>
      </c>
      <c r="F3">
        <v>7.1856938990765003E-7</v>
      </c>
      <c r="G3">
        <v>3.8067480330438598E-5</v>
      </c>
      <c r="H3">
        <v>3.2711659496447198E-5</v>
      </c>
      <c r="I3">
        <v>960</v>
      </c>
      <c r="J3" t="s">
        <v>107</v>
      </c>
      <c r="K3" t="s">
        <v>83</v>
      </c>
      <c r="L3" t="s">
        <v>18</v>
      </c>
      <c r="M3">
        <v>121</v>
      </c>
      <c r="N3">
        <v>0.38658146964856199</v>
      </c>
    </row>
    <row r="4" spans="1:14" x14ac:dyDescent="0.3">
      <c r="A4" s="1" t="s">
        <v>324</v>
      </c>
      <c r="B4" s="1" t="s">
        <v>325</v>
      </c>
      <c r="C4" s="1">
        <v>270</v>
      </c>
      <c r="D4" s="1">
        <v>-0.30161632707546299</v>
      </c>
      <c r="E4" s="1">
        <v>-1.4347438773584</v>
      </c>
      <c r="F4" s="1">
        <v>1.4325164417479999E-3</v>
      </c>
      <c r="G4" s="1">
        <v>2.0548139067654101E-2</v>
      </c>
      <c r="H4" s="1">
        <v>1.7657163611359002E-2</v>
      </c>
      <c r="I4" s="1">
        <v>1285</v>
      </c>
      <c r="J4" s="1" t="s">
        <v>326</v>
      </c>
      <c r="K4" s="1" t="s">
        <v>327</v>
      </c>
      <c r="L4" s="1" t="s">
        <v>182</v>
      </c>
      <c r="M4">
        <v>110</v>
      </c>
      <c r="N4">
        <v>0.407407407407407</v>
      </c>
    </row>
    <row r="5" spans="1:14" x14ac:dyDescent="0.3">
      <c r="A5" t="s">
        <v>135</v>
      </c>
      <c r="B5" t="s">
        <v>136</v>
      </c>
      <c r="C5">
        <v>219</v>
      </c>
      <c r="D5">
        <v>0.40871255211286101</v>
      </c>
      <c r="E5">
        <v>1.79979258272316</v>
      </c>
      <c r="F5">
        <v>3.9913503588374396E-6</v>
      </c>
      <c r="G5">
        <v>1.3311153446722901E-4</v>
      </c>
      <c r="H5">
        <v>1.1438369844141999E-4</v>
      </c>
      <c r="I5">
        <v>1188</v>
      </c>
      <c r="J5" t="s">
        <v>137</v>
      </c>
      <c r="K5" t="s">
        <v>138</v>
      </c>
      <c r="L5" t="s">
        <v>18</v>
      </c>
      <c r="M5">
        <v>107</v>
      </c>
      <c r="N5">
        <v>0.488584474885845</v>
      </c>
    </row>
    <row r="6" spans="1:14" x14ac:dyDescent="0.3">
      <c r="A6" t="s">
        <v>76</v>
      </c>
      <c r="B6" t="s">
        <v>77</v>
      </c>
      <c r="C6">
        <v>152</v>
      </c>
      <c r="D6">
        <v>0.47089156305528401</v>
      </c>
      <c r="E6">
        <v>1.9921400727118601</v>
      </c>
      <c r="F6">
        <v>3.8038705816392099E-7</v>
      </c>
      <c r="G6">
        <v>2.5371816779533499E-5</v>
      </c>
      <c r="H6">
        <v>2.1802184544237401E-5</v>
      </c>
      <c r="I6">
        <v>1188</v>
      </c>
      <c r="J6" t="s">
        <v>78</v>
      </c>
      <c r="K6" t="s">
        <v>79</v>
      </c>
      <c r="L6" t="s">
        <v>18</v>
      </c>
      <c r="M6">
        <v>94</v>
      </c>
      <c r="N6">
        <v>0.61842105263157898</v>
      </c>
    </row>
    <row r="7" spans="1:14" x14ac:dyDescent="0.3">
      <c r="A7" t="s">
        <v>396</v>
      </c>
      <c r="B7" t="s">
        <v>397</v>
      </c>
      <c r="C7">
        <v>240</v>
      </c>
      <c r="D7">
        <v>0.32120644448153601</v>
      </c>
      <c r="E7">
        <v>1.4336134461895</v>
      </c>
      <c r="F7">
        <v>3.3540411192339802E-3</v>
      </c>
      <c r="G7">
        <v>3.9949025473733302E-2</v>
      </c>
      <c r="H7">
        <v>3.43284847635884E-2</v>
      </c>
      <c r="I7">
        <v>1247</v>
      </c>
      <c r="J7" t="s">
        <v>398</v>
      </c>
      <c r="K7" t="s">
        <v>399</v>
      </c>
      <c r="L7" t="s">
        <v>18</v>
      </c>
      <c r="M7">
        <v>91</v>
      </c>
      <c r="N7">
        <v>0.37916666666666698</v>
      </c>
    </row>
    <row r="8" spans="1:14" x14ac:dyDescent="0.3">
      <c r="A8" t="s">
        <v>271</v>
      </c>
      <c r="B8" t="s">
        <v>272</v>
      </c>
      <c r="C8">
        <v>179</v>
      </c>
      <c r="D8">
        <v>0.372680549581135</v>
      </c>
      <c r="E8">
        <v>1.6136534289480899</v>
      </c>
      <c r="F8">
        <v>3.61970396479987E-4</v>
      </c>
      <c r="G8">
        <v>6.1906219090295299E-3</v>
      </c>
      <c r="H8">
        <v>5.3196459077828103E-3</v>
      </c>
      <c r="I8">
        <v>1112</v>
      </c>
      <c r="J8" t="s">
        <v>273</v>
      </c>
      <c r="K8" t="s">
        <v>274</v>
      </c>
      <c r="L8" t="s">
        <v>18</v>
      </c>
      <c r="M8">
        <v>67</v>
      </c>
      <c r="N8">
        <v>0.37430167597765401</v>
      </c>
    </row>
    <row r="9" spans="1:14" x14ac:dyDescent="0.3">
      <c r="A9" t="s">
        <v>191</v>
      </c>
      <c r="B9" t="s">
        <v>192</v>
      </c>
      <c r="C9">
        <v>113</v>
      </c>
      <c r="D9">
        <v>0.45564324621705898</v>
      </c>
      <c r="E9">
        <v>1.8341078926410701</v>
      </c>
      <c r="F9">
        <v>3.2764696054406997E-5</v>
      </c>
      <c r="G9">
        <v>8.2214959876215595E-4</v>
      </c>
      <c r="H9">
        <v>7.0647906024776195E-4</v>
      </c>
      <c r="I9">
        <v>1052</v>
      </c>
      <c r="J9" t="s">
        <v>193</v>
      </c>
      <c r="K9" t="s">
        <v>194</v>
      </c>
      <c r="L9" t="s">
        <v>18</v>
      </c>
      <c r="M9">
        <v>55</v>
      </c>
      <c r="N9">
        <v>0.48672566371681403</v>
      </c>
    </row>
    <row r="10" spans="1:14" x14ac:dyDescent="0.3">
      <c r="A10" t="s">
        <v>361</v>
      </c>
      <c r="B10" t="s">
        <v>362</v>
      </c>
      <c r="C10">
        <v>106</v>
      </c>
      <c r="D10">
        <v>0.39709826792451097</v>
      </c>
      <c r="E10">
        <v>1.5847408311669899</v>
      </c>
      <c r="F10">
        <v>2.4477575476488699E-3</v>
      </c>
      <c r="G10">
        <v>3.1702024937510599E-2</v>
      </c>
      <c r="H10">
        <v>2.7241777919158099E-2</v>
      </c>
      <c r="I10">
        <v>769</v>
      </c>
      <c r="J10" t="s">
        <v>363</v>
      </c>
      <c r="K10" t="s">
        <v>364</v>
      </c>
      <c r="L10" t="s">
        <v>18</v>
      </c>
      <c r="M10">
        <v>54</v>
      </c>
      <c r="N10">
        <v>0.50943396226415105</v>
      </c>
    </row>
    <row r="11" spans="1:14" x14ac:dyDescent="0.3">
      <c r="A11" t="s">
        <v>44</v>
      </c>
      <c r="B11" t="s">
        <v>45</v>
      </c>
      <c r="C11">
        <v>73</v>
      </c>
      <c r="D11">
        <v>0.590711027165428</v>
      </c>
      <c r="E11">
        <v>2.23448960066133</v>
      </c>
      <c r="F11">
        <v>6.8404357626438495E-8</v>
      </c>
      <c r="G11">
        <v>9.2195438860161493E-6</v>
      </c>
      <c r="H11">
        <v>7.9224203360463901E-6</v>
      </c>
      <c r="I11">
        <v>1360</v>
      </c>
      <c r="J11" t="s">
        <v>46</v>
      </c>
      <c r="K11" t="s">
        <v>47</v>
      </c>
      <c r="L11" t="s">
        <v>18</v>
      </c>
      <c r="M11">
        <v>48</v>
      </c>
      <c r="N11">
        <v>0.65753424657534199</v>
      </c>
    </row>
    <row r="12" spans="1:14" x14ac:dyDescent="0.3">
      <c r="A12" s="1" t="s">
        <v>119</v>
      </c>
      <c r="B12" s="1" t="s">
        <v>120</v>
      </c>
      <c r="C12" s="1">
        <v>74</v>
      </c>
      <c r="D12" s="1">
        <v>0.55099258373562598</v>
      </c>
      <c r="E12" s="1">
        <v>2.0837919993812499</v>
      </c>
      <c r="F12" s="1">
        <v>2.46928274054101E-6</v>
      </c>
      <c r="G12" s="1">
        <v>9.1500643774491996E-5</v>
      </c>
      <c r="H12" s="1">
        <v>7.8627160948805896E-5</v>
      </c>
      <c r="I12" s="1">
        <v>1341</v>
      </c>
      <c r="J12" s="1" t="s">
        <v>121</v>
      </c>
      <c r="K12" s="1" t="s">
        <v>122</v>
      </c>
      <c r="L12" s="1" t="s">
        <v>18</v>
      </c>
      <c r="M12">
        <v>42</v>
      </c>
      <c r="N12">
        <v>0.56756756756756799</v>
      </c>
    </row>
    <row r="13" spans="1:14" x14ac:dyDescent="0.3">
      <c r="A13" t="s">
        <v>30</v>
      </c>
      <c r="B13" t="s">
        <v>31</v>
      </c>
      <c r="C13">
        <v>53</v>
      </c>
      <c r="D13">
        <v>0.66950660248406302</v>
      </c>
      <c r="E13">
        <v>2.3393898391927199</v>
      </c>
      <c r="F13">
        <v>1.48673464021709E-8</v>
      </c>
      <c r="G13">
        <v>3.3055066834160001E-6</v>
      </c>
      <c r="H13">
        <v>2.84044565473055E-6</v>
      </c>
      <c r="I13">
        <v>1360</v>
      </c>
      <c r="J13" t="s">
        <v>32</v>
      </c>
      <c r="K13" t="s">
        <v>33</v>
      </c>
      <c r="L13" t="s">
        <v>18</v>
      </c>
      <c r="M13">
        <v>41</v>
      </c>
      <c r="N13">
        <v>0.77358490566037696</v>
      </c>
    </row>
    <row r="14" spans="1:14" x14ac:dyDescent="0.3">
      <c r="A14" t="s">
        <v>207</v>
      </c>
      <c r="B14" t="s">
        <v>208</v>
      </c>
      <c r="C14">
        <v>57</v>
      </c>
      <c r="D14">
        <v>0.55065004650266702</v>
      </c>
      <c r="E14">
        <v>1.9542946248284701</v>
      </c>
      <c r="F14">
        <v>4.6905783157530497E-5</v>
      </c>
      <c r="G14">
        <v>1.04287191220243E-3</v>
      </c>
      <c r="H14">
        <v>8.9614733085176799E-4</v>
      </c>
      <c r="I14">
        <v>750</v>
      </c>
      <c r="J14" t="s">
        <v>209</v>
      </c>
      <c r="K14" t="s">
        <v>210</v>
      </c>
      <c r="L14" t="s">
        <v>18</v>
      </c>
      <c r="M14">
        <v>39</v>
      </c>
      <c r="N14">
        <v>0.68421052631578905</v>
      </c>
    </row>
    <row r="15" spans="1:14" x14ac:dyDescent="0.3">
      <c r="A15" t="s">
        <v>131</v>
      </c>
      <c r="B15" t="s">
        <v>132</v>
      </c>
      <c r="C15">
        <v>107</v>
      </c>
      <c r="D15">
        <v>0.48190267946715698</v>
      </c>
      <c r="E15">
        <v>1.9187643030752899</v>
      </c>
      <c r="F15">
        <v>3.2939520012255001E-6</v>
      </c>
      <c r="G15">
        <v>1.1486725282071699E-4</v>
      </c>
      <c r="H15">
        <v>9.8706256073353399E-5</v>
      </c>
      <c r="I15">
        <v>883</v>
      </c>
      <c r="J15" t="s">
        <v>133</v>
      </c>
      <c r="K15" t="s">
        <v>134</v>
      </c>
      <c r="L15" t="s">
        <v>18</v>
      </c>
      <c r="M15">
        <v>38</v>
      </c>
      <c r="N15">
        <v>0.355140186915888</v>
      </c>
    </row>
    <row r="16" spans="1:14" x14ac:dyDescent="0.3">
      <c r="A16" t="s">
        <v>199</v>
      </c>
      <c r="B16" t="s">
        <v>200</v>
      </c>
      <c r="C16">
        <v>54</v>
      </c>
      <c r="D16">
        <v>0.56376198219672702</v>
      </c>
      <c r="E16">
        <v>1.9808838896740899</v>
      </c>
      <c r="F16">
        <v>3.7793669666079502E-5</v>
      </c>
      <c r="G16">
        <v>8.69254402319829E-4</v>
      </c>
      <c r="H16">
        <v>7.4695655655826899E-4</v>
      </c>
      <c r="I16">
        <v>750</v>
      </c>
      <c r="J16" t="s">
        <v>201</v>
      </c>
      <c r="K16" t="s">
        <v>202</v>
      </c>
      <c r="L16" t="s">
        <v>18</v>
      </c>
      <c r="M16">
        <v>38</v>
      </c>
      <c r="N16">
        <v>0.70370370370370405</v>
      </c>
    </row>
    <row r="17" spans="1:14" x14ac:dyDescent="0.3">
      <c r="A17" s="1" t="s">
        <v>143</v>
      </c>
      <c r="B17" s="1" t="s">
        <v>144</v>
      </c>
      <c r="C17" s="1">
        <v>44</v>
      </c>
      <c r="D17" s="1">
        <v>0.63168930330628703</v>
      </c>
      <c r="E17" s="1">
        <v>2.145956357927</v>
      </c>
      <c r="F17" s="1">
        <v>6.56493964510654E-6</v>
      </c>
      <c r="G17" s="1">
        <v>2.0851498777552701E-4</v>
      </c>
      <c r="H17" s="1">
        <v>1.79178427907795E-4</v>
      </c>
      <c r="I17" s="1">
        <v>750</v>
      </c>
      <c r="J17" s="1" t="s">
        <v>145</v>
      </c>
      <c r="K17" s="1" t="s">
        <v>146</v>
      </c>
      <c r="L17" s="1" t="s">
        <v>18</v>
      </c>
      <c r="M17">
        <v>37</v>
      </c>
      <c r="N17">
        <v>0.84090909090909105</v>
      </c>
    </row>
    <row r="18" spans="1:14" x14ac:dyDescent="0.3">
      <c r="A18" t="s">
        <v>115</v>
      </c>
      <c r="B18" t="s">
        <v>116</v>
      </c>
      <c r="C18">
        <v>62</v>
      </c>
      <c r="D18">
        <v>0.57912459764489399</v>
      </c>
      <c r="E18">
        <v>2.0955309954252002</v>
      </c>
      <c r="F18">
        <v>1.9888018333185899E-6</v>
      </c>
      <c r="G18">
        <v>7.7565673062064504E-5</v>
      </c>
      <c r="H18">
        <v>6.6652740443926602E-5</v>
      </c>
      <c r="I18">
        <v>1341</v>
      </c>
      <c r="J18" t="s">
        <v>117</v>
      </c>
      <c r="K18" t="s">
        <v>118</v>
      </c>
      <c r="L18" t="s">
        <v>18</v>
      </c>
      <c r="M18">
        <v>36</v>
      </c>
      <c r="N18">
        <v>0.58064516129032295</v>
      </c>
    </row>
    <row r="19" spans="1:14" x14ac:dyDescent="0.3">
      <c r="A19" t="s">
        <v>388</v>
      </c>
      <c r="B19" t="s">
        <v>389</v>
      </c>
      <c r="C19">
        <v>60</v>
      </c>
      <c r="D19">
        <v>0.45512686814930903</v>
      </c>
      <c r="E19">
        <v>1.63892772189036</v>
      </c>
      <c r="F19">
        <v>3.1228815350421101E-3</v>
      </c>
      <c r="G19">
        <v>3.8058076131172E-2</v>
      </c>
      <c r="H19">
        <v>3.2703578400415302E-2</v>
      </c>
      <c r="I19">
        <v>750</v>
      </c>
      <c r="J19" t="s">
        <v>390</v>
      </c>
      <c r="K19" t="s">
        <v>391</v>
      </c>
      <c r="L19" t="s">
        <v>18</v>
      </c>
      <c r="M19">
        <v>36</v>
      </c>
      <c r="N19">
        <v>0.6</v>
      </c>
    </row>
    <row r="20" spans="1:14" x14ac:dyDescent="0.3">
      <c r="A20" t="s">
        <v>245</v>
      </c>
      <c r="B20" t="s">
        <v>246</v>
      </c>
      <c r="C20">
        <v>49</v>
      </c>
      <c r="D20">
        <v>0.55680301789412401</v>
      </c>
      <c r="E20">
        <v>1.9244131267547699</v>
      </c>
      <c r="F20">
        <v>1.5163984542350601E-4</v>
      </c>
      <c r="G20">
        <v>2.8491204759853099E-3</v>
      </c>
      <c r="H20">
        <v>2.4482697059480798E-3</v>
      </c>
      <c r="I20">
        <v>750</v>
      </c>
      <c r="J20" t="s">
        <v>247</v>
      </c>
      <c r="K20" t="s">
        <v>248</v>
      </c>
      <c r="L20" t="s">
        <v>18</v>
      </c>
      <c r="M20">
        <v>36</v>
      </c>
      <c r="N20">
        <v>0.73469387755102</v>
      </c>
    </row>
    <row r="21" spans="1:14" x14ac:dyDescent="0.3">
      <c r="A21" t="s">
        <v>69</v>
      </c>
      <c r="B21" t="s">
        <v>70</v>
      </c>
      <c r="C21">
        <v>43</v>
      </c>
      <c r="D21">
        <v>0.67852852072187098</v>
      </c>
      <c r="E21">
        <v>2.29774306541053</v>
      </c>
      <c r="F21">
        <v>2.8359649901696298E-7</v>
      </c>
      <c r="G21">
        <v>2.1017651649368302E-5</v>
      </c>
      <c r="H21">
        <v>1.8060619147922402E-5</v>
      </c>
      <c r="I21">
        <v>1360</v>
      </c>
      <c r="J21" t="s">
        <v>71</v>
      </c>
      <c r="K21" t="s">
        <v>72</v>
      </c>
      <c r="L21" t="s">
        <v>18</v>
      </c>
      <c r="M21">
        <v>36</v>
      </c>
      <c r="N21">
        <v>0.837209302325581</v>
      </c>
    </row>
    <row r="22" spans="1:14" x14ac:dyDescent="0.3">
      <c r="A22" t="s">
        <v>34</v>
      </c>
      <c r="B22" t="s">
        <v>35</v>
      </c>
      <c r="C22">
        <v>19</v>
      </c>
      <c r="D22">
        <v>0.83520954065350494</v>
      </c>
      <c r="E22">
        <v>2.3758019513502999</v>
      </c>
      <c r="F22">
        <v>4.0942968216418898E-8</v>
      </c>
      <c r="G22">
        <v>7.8025599429575498E-6</v>
      </c>
      <c r="H22">
        <v>6.7047958477714603E-6</v>
      </c>
      <c r="I22">
        <v>750</v>
      </c>
      <c r="J22" t="s">
        <v>36</v>
      </c>
      <c r="K22" t="s">
        <v>37</v>
      </c>
      <c r="L22" t="s">
        <v>18</v>
      </c>
      <c r="M22">
        <v>36</v>
      </c>
      <c r="N22">
        <v>1.8947368421052599</v>
      </c>
    </row>
    <row r="23" spans="1:14" x14ac:dyDescent="0.3">
      <c r="A23" t="s">
        <v>392</v>
      </c>
      <c r="B23" t="s">
        <v>393</v>
      </c>
      <c r="C23">
        <v>111</v>
      </c>
      <c r="D23">
        <v>0.38668339318494099</v>
      </c>
      <c r="E23">
        <v>1.54482518302915</v>
      </c>
      <c r="F23">
        <v>3.3356873202045399E-3</v>
      </c>
      <c r="G23">
        <v>3.9949025473733302E-2</v>
      </c>
      <c r="H23">
        <v>3.43284847635884E-2</v>
      </c>
      <c r="I23">
        <v>1021</v>
      </c>
      <c r="J23" t="s">
        <v>394</v>
      </c>
      <c r="K23" t="s">
        <v>395</v>
      </c>
      <c r="L23" t="s">
        <v>18</v>
      </c>
      <c r="M23">
        <v>35</v>
      </c>
      <c r="N23">
        <v>0.31531531531531498</v>
      </c>
    </row>
    <row r="24" spans="1:14" x14ac:dyDescent="0.3">
      <c r="A24" t="s">
        <v>339</v>
      </c>
      <c r="B24" t="s">
        <v>340</v>
      </c>
      <c r="C24">
        <v>59</v>
      </c>
      <c r="D24">
        <v>0.46994311495575902</v>
      </c>
      <c r="E24">
        <v>1.6862592653372399</v>
      </c>
      <c r="F24">
        <v>1.8395778300322599E-3</v>
      </c>
      <c r="G24">
        <v>2.52989363429179E-2</v>
      </c>
      <c r="H24">
        <v>2.1739557861151702E-2</v>
      </c>
      <c r="I24">
        <v>1538</v>
      </c>
      <c r="J24" t="s">
        <v>341</v>
      </c>
      <c r="K24" t="s">
        <v>342</v>
      </c>
      <c r="L24" t="s">
        <v>18</v>
      </c>
      <c r="M24">
        <v>34</v>
      </c>
      <c r="N24">
        <v>0.57627118644067798</v>
      </c>
    </row>
    <row r="25" spans="1:14" x14ac:dyDescent="0.3">
      <c r="A25" t="s">
        <v>301</v>
      </c>
      <c r="B25" t="s">
        <v>302</v>
      </c>
      <c r="C25">
        <v>52</v>
      </c>
      <c r="D25">
        <v>0.50376645752271998</v>
      </c>
      <c r="E25">
        <v>1.7543238854455701</v>
      </c>
      <c r="F25">
        <v>9.5890503324598097E-4</v>
      </c>
      <c r="G25">
        <v>1.47032105097717E-2</v>
      </c>
      <c r="H25">
        <v>1.26345744852374E-2</v>
      </c>
      <c r="I25">
        <v>750</v>
      </c>
      <c r="J25" t="s">
        <v>303</v>
      </c>
      <c r="K25" t="s">
        <v>304</v>
      </c>
      <c r="L25" t="s">
        <v>18</v>
      </c>
      <c r="M25">
        <v>34</v>
      </c>
      <c r="N25">
        <v>0.65384615384615397</v>
      </c>
    </row>
    <row r="26" spans="1:14" x14ac:dyDescent="0.3">
      <c r="A26" t="s">
        <v>159</v>
      </c>
      <c r="B26" t="s">
        <v>160</v>
      </c>
      <c r="C26">
        <v>38</v>
      </c>
      <c r="D26">
        <v>0.63738561334684396</v>
      </c>
      <c r="E26">
        <v>2.0942117763620001</v>
      </c>
      <c r="F26">
        <v>1.35716491585879E-5</v>
      </c>
      <c r="G26">
        <v>3.8520382930970801E-4</v>
      </c>
      <c r="H26">
        <v>3.31008419567799E-4</v>
      </c>
      <c r="I26">
        <v>750</v>
      </c>
      <c r="J26" t="s">
        <v>161</v>
      </c>
      <c r="K26" t="s">
        <v>162</v>
      </c>
      <c r="L26" t="s">
        <v>18</v>
      </c>
      <c r="M26">
        <v>34</v>
      </c>
      <c r="N26">
        <v>0.89473684210526305</v>
      </c>
    </row>
    <row r="27" spans="1:14" x14ac:dyDescent="0.3">
      <c r="A27" t="s">
        <v>152</v>
      </c>
      <c r="B27" t="s">
        <v>153</v>
      </c>
      <c r="C27">
        <v>30</v>
      </c>
      <c r="D27">
        <v>0.68804313076988199</v>
      </c>
      <c r="E27">
        <v>2.1313783492260798</v>
      </c>
      <c r="F27">
        <v>9.3126870984700595E-6</v>
      </c>
      <c r="G27">
        <v>2.7606943531909001E-4</v>
      </c>
      <c r="H27">
        <v>2.3722845029786901E-4</v>
      </c>
      <c r="I27">
        <v>750</v>
      </c>
      <c r="J27" t="s">
        <v>57</v>
      </c>
      <c r="K27" t="s">
        <v>154</v>
      </c>
      <c r="L27" t="s">
        <v>18</v>
      </c>
      <c r="M27">
        <v>34</v>
      </c>
      <c r="N27">
        <v>1.13333333333333</v>
      </c>
    </row>
    <row r="28" spans="1:14" x14ac:dyDescent="0.3">
      <c r="A28" t="s">
        <v>65</v>
      </c>
      <c r="B28" t="s">
        <v>66</v>
      </c>
      <c r="C28">
        <v>18</v>
      </c>
      <c r="D28">
        <v>0.83431293730736</v>
      </c>
      <c r="E28">
        <v>2.34675436815093</v>
      </c>
      <c r="F28">
        <v>2.6324686174333899E-7</v>
      </c>
      <c r="G28">
        <v>2.0657136092095E-5</v>
      </c>
      <c r="H28">
        <v>1.7750825537987401E-5</v>
      </c>
      <c r="I28">
        <v>750</v>
      </c>
      <c r="J28" t="s">
        <v>67</v>
      </c>
      <c r="K28" t="s">
        <v>68</v>
      </c>
      <c r="L28" t="s">
        <v>18</v>
      </c>
      <c r="M28">
        <v>34</v>
      </c>
      <c r="N28">
        <v>1.8888888888888899</v>
      </c>
    </row>
    <row r="29" spans="1:14" x14ac:dyDescent="0.3">
      <c r="A29" t="s">
        <v>257</v>
      </c>
      <c r="B29" t="s">
        <v>258</v>
      </c>
      <c r="C29">
        <v>45</v>
      </c>
      <c r="D29">
        <v>0.55321998580796095</v>
      </c>
      <c r="E29">
        <v>1.8847938612020001</v>
      </c>
      <c r="F29">
        <v>2.7634306326438198E-4</v>
      </c>
      <c r="G29">
        <v>4.9816438701984602E-3</v>
      </c>
      <c r="H29">
        <v>4.2807623882633299E-3</v>
      </c>
      <c r="I29">
        <v>750</v>
      </c>
      <c r="J29" t="s">
        <v>259</v>
      </c>
      <c r="K29" t="s">
        <v>260</v>
      </c>
      <c r="L29" t="s">
        <v>18</v>
      </c>
      <c r="M29">
        <v>33</v>
      </c>
      <c r="N29">
        <v>0.73333333333333295</v>
      </c>
    </row>
    <row r="30" spans="1:14" x14ac:dyDescent="0.3">
      <c r="A30" t="s">
        <v>167</v>
      </c>
      <c r="B30" t="s">
        <v>168</v>
      </c>
      <c r="C30">
        <v>36</v>
      </c>
      <c r="D30">
        <v>0.64834122037259501</v>
      </c>
      <c r="E30">
        <v>2.1101313375090198</v>
      </c>
      <c r="F30">
        <v>1.9678632772241899E-5</v>
      </c>
      <c r="G30">
        <v>5.3574073710552304E-4</v>
      </c>
      <c r="H30">
        <v>4.60365866572962E-4</v>
      </c>
      <c r="I30">
        <v>750</v>
      </c>
      <c r="J30" t="s">
        <v>169</v>
      </c>
      <c r="K30" t="s">
        <v>170</v>
      </c>
      <c r="L30" t="s">
        <v>18</v>
      </c>
      <c r="M30">
        <v>33</v>
      </c>
      <c r="N30">
        <v>0.91666666666666696</v>
      </c>
    </row>
    <row r="31" spans="1:14" x14ac:dyDescent="0.3">
      <c r="A31" t="s">
        <v>55</v>
      </c>
      <c r="B31" t="s">
        <v>56</v>
      </c>
      <c r="C31">
        <v>27</v>
      </c>
      <c r="D31">
        <v>0.75935056984345595</v>
      </c>
      <c r="E31">
        <v>2.3201241125429202</v>
      </c>
      <c r="F31">
        <v>1.12470804382748E-7</v>
      </c>
      <c r="G31">
        <v>1.1603496086186299E-5</v>
      </c>
      <c r="H31">
        <v>9.9709675987192008E-6</v>
      </c>
      <c r="I31">
        <v>750</v>
      </c>
      <c r="J31" t="s">
        <v>57</v>
      </c>
      <c r="K31" t="s">
        <v>58</v>
      </c>
      <c r="L31" t="s">
        <v>18</v>
      </c>
      <c r="M31">
        <v>32</v>
      </c>
      <c r="N31">
        <v>1.18518518518519</v>
      </c>
    </row>
    <row r="32" spans="1:14" x14ac:dyDescent="0.3">
      <c r="A32" t="s">
        <v>139</v>
      </c>
      <c r="B32" t="s">
        <v>140</v>
      </c>
      <c r="C32">
        <v>24</v>
      </c>
      <c r="D32">
        <v>0.74488744261851503</v>
      </c>
      <c r="E32">
        <v>2.2072921604731</v>
      </c>
      <c r="F32">
        <v>6.0406682878147503E-6</v>
      </c>
      <c r="G32">
        <v>1.9654271941329E-4</v>
      </c>
      <c r="H32">
        <v>1.68890571641342E-4</v>
      </c>
      <c r="I32">
        <v>750</v>
      </c>
      <c r="J32" t="s">
        <v>141</v>
      </c>
      <c r="K32" t="s">
        <v>142</v>
      </c>
      <c r="L32" t="s">
        <v>18</v>
      </c>
      <c r="M32">
        <v>32</v>
      </c>
      <c r="N32">
        <v>1.3333333333333299</v>
      </c>
    </row>
    <row r="33" spans="1:14" x14ac:dyDescent="0.3">
      <c r="A33" t="s">
        <v>147</v>
      </c>
      <c r="B33" t="s">
        <v>148</v>
      </c>
      <c r="C33">
        <v>32</v>
      </c>
      <c r="D33">
        <v>0.67641577794662999</v>
      </c>
      <c r="E33">
        <v>2.11771530084813</v>
      </c>
      <c r="F33">
        <v>9.0177736672152503E-6</v>
      </c>
      <c r="G33">
        <v>2.7340250163784401E-4</v>
      </c>
      <c r="H33">
        <v>2.3493673501429201E-4</v>
      </c>
      <c r="I33">
        <v>750</v>
      </c>
      <c r="J33" t="s">
        <v>149</v>
      </c>
      <c r="K33" t="s">
        <v>41</v>
      </c>
      <c r="L33" t="s">
        <v>18</v>
      </c>
      <c r="M33">
        <v>31</v>
      </c>
      <c r="N33">
        <v>0.96875</v>
      </c>
    </row>
    <row r="34" spans="1:14" x14ac:dyDescent="0.3">
      <c r="A34" t="s">
        <v>150</v>
      </c>
      <c r="B34" t="s">
        <v>151</v>
      </c>
      <c r="C34">
        <v>32</v>
      </c>
      <c r="D34">
        <v>0.67641577794662999</v>
      </c>
      <c r="E34">
        <v>2.11771530084813</v>
      </c>
      <c r="F34">
        <v>9.0177736672152503E-6</v>
      </c>
      <c r="G34">
        <v>2.7340250163784401E-4</v>
      </c>
      <c r="H34">
        <v>2.3493673501429201E-4</v>
      </c>
      <c r="I34">
        <v>750</v>
      </c>
      <c r="J34" t="s">
        <v>149</v>
      </c>
      <c r="K34" t="s">
        <v>41</v>
      </c>
      <c r="L34" t="s">
        <v>18</v>
      </c>
      <c r="M34">
        <v>31</v>
      </c>
      <c r="N34">
        <v>0.96875</v>
      </c>
    </row>
    <row r="35" spans="1:14" x14ac:dyDescent="0.3">
      <c r="A35" t="s">
        <v>84</v>
      </c>
      <c r="B35" t="s">
        <v>85</v>
      </c>
      <c r="C35">
        <v>28</v>
      </c>
      <c r="D35">
        <v>0.73784310876551795</v>
      </c>
      <c r="E35">
        <v>2.2652039340777801</v>
      </c>
      <c r="F35">
        <v>7.9855303673676595E-7</v>
      </c>
      <c r="G35">
        <v>3.8067480330438598E-5</v>
      </c>
      <c r="H35">
        <v>3.2711659496447198E-5</v>
      </c>
      <c r="I35">
        <v>750</v>
      </c>
      <c r="J35" t="s">
        <v>86</v>
      </c>
      <c r="K35" t="s">
        <v>41</v>
      </c>
      <c r="L35" t="s">
        <v>18</v>
      </c>
      <c r="M35">
        <v>31</v>
      </c>
      <c r="N35">
        <v>1.1071428571428601</v>
      </c>
    </row>
    <row r="36" spans="1:14" x14ac:dyDescent="0.3">
      <c r="A36" t="s">
        <v>73</v>
      </c>
      <c r="B36" t="s">
        <v>74</v>
      </c>
      <c r="C36">
        <v>27</v>
      </c>
      <c r="D36">
        <v>0.74709648576997001</v>
      </c>
      <c r="E36">
        <v>2.28268291335888</v>
      </c>
      <c r="F36">
        <v>3.4734660750515899E-7</v>
      </c>
      <c r="G36">
        <v>2.4387388126941101E-5</v>
      </c>
      <c r="H36">
        <v>2.09562579264885E-5</v>
      </c>
      <c r="I36">
        <v>750</v>
      </c>
      <c r="J36" t="s">
        <v>75</v>
      </c>
      <c r="K36" t="s">
        <v>41</v>
      </c>
      <c r="L36" t="s">
        <v>18</v>
      </c>
      <c r="M36">
        <v>31</v>
      </c>
      <c r="N36">
        <v>1.1481481481481499</v>
      </c>
    </row>
    <row r="37" spans="1:14" x14ac:dyDescent="0.3">
      <c r="A37" t="s">
        <v>108</v>
      </c>
      <c r="B37" t="s">
        <v>109</v>
      </c>
      <c r="C37">
        <v>26</v>
      </c>
      <c r="D37">
        <v>0.75187543009525803</v>
      </c>
      <c r="E37">
        <v>2.27934732465358</v>
      </c>
      <c r="F37">
        <v>1.3541605446595201E-6</v>
      </c>
      <c r="G37">
        <v>5.4740914138660399E-5</v>
      </c>
      <c r="H37">
        <v>4.7039261025014803E-5</v>
      </c>
      <c r="I37">
        <v>750</v>
      </c>
      <c r="J37" t="s">
        <v>110</v>
      </c>
      <c r="K37" t="s">
        <v>41</v>
      </c>
      <c r="L37" t="s">
        <v>18</v>
      </c>
      <c r="M37">
        <v>31</v>
      </c>
      <c r="N37">
        <v>1.1923076923076901</v>
      </c>
    </row>
    <row r="38" spans="1:14" x14ac:dyDescent="0.3">
      <c r="A38" t="s">
        <v>48</v>
      </c>
      <c r="B38" t="s">
        <v>49</v>
      </c>
      <c r="C38">
        <v>22</v>
      </c>
      <c r="D38">
        <v>0.79867910175240298</v>
      </c>
      <c r="E38">
        <v>2.3279808105982398</v>
      </c>
      <c r="F38">
        <v>1.2177582099445901E-7</v>
      </c>
      <c r="G38">
        <v>1.1603496086186299E-5</v>
      </c>
      <c r="H38">
        <v>9.9709675987192008E-6</v>
      </c>
      <c r="I38">
        <v>750</v>
      </c>
      <c r="J38" t="s">
        <v>50</v>
      </c>
      <c r="K38" t="s">
        <v>41</v>
      </c>
      <c r="L38" t="s">
        <v>18</v>
      </c>
      <c r="M38">
        <v>31</v>
      </c>
      <c r="N38">
        <v>1.4090909090909101</v>
      </c>
    </row>
    <row r="39" spans="1:14" x14ac:dyDescent="0.3">
      <c r="A39" t="s">
        <v>51</v>
      </c>
      <c r="B39" t="s">
        <v>52</v>
      </c>
      <c r="C39">
        <v>22</v>
      </c>
      <c r="D39">
        <v>0.79867910175240298</v>
      </c>
      <c r="E39">
        <v>2.3279808105982398</v>
      </c>
      <c r="F39">
        <v>1.2177582099445901E-7</v>
      </c>
      <c r="G39">
        <v>1.1603496086186299E-5</v>
      </c>
      <c r="H39">
        <v>9.9709675987192008E-6</v>
      </c>
      <c r="I39">
        <v>750</v>
      </c>
      <c r="J39" t="s">
        <v>50</v>
      </c>
      <c r="K39" t="s">
        <v>41</v>
      </c>
      <c r="L39" t="s">
        <v>18</v>
      </c>
      <c r="M39">
        <v>31</v>
      </c>
      <c r="N39">
        <v>1.4090909090909101</v>
      </c>
    </row>
    <row r="40" spans="1:14" x14ac:dyDescent="0.3">
      <c r="A40" t="s">
        <v>53</v>
      </c>
      <c r="B40" t="s">
        <v>54</v>
      </c>
      <c r="C40">
        <v>22</v>
      </c>
      <c r="D40">
        <v>0.79867910175240298</v>
      </c>
      <c r="E40">
        <v>2.3279808105982398</v>
      </c>
      <c r="F40">
        <v>1.2177582099445901E-7</v>
      </c>
      <c r="G40">
        <v>1.1603496086186299E-5</v>
      </c>
      <c r="H40">
        <v>9.9709675987192008E-6</v>
      </c>
      <c r="I40">
        <v>750</v>
      </c>
      <c r="J40" t="s">
        <v>50</v>
      </c>
      <c r="K40" t="s">
        <v>41</v>
      </c>
      <c r="L40" t="s">
        <v>18</v>
      </c>
      <c r="M40">
        <v>31</v>
      </c>
      <c r="N40">
        <v>1.4090909090909101</v>
      </c>
    </row>
    <row r="41" spans="1:14" x14ac:dyDescent="0.3">
      <c r="A41" t="s">
        <v>38</v>
      </c>
      <c r="B41" t="s">
        <v>39</v>
      </c>
      <c r="C41">
        <v>21</v>
      </c>
      <c r="D41">
        <v>0.80951160317942805</v>
      </c>
      <c r="E41">
        <v>2.34611684020184</v>
      </c>
      <c r="F41">
        <v>6.9112023133554406E-8</v>
      </c>
      <c r="G41">
        <v>9.2195438860161493E-6</v>
      </c>
      <c r="H41">
        <v>7.9224203360463901E-6</v>
      </c>
      <c r="I41">
        <v>750</v>
      </c>
      <c r="J41" t="s">
        <v>40</v>
      </c>
      <c r="K41" t="s">
        <v>41</v>
      </c>
      <c r="L41" t="s">
        <v>18</v>
      </c>
      <c r="M41">
        <v>31</v>
      </c>
      <c r="N41">
        <v>1.47619047619048</v>
      </c>
    </row>
    <row r="42" spans="1:14" x14ac:dyDescent="0.3">
      <c r="A42" t="s">
        <v>42</v>
      </c>
      <c r="B42" t="s">
        <v>43</v>
      </c>
      <c r="C42">
        <v>21</v>
      </c>
      <c r="D42">
        <v>0.80951160317942805</v>
      </c>
      <c r="E42">
        <v>2.34611684020184</v>
      </c>
      <c r="F42">
        <v>6.9112023133554406E-8</v>
      </c>
      <c r="G42">
        <v>9.2195438860161493E-6</v>
      </c>
      <c r="H42">
        <v>7.9224203360463901E-6</v>
      </c>
      <c r="I42">
        <v>750</v>
      </c>
      <c r="J42" t="s">
        <v>40</v>
      </c>
      <c r="K42" t="s">
        <v>41</v>
      </c>
      <c r="L42" t="s">
        <v>18</v>
      </c>
      <c r="M42">
        <v>31</v>
      </c>
      <c r="N42">
        <v>1.47619047619048</v>
      </c>
    </row>
    <row r="43" spans="1:14" x14ac:dyDescent="0.3">
      <c r="A43" t="s">
        <v>87</v>
      </c>
      <c r="B43" t="s">
        <v>88</v>
      </c>
      <c r="C43">
        <v>15</v>
      </c>
      <c r="D43">
        <v>0.85157605428680905</v>
      </c>
      <c r="E43">
        <v>2.26377892755437</v>
      </c>
      <c r="F43">
        <v>9.1316294645729705E-7</v>
      </c>
      <c r="G43">
        <v>3.8067480330438598E-5</v>
      </c>
      <c r="H43">
        <v>3.2711659496447198E-5</v>
      </c>
      <c r="I43">
        <v>750</v>
      </c>
      <c r="J43" t="s">
        <v>67</v>
      </c>
      <c r="K43" t="s">
        <v>41</v>
      </c>
      <c r="L43" t="s">
        <v>18</v>
      </c>
      <c r="M43">
        <v>31</v>
      </c>
      <c r="N43">
        <v>2.06666666666667</v>
      </c>
    </row>
    <row r="44" spans="1:14" x14ac:dyDescent="0.3">
      <c r="A44" t="s">
        <v>89</v>
      </c>
      <c r="B44" t="s">
        <v>90</v>
      </c>
      <c r="C44">
        <v>15</v>
      </c>
      <c r="D44">
        <v>0.85157605428680905</v>
      </c>
      <c r="E44">
        <v>2.26377892755437</v>
      </c>
      <c r="F44">
        <v>9.1316294645729705E-7</v>
      </c>
      <c r="G44">
        <v>3.8067480330438598E-5</v>
      </c>
      <c r="H44">
        <v>3.2711659496447198E-5</v>
      </c>
      <c r="I44">
        <v>750</v>
      </c>
      <c r="J44" t="s">
        <v>67</v>
      </c>
      <c r="K44" t="s">
        <v>41</v>
      </c>
      <c r="L44" t="s">
        <v>18</v>
      </c>
      <c r="M44">
        <v>31</v>
      </c>
      <c r="N44">
        <v>2.06666666666667</v>
      </c>
    </row>
    <row r="45" spans="1:14" x14ac:dyDescent="0.3">
      <c r="A45" t="s">
        <v>91</v>
      </c>
      <c r="B45" t="s">
        <v>92</v>
      </c>
      <c r="C45">
        <v>15</v>
      </c>
      <c r="D45">
        <v>0.85157605428680905</v>
      </c>
      <c r="E45">
        <v>2.26377892755437</v>
      </c>
      <c r="F45">
        <v>9.1316294645729705E-7</v>
      </c>
      <c r="G45">
        <v>3.8067480330438598E-5</v>
      </c>
      <c r="H45">
        <v>3.2711659496447198E-5</v>
      </c>
      <c r="I45">
        <v>750</v>
      </c>
      <c r="J45" t="s">
        <v>67</v>
      </c>
      <c r="K45" t="s">
        <v>41</v>
      </c>
      <c r="L45" t="s">
        <v>18</v>
      </c>
      <c r="M45">
        <v>31</v>
      </c>
      <c r="N45">
        <v>2.06666666666667</v>
      </c>
    </row>
    <row r="46" spans="1:14" x14ac:dyDescent="0.3">
      <c r="A46" t="s">
        <v>93</v>
      </c>
      <c r="B46" t="s">
        <v>94</v>
      </c>
      <c r="C46">
        <v>15</v>
      </c>
      <c r="D46">
        <v>0.85157605428680905</v>
      </c>
      <c r="E46">
        <v>2.26377892755437</v>
      </c>
      <c r="F46">
        <v>9.1316294645729705E-7</v>
      </c>
      <c r="G46">
        <v>3.8067480330438598E-5</v>
      </c>
      <c r="H46">
        <v>3.2711659496447198E-5</v>
      </c>
      <c r="I46">
        <v>750</v>
      </c>
      <c r="J46" t="s">
        <v>67</v>
      </c>
      <c r="K46" t="s">
        <v>41</v>
      </c>
      <c r="L46" t="s">
        <v>18</v>
      </c>
      <c r="M46">
        <v>31</v>
      </c>
      <c r="N46">
        <v>2.06666666666667</v>
      </c>
    </row>
    <row r="47" spans="1:14" x14ac:dyDescent="0.3">
      <c r="A47" t="s">
        <v>95</v>
      </c>
      <c r="B47" t="s">
        <v>96</v>
      </c>
      <c r="C47">
        <v>15</v>
      </c>
      <c r="D47">
        <v>0.85157605428680905</v>
      </c>
      <c r="E47">
        <v>2.26377892755437</v>
      </c>
      <c r="F47">
        <v>9.1316294645729705E-7</v>
      </c>
      <c r="G47">
        <v>3.8067480330438598E-5</v>
      </c>
      <c r="H47">
        <v>3.2711659496447198E-5</v>
      </c>
      <c r="I47">
        <v>750</v>
      </c>
      <c r="J47" t="s">
        <v>67</v>
      </c>
      <c r="K47" t="s">
        <v>41</v>
      </c>
      <c r="L47" t="s">
        <v>18</v>
      </c>
      <c r="M47">
        <v>31</v>
      </c>
      <c r="N47">
        <v>2.06666666666667</v>
      </c>
    </row>
    <row r="48" spans="1:14" x14ac:dyDescent="0.3">
      <c r="A48" t="s">
        <v>97</v>
      </c>
      <c r="B48" t="s">
        <v>98</v>
      </c>
      <c r="C48">
        <v>15</v>
      </c>
      <c r="D48">
        <v>0.85157605428680905</v>
      </c>
      <c r="E48">
        <v>2.26377892755437</v>
      </c>
      <c r="F48">
        <v>9.1316294645729705E-7</v>
      </c>
      <c r="G48">
        <v>3.8067480330438598E-5</v>
      </c>
      <c r="H48">
        <v>3.2711659496447198E-5</v>
      </c>
      <c r="I48">
        <v>750</v>
      </c>
      <c r="J48" t="s">
        <v>67</v>
      </c>
      <c r="K48" t="s">
        <v>41</v>
      </c>
      <c r="L48" t="s">
        <v>18</v>
      </c>
      <c r="M48">
        <v>31</v>
      </c>
      <c r="N48">
        <v>2.06666666666667</v>
      </c>
    </row>
    <row r="49" spans="1:14" x14ac:dyDescent="0.3">
      <c r="A49" t="s">
        <v>99</v>
      </c>
      <c r="B49" t="s">
        <v>100</v>
      </c>
      <c r="C49">
        <v>15</v>
      </c>
      <c r="D49">
        <v>0.85157605428680905</v>
      </c>
      <c r="E49">
        <v>2.26377892755437</v>
      </c>
      <c r="F49">
        <v>9.1316294645729705E-7</v>
      </c>
      <c r="G49">
        <v>3.8067480330438598E-5</v>
      </c>
      <c r="H49">
        <v>3.2711659496447198E-5</v>
      </c>
      <c r="I49">
        <v>750</v>
      </c>
      <c r="J49" t="s">
        <v>67</v>
      </c>
      <c r="K49" t="s">
        <v>41</v>
      </c>
      <c r="L49" t="s">
        <v>18</v>
      </c>
      <c r="M49">
        <v>31</v>
      </c>
      <c r="N49">
        <v>2.06666666666667</v>
      </c>
    </row>
    <row r="50" spans="1:14" x14ac:dyDescent="0.3">
      <c r="A50" t="s">
        <v>101</v>
      </c>
      <c r="B50" t="s">
        <v>102</v>
      </c>
      <c r="C50">
        <v>15</v>
      </c>
      <c r="D50">
        <v>0.85157605428680905</v>
      </c>
      <c r="E50">
        <v>2.26377892755437</v>
      </c>
      <c r="F50">
        <v>9.1316294645729705E-7</v>
      </c>
      <c r="G50">
        <v>3.8067480330438598E-5</v>
      </c>
      <c r="H50">
        <v>3.2711659496447198E-5</v>
      </c>
      <c r="I50">
        <v>750</v>
      </c>
      <c r="J50" t="s">
        <v>67</v>
      </c>
      <c r="K50" t="s">
        <v>41</v>
      </c>
      <c r="L50" t="s">
        <v>18</v>
      </c>
      <c r="M50">
        <v>31</v>
      </c>
      <c r="N50">
        <v>2.06666666666667</v>
      </c>
    </row>
    <row r="51" spans="1:14" x14ac:dyDescent="0.3">
      <c r="A51" t="s">
        <v>103</v>
      </c>
      <c r="B51" t="s">
        <v>104</v>
      </c>
      <c r="C51">
        <v>15</v>
      </c>
      <c r="D51">
        <v>0.85157605428680905</v>
      </c>
      <c r="E51">
        <v>2.26377892755437</v>
      </c>
      <c r="F51">
        <v>9.1316294645729705E-7</v>
      </c>
      <c r="G51">
        <v>3.8067480330438598E-5</v>
      </c>
      <c r="H51">
        <v>3.2711659496447198E-5</v>
      </c>
      <c r="I51">
        <v>750</v>
      </c>
      <c r="J51" t="s">
        <v>67</v>
      </c>
      <c r="K51" t="s">
        <v>41</v>
      </c>
      <c r="L51" t="s">
        <v>18</v>
      </c>
      <c r="M51">
        <v>31</v>
      </c>
      <c r="N51">
        <v>2.06666666666667</v>
      </c>
    </row>
    <row r="52" spans="1:14" x14ac:dyDescent="0.3">
      <c r="A52" t="s">
        <v>155</v>
      </c>
      <c r="B52" t="s">
        <v>156</v>
      </c>
      <c r="C52">
        <v>59</v>
      </c>
      <c r="D52">
        <v>0.56381168880832599</v>
      </c>
      <c r="E52">
        <v>2.0230803556893902</v>
      </c>
      <c r="F52">
        <v>1.2017796987447601E-5</v>
      </c>
      <c r="G52">
        <v>3.4851611263597899E-4</v>
      </c>
      <c r="H52">
        <v>2.9948240090000899E-4</v>
      </c>
      <c r="I52">
        <v>1196</v>
      </c>
      <c r="J52" t="s">
        <v>157</v>
      </c>
      <c r="K52" t="s">
        <v>158</v>
      </c>
      <c r="L52" t="s">
        <v>18</v>
      </c>
      <c r="M52">
        <v>30</v>
      </c>
      <c r="N52">
        <v>0.50847457627118597</v>
      </c>
    </row>
    <row r="53" spans="1:14" x14ac:dyDescent="0.3">
      <c r="A53" t="s">
        <v>127</v>
      </c>
      <c r="B53" t="s">
        <v>128</v>
      </c>
      <c r="C53">
        <v>35</v>
      </c>
      <c r="D53">
        <v>0.67484739051894105</v>
      </c>
      <c r="E53">
        <v>2.1676399243111799</v>
      </c>
      <c r="F53">
        <v>3.35818805098048E-6</v>
      </c>
      <c r="G53">
        <v>1.1486725282071699E-4</v>
      </c>
      <c r="H53">
        <v>9.8706256073353399E-5</v>
      </c>
      <c r="I53">
        <v>1427</v>
      </c>
      <c r="J53" t="s">
        <v>129</v>
      </c>
      <c r="K53" t="s">
        <v>130</v>
      </c>
      <c r="L53" t="s">
        <v>18</v>
      </c>
      <c r="M53">
        <v>30</v>
      </c>
      <c r="N53">
        <v>0.85714285714285698</v>
      </c>
    </row>
    <row r="54" spans="1:14" x14ac:dyDescent="0.3">
      <c r="A54" t="s">
        <v>238</v>
      </c>
      <c r="B54" t="s">
        <v>239</v>
      </c>
      <c r="C54">
        <v>54</v>
      </c>
      <c r="D54">
        <v>-0.52841736209891799</v>
      </c>
      <c r="E54">
        <v>-1.9519216180804799</v>
      </c>
      <c r="F54">
        <v>1.3366985504056599E-4</v>
      </c>
      <c r="G54">
        <v>2.6167579043907701E-3</v>
      </c>
      <c r="H54">
        <v>2.2485988778359902E-3</v>
      </c>
      <c r="I54">
        <v>842</v>
      </c>
      <c r="J54" t="s">
        <v>240</v>
      </c>
      <c r="K54" t="s">
        <v>241</v>
      </c>
      <c r="L54" t="s">
        <v>182</v>
      </c>
      <c r="M54">
        <v>26</v>
      </c>
      <c r="N54">
        <v>0.48148148148148101</v>
      </c>
    </row>
    <row r="55" spans="1:14" x14ac:dyDescent="0.3">
      <c r="A55" t="s">
        <v>163</v>
      </c>
      <c r="B55" t="s">
        <v>164</v>
      </c>
      <c r="C55">
        <v>28</v>
      </c>
      <c r="D55">
        <v>0.69439205887115096</v>
      </c>
      <c r="E55">
        <v>2.1318077039155101</v>
      </c>
      <c r="F55">
        <v>1.44924910348104E-5</v>
      </c>
      <c r="G55">
        <v>4.02770480009105E-4</v>
      </c>
      <c r="H55">
        <v>3.4610356879185298E-4</v>
      </c>
      <c r="I55">
        <v>1427</v>
      </c>
      <c r="J55" t="s">
        <v>165</v>
      </c>
      <c r="K55" t="s">
        <v>166</v>
      </c>
      <c r="L55" t="s">
        <v>18</v>
      </c>
      <c r="M55">
        <v>26</v>
      </c>
      <c r="N55">
        <v>0.92857142857142905</v>
      </c>
    </row>
    <row r="56" spans="1:14" x14ac:dyDescent="0.3">
      <c r="A56" t="s">
        <v>279</v>
      </c>
      <c r="B56" t="s">
        <v>280</v>
      </c>
      <c r="C56">
        <v>57</v>
      </c>
      <c r="D56">
        <v>0.51180698247645096</v>
      </c>
      <c r="E56">
        <v>1.81643793759048</v>
      </c>
      <c r="F56">
        <v>5.0122146529960304E-4</v>
      </c>
      <c r="G56">
        <v>8.3578679338708693E-3</v>
      </c>
      <c r="H56">
        <v>7.1819759962008798E-3</v>
      </c>
      <c r="I56">
        <v>1188</v>
      </c>
      <c r="J56" t="s">
        <v>281</v>
      </c>
      <c r="K56" t="s">
        <v>282</v>
      </c>
      <c r="L56" t="s">
        <v>18</v>
      </c>
      <c r="M56">
        <v>25</v>
      </c>
      <c r="N56">
        <v>0.43859649122806998</v>
      </c>
    </row>
    <row r="57" spans="1:14" x14ac:dyDescent="0.3">
      <c r="A57" t="s">
        <v>111</v>
      </c>
      <c r="B57" t="s">
        <v>112</v>
      </c>
      <c r="C57">
        <v>40</v>
      </c>
      <c r="D57">
        <v>0.65398566329627705</v>
      </c>
      <c r="E57">
        <v>2.1854953428322701</v>
      </c>
      <c r="F57">
        <v>2.0350813771906001E-6</v>
      </c>
      <c r="G57">
        <v>7.7565673062064504E-5</v>
      </c>
      <c r="H57">
        <v>6.6652740443926602E-5</v>
      </c>
      <c r="I57">
        <v>803</v>
      </c>
      <c r="J57" t="s">
        <v>113</v>
      </c>
      <c r="K57" t="s">
        <v>114</v>
      </c>
      <c r="L57" t="s">
        <v>18</v>
      </c>
      <c r="M57">
        <v>25</v>
      </c>
      <c r="N57">
        <v>0.625</v>
      </c>
    </row>
    <row r="58" spans="1:14" x14ac:dyDescent="0.3">
      <c r="A58" t="s">
        <v>185</v>
      </c>
      <c r="B58" t="s">
        <v>186</v>
      </c>
      <c r="C58">
        <v>28</v>
      </c>
      <c r="D58">
        <v>0.68031046348008295</v>
      </c>
      <c r="E58">
        <v>2.08857671768145</v>
      </c>
      <c r="F58">
        <v>3.4513026634693203E-5</v>
      </c>
      <c r="G58">
        <v>8.2214959876215595E-4</v>
      </c>
      <c r="H58">
        <v>7.0647906024776195E-4</v>
      </c>
      <c r="I58">
        <v>1427</v>
      </c>
      <c r="J58" t="s">
        <v>187</v>
      </c>
      <c r="K58" t="s">
        <v>188</v>
      </c>
      <c r="L58" t="s">
        <v>18</v>
      </c>
      <c r="M58">
        <v>25</v>
      </c>
      <c r="N58">
        <v>0.89285714285714302</v>
      </c>
    </row>
    <row r="59" spans="1:14" x14ac:dyDescent="0.3">
      <c r="A59" t="s">
        <v>189</v>
      </c>
      <c r="B59" t="s">
        <v>190</v>
      </c>
      <c r="C59">
        <v>28</v>
      </c>
      <c r="D59">
        <v>0.68031046348008295</v>
      </c>
      <c r="E59">
        <v>2.08857671768145</v>
      </c>
      <c r="F59">
        <v>3.4513026634693203E-5</v>
      </c>
      <c r="G59">
        <v>8.2214959876215595E-4</v>
      </c>
      <c r="H59">
        <v>7.0647906024776195E-4</v>
      </c>
      <c r="I59">
        <v>1427</v>
      </c>
      <c r="J59" t="s">
        <v>187</v>
      </c>
      <c r="K59" t="s">
        <v>188</v>
      </c>
      <c r="L59" t="s">
        <v>18</v>
      </c>
      <c r="M59">
        <v>25</v>
      </c>
      <c r="N59">
        <v>0.89285714285714302</v>
      </c>
    </row>
    <row r="60" spans="1:14" x14ac:dyDescent="0.3">
      <c r="A60" s="1" t="s">
        <v>297</v>
      </c>
      <c r="B60" s="1" t="s">
        <v>298</v>
      </c>
      <c r="C60" s="1">
        <v>43</v>
      </c>
      <c r="D60" s="1">
        <v>0.54220364925151698</v>
      </c>
      <c r="E60" s="1">
        <v>1.8360977277455199</v>
      </c>
      <c r="F60" s="1">
        <v>9.4977447870143604E-4</v>
      </c>
      <c r="G60" s="1">
        <v>1.47032105097717E-2</v>
      </c>
      <c r="H60" s="1">
        <v>1.26345744852374E-2</v>
      </c>
      <c r="I60" s="1">
        <v>1052</v>
      </c>
      <c r="J60" s="1" t="s">
        <v>299</v>
      </c>
      <c r="K60" s="1" t="s">
        <v>300</v>
      </c>
      <c r="L60" s="1" t="s">
        <v>18</v>
      </c>
      <c r="M60">
        <v>24</v>
      </c>
      <c r="N60">
        <v>0.55813953488372103</v>
      </c>
    </row>
    <row r="61" spans="1:14" x14ac:dyDescent="0.3">
      <c r="A61" t="s">
        <v>123</v>
      </c>
      <c r="B61" t="s">
        <v>124</v>
      </c>
      <c r="C61">
        <v>38</v>
      </c>
      <c r="D61">
        <v>0.65661053053356899</v>
      </c>
      <c r="E61">
        <v>2.1573776952797799</v>
      </c>
      <c r="F61">
        <v>2.8549584247661999E-6</v>
      </c>
      <c r="G61">
        <v>1.0293282536859701E-4</v>
      </c>
      <c r="H61">
        <v>8.8450916772984007E-5</v>
      </c>
      <c r="I61">
        <v>803</v>
      </c>
      <c r="J61" t="s">
        <v>125</v>
      </c>
      <c r="K61" t="s">
        <v>126</v>
      </c>
      <c r="L61" t="s">
        <v>18</v>
      </c>
      <c r="M61">
        <v>24</v>
      </c>
      <c r="N61">
        <v>0.63157894736842102</v>
      </c>
    </row>
    <row r="62" spans="1:14" x14ac:dyDescent="0.3">
      <c r="A62" t="s">
        <v>328</v>
      </c>
      <c r="B62" t="s">
        <v>329</v>
      </c>
      <c r="C62">
        <v>72</v>
      </c>
      <c r="D62">
        <v>0.45338567775556698</v>
      </c>
      <c r="E62">
        <v>1.70442531432786</v>
      </c>
      <c r="F62">
        <v>1.4823891631863099E-3</v>
      </c>
      <c r="G62">
        <v>2.1037310039261101E-2</v>
      </c>
      <c r="H62">
        <v>1.8077511743671899E-2</v>
      </c>
      <c r="I62">
        <v>282</v>
      </c>
      <c r="J62" t="s">
        <v>330</v>
      </c>
      <c r="K62" t="s">
        <v>308</v>
      </c>
      <c r="L62" t="s">
        <v>18</v>
      </c>
      <c r="M62">
        <v>23</v>
      </c>
      <c r="N62">
        <v>0.31944444444444398</v>
      </c>
    </row>
    <row r="63" spans="1:14" x14ac:dyDescent="0.3">
      <c r="A63" t="s">
        <v>305</v>
      </c>
      <c r="B63" t="s">
        <v>306</v>
      </c>
      <c r="C63">
        <v>70</v>
      </c>
      <c r="D63">
        <v>0.45956814648454802</v>
      </c>
      <c r="E63">
        <v>1.71862920072456</v>
      </c>
      <c r="F63">
        <v>9.7516230690303696E-4</v>
      </c>
      <c r="G63">
        <v>1.47825740614619E-2</v>
      </c>
      <c r="H63">
        <v>1.27027721557106E-2</v>
      </c>
      <c r="I63">
        <v>282</v>
      </c>
      <c r="J63" t="s">
        <v>307</v>
      </c>
      <c r="K63" t="s">
        <v>308</v>
      </c>
      <c r="L63" t="s">
        <v>18</v>
      </c>
      <c r="M63">
        <v>23</v>
      </c>
      <c r="N63">
        <v>0.32857142857142901</v>
      </c>
    </row>
    <row r="64" spans="1:14" x14ac:dyDescent="0.3">
      <c r="A64" t="s">
        <v>242</v>
      </c>
      <c r="B64" t="s">
        <v>243</v>
      </c>
      <c r="C64">
        <v>49</v>
      </c>
      <c r="D64">
        <v>0.55710809006642703</v>
      </c>
      <c r="E64">
        <v>1.9254675120115301</v>
      </c>
      <c r="F64">
        <v>1.5163984542350601E-4</v>
      </c>
      <c r="G64">
        <v>2.8491204759853099E-3</v>
      </c>
      <c r="H64">
        <v>2.4482697059480798E-3</v>
      </c>
      <c r="I64">
        <v>282</v>
      </c>
      <c r="J64" t="s">
        <v>244</v>
      </c>
      <c r="K64" t="s">
        <v>17</v>
      </c>
      <c r="L64" t="s">
        <v>18</v>
      </c>
      <c r="M64">
        <v>22</v>
      </c>
      <c r="N64">
        <v>0.44897959183673503</v>
      </c>
    </row>
    <row r="65" spans="1:14" x14ac:dyDescent="0.3">
      <c r="A65" t="s">
        <v>353</v>
      </c>
      <c r="B65" t="s">
        <v>354</v>
      </c>
      <c r="C65">
        <v>47</v>
      </c>
      <c r="D65">
        <v>0.50588659357689303</v>
      </c>
      <c r="E65">
        <v>1.7304452362413101</v>
      </c>
      <c r="F65">
        <v>2.2004318168646199E-3</v>
      </c>
      <c r="G65">
        <v>2.9063129145518899E-2</v>
      </c>
      <c r="H65">
        <v>2.4974155795368099E-2</v>
      </c>
      <c r="I65">
        <v>1147</v>
      </c>
      <c r="J65" t="s">
        <v>355</v>
      </c>
      <c r="K65" t="s">
        <v>356</v>
      </c>
      <c r="L65" t="s">
        <v>18</v>
      </c>
      <c r="M65">
        <v>22</v>
      </c>
      <c r="N65">
        <v>0.46808510638297901</v>
      </c>
    </row>
    <row r="66" spans="1:14" x14ac:dyDescent="0.3">
      <c r="A66" t="s">
        <v>14</v>
      </c>
      <c r="B66" t="s">
        <v>15</v>
      </c>
      <c r="C66">
        <v>19</v>
      </c>
      <c r="D66">
        <v>0.88880012613570103</v>
      </c>
      <c r="E66">
        <v>2.5282434781352801</v>
      </c>
      <c r="F66">
        <v>1E-10</v>
      </c>
      <c r="G66">
        <v>4.4466666666666701E-8</v>
      </c>
      <c r="H66">
        <v>3.8210526315789498E-8</v>
      </c>
      <c r="I66">
        <v>282</v>
      </c>
      <c r="J66" t="s">
        <v>16</v>
      </c>
      <c r="K66" t="s">
        <v>17</v>
      </c>
      <c r="L66" t="s">
        <v>18</v>
      </c>
      <c r="M66">
        <v>22</v>
      </c>
      <c r="N66">
        <v>1.15789473684211</v>
      </c>
    </row>
    <row r="67" spans="1:14" x14ac:dyDescent="0.3">
      <c r="A67" t="s">
        <v>19</v>
      </c>
      <c r="B67" t="s">
        <v>20</v>
      </c>
      <c r="C67">
        <v>17</v>
      </c>
      <c r="D67">
        <v>0.91314227932426495</v>
      </c>
      <c r="E67">
        <v>2.5230709027660301</v>
      </c>
      <c r="F67">
        <v>1E-10</v>
      </c>
      <c r="G67">
        <v>4.4466666666666701E-8</v>
      </c>
      <c r="H67">
        <v>3.8210526315789498E-8</v>
      </c>
      <c r="I67">
        <v>282</v>
      </c>
      <c r="J67" t="s">
        <v>21</v>
      </c>
      <c r="K67" t="s">
        <v>17</v>
      </c>
      <c r="L67" t="s">
        <v>18</v>
      </c>
      <c r="M67">
        <v>22</v>
      </c>
      <c r="N67">
        <v>1.29411764705882</v>
      </c>
    </row>
    <row r="68" spans="1:14" x14ac:dyDescent="0.3">
      <c r="A68" t="s">
        <v>22</v>
      </c>
      <c r="B68" t="s">
        <v>23</v>
      </c>
      <c r="C68">
        <v>17</v>
      </c>
      <c r="D68">
        <v>0.91314227932426495</v>
      </c>
      <c r="E68">
        <v>2.5230709027660301</v>
      </c>
      <c r="F68">
        <v>1E-10</v>
      </c>
      <c r="G68">
        <v>4.4466666666666701E-8</v>
      </c>
      <c r="H68">
        <v>3.8210526315789498E-8</v>
      </c>
      <c r="I68">
        <v>282</v>
      </c>
      <c r="J68" t="s">
        <v>21</v>
      </c>
      <c r="K68" t="s">
        <v>17</v>
      </c>
      <c r="L68" t="s">
        <v>18</v>
      </c>
      <c r="M68">
        <v>22</v>
      </c>
      <c r="N68">
        <v>1.29411764705882</v>
      </c>
    </row>
    <row r="69" spans="1:14" x14ac:dyDescent="0.3">
      <c r="A69" t="s">
        <v>229</v>
      </c>
      <c r="B69" t="s">
        <v>230</v>
      </c>
      <c r="C69">
        <v>23</v>
      </c>
      <c r="D69">
        <v>0.68648811583054203</v>
      </c>
      <c r="E69">
        <v>2.0230724784485901</v>
      </c>
      <c r="F69">
        <v>1.1656902673718101E-4</v>
      </c>
      <c r="G69">
        <v>2.3209415174238802E-3</v>
      </c>
      <c r="H69">
        <v>1.9944017300359898E-3</v>
      </c>
      <c r="I69">
        <v>1427</v>
      </c>
      <c r="J69" t="s">
        <v>231</v>
      </c>
      <c r="K69" t="s">
        <v>221</v>
      </c>
      <c r="L69" t="s">
        <v>18</v>
      </c>
      <c r="M69">
        <v>21</v>
      </c>
      <c r="N69">
        <v>0.91304347826086996</v>
      </c>
    </row>
    <row r="70" spans="1:14" x14ac:dyDescent="0.3">
      <c r="A70" t="s">
        <v>232</v>
      </c>
      <c r="B70" t="s">
        <v>233</v>
      </c>
      <c r="C70">
        <v>23</v>
      </c>
      <c r="D70">
        <v>0.68648811583054203</v>
      </c>
      <c r="E70">
        <v>2.0230724784485901</v>
      </c>
      <c r="F70">
        <v>1.1656902673718101E-4</v>
      </c>
      <c r="G70">
        <v>2.3209415174238802E-3</v>
      </c>
      <c r="H70">
        <v>1.9944017300359898E-3</v>
      </c>
      <c r="I70">
        <v>1427</v>
      </c>
      <c r="J70" t="s">
        <v>231</v>
      </c>
      <c r="K70" t="s">
        <v>221</v>
      </c>
      <c r="L70" t="s">
        <v>18</v>
      </c>
      <c r="M70">
        <v>21</v>
      </c>
      <c r="N70">
        <v>0.91304347826086996</v>
      </c>
    </row>
    <row r="71" spans="1:14" x14ac:dyDescent="0.3">
      <c r="A71" t="s">
        <v>219</v>
      </c>
      <c r="B71" t="s">
        <v>220</v>
      </c>
      <c r="C71">
        <v>22</v>
      </c>
      <c r="D71">
        <v>0.70660674215113595</v>
      </c>
      <c r="E71">
        <v>2.0596093384162901</v>
      </c>
      <c r="F71">
        <v>6.5175593580601594E-5</v>
      </c>
      <c r="G71">
        <v>1.3800673307384501E-3</v>
      </c>
      <c r="H71">
        <v>1.18590177793275E-3</v>
      </c>
      <c r="I71">
        <v>1427</v>
      </c>
      <c r="J71" t="s">
        <v>165</v>
      </c>
      <c r="K71" t="s">
        <v>221</v>
      </c>
      <c r="L71" t="s">
        <v>18</v>
      </c>
      <c r="M71">
        <v>21</v>
      </c>
      <c r="N71">
        <v>0.95454545454545503</v>
      </c>
    </row>
    <row r="72" spans="1:14" x14ac:dyDescent="0.3">
      <c r="A72" t="s">
        <v>347</v>
      </c>
      <c r="B72" t="s">
        <v>348</v>
      </c>
      <c r="C72">
        <v>40</v>
      </c>
      <c r="D72">
        <v>0.51948343196310298</v>
      </c>
      <c r="E72">
        <v>1.7360145412232799</v>
      </c>
      <c r="F72">
        <v>2.0631556873745402E-3</v>
      </c>
      <c r="G72">
        <v>2.7522496869576401E-2</v>
      </c>
      <c r="H72">
        <v>2.36502794057987E-2</v>
      </c>
      <c r="I72">
        <v>1147</v>
      </c>
      <c r="J72" t="s">
        <v>349</v>
      </c>
      <c r="K72" t="s">
        <v>350</v>
      </c>
      <c r="L72" t="s">
        <v>18</v>
      </c>
      <c r="M72">
        <v>20</v>
      </c>
      <c r="N72">
        <v>0.5</v>
      </c>
    </row>
    <row r="73" spans="1:14" x14ac:dyDescent="0.3">
      <c r="A73" t="s">
        <v>351</v>
      </c>
      <c r="B73" t="s">
        <v>352</v>
      </c>
      <c r="C73">
        <v>40</v>
      </c>
      <c r="D73">
        <v>0.51948343196310298</v>
      </c>
      <c r="E73">
        <v>1.7360145412232799</v>
      </c>
      <c r="F73">
        <v>2.0631556873745402E-3</v>
      </c>
      <c r="G73">
        <v>2.7522496869576401E-2</v>
      </c>
      <c r="H73">
        <v>2.36502794057987E-2</v>
      </c>
      <c r="I73">
        <v>1147</v>
      </c>
      <c r="J73" t="s">
        <v>349</v>
      </c>
      <c r="K73" t="s">
        <v>350</v>
      </c>
      <c r="L73" t="s">
        <v>18</v>
      </c>
      <c r="M73">
        <v>20</v>
      </c>
      <c r="N73">
        <v>0.5</v>
      </c>
    </row>
    <row r="74" spans="1:14" x14ac:dyDescent="0.3">
      <c r="A74" t="s">
        <v>294</v>
      </c>
      <c r="B74" t="s">
        <v>295</v>
      </c>
      <c r="C74">
        <v>33</v>
      </c>
      <c r="D74">
        <v>0.57882346341914903</v>
      </c>
      <c r="E74">
        <v>1.8318426807555701</v>
      </c>
      <c r="F74">
        <v>8.4740409230163395E-4</v>
      </c>
      <c r="G74">
        <v>1.32992595191809E-2</v>
      </c>
      <c r="H74">
        <v>1.14281493067056E-2</v>
      </c>
      <c r="I74">
        <v>282</v>
      </c>
      <c r="J74" t="s">
        <v>296</v>
      </c>
      <c r="K74" t="s">
        <v>27</v>
      </c>
      <c r="L74" t="s">
        <v>18</v>
      </c>
      <c r="M74">
        <v>20</v>
      </c>
      <c r="N74">
        <v>0.60606060606060597</v>
      </c>
    </row>
    <row r="75" spans="1:14" x14ac:dyDescent="0.3">
      <c r="A75" t="s">
        <v>59</v>
      </c>
      <c r="B75" t="s">
        <v>60</v>
      </c>
      <c r="C75">
        <v>18</v>
      </c>
      <c r="D75">
        <v>0.83810421278365199</v>
      </c>
      <c r="E75">
        <v>2.35741846298514</v>
      </c>
      <c r="F75">
        <v>1.5965720422848E-7</v>
      </c>
      <c r="G75">
        <v>1.41988473627195E-5</v>
      </c>
      <c r="H75">
        <v>1.22011716073554E-5</v>
      </c>
      <c r="I75">
        <v>282</v>
      </c>
      <c r="J75" t="s">
        <v>61</v>
      </c>
      <c r="K75" t="s">
        <v>27</v>
      </c>
      <c r="L75" t="s">
        <v>18</v>
      </c>
      <c r="M75">
        <v>20</v>
      </c>
      <c r="N75">
        <v>1.1111111111111101</v>
      </c>
    </row>
    <row r="76" spans="1:14" x14ac:dyDescent="0.3">
      <c r="A76" t="s">
        <v>62</v>
      </c>
      <c r="B76" t="s">
        <v>63</v>
      </c>
      <c r="C76">
        <v>12</v>
      </c>
      <c r="D76">
        <v>0.90412627766183995</v>
      </c>
      <c r="E76">
        <v>2.26312880529313</v>
      </c>
      <c r="F76">
        <v>1.9878096870486101E-7</v>
      </c>
      <c r="G76">
        <v>1.6573363265767699E-5</v>
      </c>
      <c r="H76">
        <v>1.42416101920785E-5</v>
      </c>
      <c r="I76">
        <v>282</v>
      </c>
      <c r="J76" t="s">
        <v>64</v>
      </c>
      <c r="K76" t="s">
        <v>27</v>
      </c>
      <c r="L76" t="s">
        <v>18</v>
      </c>
      <c r="M76">
        <v>20</v>
      </c>
      <c r="N76">
        <v>1.6666666666666701</v>
      </c>
    </row>
    <row r="77" spans="1:14" x14ac:dyDescent="0.3">
      <c r="A77" t="s">
        <v>175</v>
      </c>
      <c r="B77" t="s">
        <v>176</v>
      </c>
      <c r="C77">
        <v>11</v>
      </c>
      <c r="D77">
        <v>0.85420856197450201</v>
      </c>
      <c r="E77">
        <v>2.1126283920261</v>
      </c>
      <c r="F77">
        <v>2.9277053767206702E-5</v>
      </c>
      <c r="G77">
        <v>7.6579587696968101E-4</v>
      </c>
      <c r="H77">
        <v>6.5805390201213797E-4</v>
      </c>
      <c r="I77">
        <v>282</v>
      </c>
      <c r="J77" t="s">
        <v>177</v>
      </c>
      <c r="K77" t="s">
        <v>27</v>
      </c>
      <c r="L77" t="s">
        <v>18</v>
      </c>
      <c r="M77">
        <v>20</v>
      </c>
      <c r="N77">
        <v>1.8181818181818199</v>
      </c>
    </row>
    <row r="78" spans="1:14" x14ac:dyDescent="0.3">
      <c r="A78" t="s">
        <v>24</v>
      </c>
      <c r="B78" t="s">
        <v>25</v>
      </c>
      <c r="C78">
        <v>10</v>
      </c>
      <c r="D78">
        <v>0.96375179193118998</v>
      </c>
      <c r="E78">
        <v>2.32530367740004</v>
      </c>
      <c r="F78">
        <v>6.8697666818494901E-10</v>
      </c>
      <c r="G78">
        <v>1.8328537507174401E-7</v>
      </c>
      <c r="H78">
        <v>1.57498440348086E-7</v>
      </c>
      <c r="I78">
        <v>282</v>
      </c>
      <c r="J78" t="s">
        <v>26</v>
      </c>
      <c r="K78" t="s">
        <v>27</v>
      </c>
      <c r="L78" t="s">
        <v>18</v>
      </c>
      <c r="M78">
        <v>20</v>
      </c>
      <c r="N78">
        <v>2</v>
      </c>
    </row>
    <row r="79" spans="1:14" x14ac:dyDescent="0.3">
      <c r="A79" t="s">
        <v>28</v>
      </c>
      <c r="B79" t="s">
        <v>29</v>
      </c>
      <c r="C79">
        <v>10</v>
      </c>
      <c r="D79">
        <v>0.96375179193118998</v>
      </c>
      <c r="E79">
        <v>2.32530367740004</v>
      </c>
      <c r="F79">
        <v>6.8697666818494901E-10</v>
      </c>
      <c r="G79">
        <v>1.8328537507174401E-7</v>
      </c>
      <c r="H79">
        <v>1.57498440348086E-7</v>
      </c>
      <c r="I79">
        <v>282</v>
      </c>
      <c r="J79" t="s">
        <v>26</v>
      </c>
      <c r="K79" t="s">
        <v>27</v>
      </c>
      <c r="L79" t="s">
        <v>18</v>
      </c>
      <c r="M79">
        <v>20</v>
      </c>
      <c r="N79">
        <v>2</v>
      </c>
    </row>
    <row r="80" spans="1:14" x14ac:dyDescent="0.3">
      <c r="A80" t="s">
        <v>291</v>
      </c>
      <c r="B80" t="s">
        <v>292</v>
      </c>
      <c r="C80">
        <v>35</v>
      </c>
      <c r="D80">
        <v>0.58374987335100503</v>
      </c>
      <c r="E80">
        <v>1.87503063516954</v>
      </c>
      <c r="F80">
        <v>7.0145828492123403E-4</v>
      </c>
      <c r="G80">
        <v>1.1139825620058601E-2</v>
      </c>
      <c r="H80">
        <v>9.5725322340754898E-3</v>
      </c>
      <c r="I80">
        <v>1341</v>
      </c>
      <c r="J80" t="s">
        <v>293</v>
      </c>
      <c r="K80" t="s">
        <v>278</v>
      </c>
      <c r="L80" t="s">
        <v>18</v>
      </c>
      <c r="M80">
        <v>19</v>
      </c>
      <c r="N80">
        <v>0.54285714285714304</v>
      </c>
    </row>
    <row r="81" spans="1:14" x14ac:dyDescent="0.3">
      <c r="A81" t="s">
        <v>275</v>
      </c>
      <c r="B81" t="s">
        <v>276</v>
      </c>
      <c r="C81">
        <v>33</v>
      </c>
      <c r="D81">
        <v>0.59503178683556202</v>
      </c>
      <c r="E81">
        <v>1.8831382838091999</v>
      </c>
      <c r="F81">
        <v>4.29650643953449E-4</v>
      </c>
      <c r="G81">
        <v>7.2551134054924197E-3</v>
      </c>
      <c r="H81">
        <v>6.2343711028022102E-3</v>
      </c>
      <c r="I81">
        <v>1341</v>
      </c>
      <c r="J81" t="s">
        <v>277</v>
      </c>
      <c r="K81" t="s">
        <v>278</v>
      </c>
      <c r="L81" t="s">
        <v>18</v>
      </c>
      <c r="M81">
        <v>19</v>
      </c>
      <c r="N81">
        <v>0.57575757575757602</v>
      </c>
    </row>
    <row r="82" spans="1:14" x14ac:dyDescent="0.3">
      <c r="A82" t="s">
        <v>222</v>
      </c>
      <c r="B82" t="s">
        <v>223</v>
      </c>
      <c r="C82">
        <v>41</v>
      </c>
      <c r="D82">
        <v>0.59041274091279805</v>
      </c>
      <c r="E82">
        <v>1.9853898423332399</v>
      </c>
      <c r="F82">
        <v>9.4427594076313393E-5</v>
      </c>
      <c r="G82">
        <v>1.9682251640281601E-3</v>
      </c>
      <c r="H82">
        <v>1.6913100320576501E-3</v>
      </c>
      <c r="I82">
        <v>540</v>
      </c>
      <c r="J82" t="s">
        <v>224</v>
      </c>
      <c r="K82" t="s">
        <v>218</v>
      </c>
      <c r="L82" t="s">
        <v>18</v>
      </c>
      <c r="M82">
        <v>17</v>
      </c>
      <c r="N82">
        <v>0.41463414634146301</v>
      </c>
    </row>
    <row r="83" spans="1:14" x14ac:dyDescent="0.3">
      <c r="A83" t="s">
        <v>215</v>
      </c>
      <c r="B83" t="s">
        <v>216</v>
      </c>
      <c r="C83">
        <v>40</v>
      </c>
      <c r="D83">
        <v>0.59785044702999701</v>
      </c>
      <c r="E83">
        <v>1.99790215753142</v>
      </c>
      <c r="F83">
        <v>5.8103216486091202E-5</v>
      </c>
      <c r="G83">
        <v>1.25015630310396E-3</v>
      </c>
      <c r="H83">
        <v>1.0742682980195799E-3</v>
      </c>
      <c r="I83">
        <v>540</v>
      </c>
      <c r="J83" t="s">
        <v>217</v>
      </c>
      <c r="K83" t="s">
        <v>218</v>
      </c>
      <c r="L83" t="s">
        <v>18</v>
      </c>
      <c r="M83">
        <v>17</v>
      </c>
      <c r="N83">
        <v>0.42499999999999999</v>
      </c>
    </row>
    <row r="84" spans="1:14" x14ac:dyDescent="0.3">
      <c r="A84" t="s">
        <v>317</v>
      </c>
      <c r="B84" t="s">
        <v>318</v>
      </c>
      <c r="C84">
        <v>43</v>
      </c>
      <c r="D84">
        <v>0.53798930512794096</v>
      </c>
      <c r="E84">
        <v>1.82182643377707</v>
      </c>
      <c r="F84">
        <v>1.1695524694098701E-3</v>
      </c>
      <c r="G84">
        <v>1.7144868068052401E-2</v>
      </c>
      <c r="H84">
        <v>1.47327083769503E-2</v>
      </c>
      <c r="I84">
        <v>922</v>
      </c>
      <c r="J84" t="s">
        <v>319</v>
      </c>
      <c r="K84" t="s">
        <v>320</v>
      </c>
      <c r="L84" t="s">
        <v>18</v>
      </c>
      <c r="M84">
        <v>16</v>
      </c>
      <c r="N84">
        <v>0.372093023255814</v>
      </c>
    </row>
    <row r="85" spans="1:14" s="1" customFormat="1" x14ac:dyDescent="0.3">
      <c r="A85" t="s">
        <v>253</v>
      </c>
      <c r="B85" t="s">
        <v>254</v>
      </c>
      <c r="C85">
        <v>36</v>
      </c>
      <c r="D85">
        <v>0.60458097128528798</v>
      </c>
      <c r="E85">
        <v>1.9677065308874999</v>
      </c>
      <c r="F85">
        <v>2.5414171376427901E-4</v>
      </c>
      <c r="G85">
        <v>4.6441787145417596E-3</v>
      </c>
      <c r="H85">
        <v>3.99077615413554E-3</v>
      </c>
      <c r="I85">
        <v>883</v>
      </c>
      <c r="J85" t="s">
        <v>255</v>
      </c>
      <c r="K85" t="s">
        <v>256</v>
      </c>
      <c r="L85" t="s">
        <v>18</v>
      </c>
      <c r="M85">
        <v>16</v>
      </c>
      <c r="N85">
        <v>0.44444444444444398</v>
      </c>
    </row>
    <row r="86" spans="1:14" x14ac:dyDescent="0.3">
      <c r="A86" t="s">
        <v>234</v>
      </c>
      <c r="B86" t="s">
        <v>235</v>
      </c>
      <c r="C86">
        <v>32</v>
      </c>
      <c r="D86">
        <v>-0.61461853334988903</v>
      </c>
      <c r="E86">
        <v>-2.0274325889384301</v>
      </c>
      <c r="F86">
        <v>1.3534954677883301E-4</v>
      </c>
      <c r="G86">
        <v>2.6167579043907701E-3</v>
      </c>
      <c r="H86">
        <v>2.2485988778359902E-3</v>
      </c>
      <c r="I86">
        <v>502</v>
      </c>
      <c r="J86" t="s">
        <v>236</v>
      </c>
      <c r="K86" t="s">
        <v>237</v>
      </c>
      <c r="L86" t="s">
        <v>182</v>
      </c>
      <c r="M86">
        <v>16</v>
      </c>
      <c r="N86">
        <v>0.5</v>
      </c>
    </row>
    <row r="87" spans="1:14" x14ac:dyDescent="0.3">
      <c r="A87" s="1" t="s">
        <v>377</v>
      </c>
      <c r="B87" s="1" t="s">
        <v>378</v>
      </c>
      <c r="C87" s="1">
        <v>31</v>
      </c>
      <c r="D87" s="1">
        <v>-0.56543637328974405</v>
      </c>
      <c r="E87" s="1">
        <v>-1.8587048982743</v>
      </c>
      <c r="F87" s="1">
        <v>2.9305522137647801E-3</v>
      </c>
      <c r="G87" s="1">
        <v>3.6536043487497401E-2</v>
      </c>
      <c r="H87" s="1">
        <v>3.1395684808557298E-2</v>
      </c>
      <c r="I87" s="1">
        <v>842</v>
      </c>
      <c r="J87" s="1" t="s">
        <v>379</v>
      </c>
      <c r="K87" s="1" t="s">
        <v>380</v>
      </c>
      <c r="L87" s="1" t="s">
        <v>182</v>
      </c>
      <c r="M87">
        <v>16</v>
      </c>
      <c r="N87">
        <v>0.51612903225806495</v>
      </c>
    </row>
    <row r="88" spans="1:14" x14ac:dyDescent="0.3">
      <c r="A88" t="s">
        <v>249</v>
      </c>
      <c r="B88" t="s">
        <v>250</v>
      </c>
      <c r="C88">
        <v>40</v>
      </c>
      <c r="D88">
        <v>-0.55689642102126502</v>
      </c>
      <c r="E88">
        <v>-1.92587475359139</v>
      </c>
      <c r="F88">
        <v>2.0715409377787701E-4</v>
      </c>
      <c r="G88">
        <v>3.8381050152734401E-3</v>
      </c>
      <c r="H88">
        <v>3.2981112298846199E-3</v>
      </c>
      <c r="I88">
        <v>893</v>
      </c>
      <c r="J88" t="s">
        <v>251</v>
      </c>
      <c r="K88" t="s">
        <v>252</v>
      </c>
      <c r="L88" t="s">
        <v>182</v>
      </c>
      <c r="M88">
        <v>15</v>
      </c>
      <c r="N88">
        <v>0.375</v>
      </c>
    </row>
    <row r="89" spans="1:14" x14ac:dyDescent="0.3">
      <c r="A89" t="s">
        <v>211</v>
      </c>
      <c r="B89" t="s">
        <v>212</v>
      </c>
      <c r="C89">
        <v>24</v>
      </c>
      <c r="D89">
        <v>0.71197046048445101</v>
      </c>
      <c r="E89">
        <v>2.1097507166872602</v>
      </c>
      <c r="F89">
        <v>4.8028336250349201E-5</v>
      </c>
      <c r="G89">
        <v>1.05032459931091E-3</v>
      </c>
      <c r="H89">
        <v>9.02551478457813E-4</v>
      </c>
      <c r="I89">
        <v>803</v>
      </c>
      <c r="J89" t="s">
        <v>213</v>
      </c>
      <c r="K89" t="s">
        <v>214</v>
      </c>
      <c r="L89" t="s">
        <v>18</v>
      </c>
      <c r="M89">
        <v>15</v>
      </c>
      <c r="N89">
        <v>0.625</v>
      </c>
    </row>
    <row r="90" spans="1:14" x14ac:dyDescent="0.3">
      <c r="A90" t="s">
        <v>357</v>
      </c>
      <c r="B90" t="s">
        <v>358</v>
      </c>
      <c r="C90">
        <v>18</v>
      </c>
      <c r="D90">
        <v>0.662111391833477</v>
      </c>
      <c r="E90">
        <v>1.8623860802188199</v>
      </c>
      <c r="F90">
        <v>2.2991347904462202E-3</v>
      </c>
      <c r="G90">
        <v>3.00690765730907E-2</v>
      </c>
      <c r="H90">
        <v>2.5838573651144801E-2</v>
      </c>
      <c r="I90">
        <v>1448</v>
      </c>
      <c r="J90" t="s">
        <v>359</v>
      </c>
      <c r="K90" t="s">
        <v>360</v>
      </c>
      <c r="L90" t="s">
        <v>18</v>
      </c>
      <c r="M90">
        <v>15</v>
      </c>
      <c r="N90">
        <v>0.83333333333333304</v>
      </c>
    </row>
    <row r="91" spans="1:14" x14ac:dyDescent="0.3">
      <c r="A91" t="s">
        <v>373</v>
      </c>
      <c r="B91" t="s">
        <v>374</v>
      </c>
      <c r="C91">
        <v>26</v>
      </c>
      <c r="D91">
        <v>-0.57336798059543204</v>
      </c>
      <c r="E91">
        <v>-1.79015446810906</v>
      </c>
      <c r="F91">
        <v>2.7536457968142599E-3</v>
      </c>
      <c r="G91">
        <v>3.4654372575002201E-2</v>
      </c>
      <c r="H91">
        <v>2.9778751467038098E-2</v>
      </c>
      <c r="I91">
        <v>842</v>
      </c>
      <c r="J91" t="s">
        <v>375</v>
      </c>
      <c r="K91" t="s">
        <v>376</v>
      </c>
      <c r="L91" t="s">
        <v>182</v>
      </c>
      <c r="M91">
        <v>14</v>
      </c>
      <c r="N91">
        <v>0.53846153846153799</v>
      </c>
    </row>
    <row r="92" spans="1:14" x14ac:dyDescent="0.3">
      <c r="A92" t="s">
        <v>335</v>
      </c>
      <c r="B92" t="s">
        <v>336</v>
      </c>
      <c r="C92">
        <v>23</v>
      </c>
      <c r="D92">
        <v>-0.60248499021795698</v>
      </c>
      <c r="E92">
        <v>-1.82477713805611</v>
      </c>
      <c r="F92">
        <v>1.8026998802866099E-3</v>
      </c>
      <c r="G92">
        <v>2.50500170864827E-2</v>
      </c>
      <c r="H92">
        <v>2.1525659754738202E-2</v>
      </c>
      <c r="I92">
        <v>502</v>
      </c>
      <c r="J92" t="s">
        <v>337</v>
      </c>
      <c r="K92" t="s">
        <v>338</v>
      </c>
      <c r="L92" t="s">
        <v>182</v>
      </c>
      <c r="M92">
        <v>14</v>
      </c>
      <c r="N92">
        <v>0.60869565217391297</v>
      </c>
    </row>
    <row r="93" spans="1:14" x14ac:dyDescent="0.3">
      <c r="A93" t="s">
        <v>225</v>
      </c>
      <c r="B93" t="s">
        <v>226</v>
      </c>
      <c r="C93">
        <v>13</v>
      </c>
      <c r="D93">
        <v>0.79586891802929205</v>
      </c>
      <c r="E93">
        <v>2.03188339268968</v>
      </c>
      <c r="F93">
        <v>1.08294104327116E-4</v>
      </c>
      <c r="G93">
        <v>2.2225282334211302E-3</v>
      </c>
      <c r="H93">
        <v>1.90983448764745E-3</v>
      </c>
      <c r="I93">
        <v>935</v>
      </c>
      <c r="J93" t="s">
        <v>227</v>
      </c>
      <c r="K93" t="s">
        <v>228</v>
      </c>
      <c r="L93" t="s">
        <v>18</v>
      </c>
      <c r="M93">
        <v>14</v>
      </c>
      <c r="N93">
        <v>1.07692307692308</v>
      </c>
    </row>
    <row r="94" spans="1:14" x14ac:dyDescent="0.3">
      <c r="A94" s="1" t="s">
        <v>321</v>
      </c>
      <c r="B94" s="1" t="s">
        <v>322</v>
      </c>
      <c r="C94" s="1">
        <v>24</v>
      </c>
      <c r="D94" s="1">
        <v>0.63471556474189295</v>
      </c>
      <c r="E94" s="1">
        <v>1.8808246857539599</v>
      </c>
      <c r="F94" s="1">
        <v>1.3918723441530901E-3</v>
      </c>
      <c r="G94" s="1">
        <v>2.0182148990219799E-2</v>
      </c>
      <c r="H94" s="1">
        <v>1.7342665706896E-2</v>
      </c>
      <c r="I94" s="1">
        <v>750</v>
      </c>
      <c r="J94" s="1" t="s">
        <v>201</v>
      </c>
      <c r="K94" s="1" t="s">
        <v>323</v>
      </c>
      <c r="L94" s="1" t="s">
        <v>18</v>
      </c>
      <c r="M94">
        <v>13</v>
      </c>
      <c r="N94">
        <v>0.54166666666666696</v>
      </c>
    </row>
    <row r="95" spans="1:14" x14ac:dyDescent="0.3">
      <c r="A95" s="1" t="s">
        <v>267</v>
      </c>
      <c r="B95" s="1" t="s">
        <v>268</v>
      </c>
      <c r="C95" s="1">
        <v>16</v>
      </c>
      <c r="D95" s="1">
        <v>0.741206550270611</v>
      </c>
      <c r="E95" s="1">
        <v>2.0082677080854099</v>
      </c>
      <c r="F95" s="1">
        <v>3.2800302655671901E-4</v>
      </c>
      <c r="G95" s="1">
        <v>5.6825459406060104E-3</v>
      </c>
      <c r="H95" s="1">
        <v>4.88305257580679E-3</v>
      </c>
      <c r="I95" s="1">
        <v>1047</v>
      </c>
      <c r="J95" s="1" t="s">
        <v>269</v>
      </c>
      <c r="K95" s="1" t="s">
        <v>270</v>
      </c>
      <c r="L95" s="1" t="s">
        <v>18</v>
      </c>
      <c r="M95" s="1">
        <v>13</v>
      </c>
      <c r="N95" s="1">
        <v>0.8125</v>
      </c>
    </row>
    <row r="96" spans="1:14" s="1" customFormat="1" x14ac:dyDescent="0.3">
      <c r="A96" t="s">
        <v>408</v>
      </c>
      <c r="B96" t="s">
        <v>409</v>
      </c>
      <c r="C96">
        <v>30</v>
      </c>
      <c r="D96">
        <v>0.55662459568057299</v>
      </c>
      <c r="E96">
        <v>1.72427796866863</v>
      </c>
      <c r="F96">
        <v>4.1260402821121896E-3</v>
      </c>
      <c r="G96">
        <v>4.7862067272501398E-2</v>
      </c>
      <c r="H96">
        <v>4.1128218464257897E-2</v>
      </c>
      <c r="I96">
        <v>671</v>
      </c>
      <c r="J96" t="s">
        <v>410</v>
      </c>
      <c r="K96" t="s">
        <v>411</v>
      </c>
      <c r="L96" t="s">
        <v>18</v>
      </c>
      <c r="M96">
        <v>12</v>
      </c>
      <c r="N96">
        <v>0.4</v>
      </c>
    </row>
    <row r="97" spans="1:14" s="1" customFormat="1" x14ac:dyDescent="0.3">
      <c r="A97" t="s">
        <v>343</v>
      </c>
      <c r="B97" t="s">
        <v>344</v>
      </c>
      <c r="C97">
        <v>18</v>
      </c>
      <c r="D97">
        <v>0.66882897431545096</v>
      </c>
      <c r="E97">
        <v>1.8812812876740299</v>
      </c>
      <c r="F97">
        <v>1.8628112963633399E-3</v>
      </c>
      <c r="G97">
        <v>2.5357043564782598E-2</v>
      </c>
      <c r="H97">
        <v>2.1789489814604501E-2</v>
      </c>
      <c r="I97">
        <v>642</v>
      </c>
      <c r="J97" t="s">
        <v>345</v>
      </c>
      <c r="K97" t="s">
        <v>346</v>
      </c>
      <c r="L97" t="s">
        <v>18</v>
      </c>
      <c r="M97">
        <v>12</v>
      </c>
      <c r="N97">
        <v>0.66666666666666696</v>
      </c>
    </row>
    <row r="98" spans="1:14" x14ac:dyDescent="0.3">
      <c r="A98" t="s">
        <v>195</v>
      </c>
      <c r="B98" t="s">
        <v>196</v>
      </c>
      <c r="C98">
        <v>18</v>
      </c>
      <c r="D98">
        <v>0.76396263917438301</v>
      </c>
      <c r="E98">
        <v>2.1488731391038201</v>
      </c>
      <c r="F98">
        <v>3.58960623104004E-5</v>
      </c>
      <c r="G98">
        <v>8.4009380915919503E-4</v>
      </c>
      <c r="H98">
        <v>7.2189864923409097E-4</v>
      </c>
      <c r="I98">
        <v>505</v>
      </c>
      <c r="J98" t="s">
        <v>197</v>
      </c>
      <c r="K98" t="s">
        <v>198</v>
      </c>
      <c r="L98" t="s">
        <v>18</v>
      </c>
      <c r="M98">
        <v>11</v>
      </c>
      <c r="N98">
        <v>0.61111111111111105</v>
      </c>
    </row>
    <row r="99" spans="1:14" x14ac:dyDescent="0.3">
      <c r="A99" t="s">
        <v>400</v>
      </c>
      <c r="B99" t="s">
        <v>401</v>
      </c>
      <c r="C99">
        <v>17</v>
      </c>
      <c r="D99">
        <v>0.65007656248143697</v>
      </c>
      <c r="E99">
        <v>1.7962033918534901</v>
      </c>
      <c r="F99">
        <v>3.4191867527106502E-3</v>
      </c>
      <c r="G99">
        <v>4.0364558655893799E-2</v>
      </c>
      <c r="H99">
        <v>3.4685555414083802E-2</v>
      </c>
      <c r="I99">
        <v>954</v>
      </c>
      <c r="J99" t="s">
        <v>402</v>
      </c>
      <c r="K99" t="s">
        <v>403</v>
      </c>
      <c r="L99" t="s">
        <v>18</v>
      </c>
      <c r="M99">
        <v>11</v>
      </c>
      <c r="N99">
        <v>0.64705882352941202</v>
      </c>
    </row>
    <row r="100" spans="1:14" x14ac:dyDescent="0.3">
      <c r="A100" t="s">
        <v>283</v>
      </c>
      <c r="B100" t="s">
        <v>284</v>
      </c>
      <c r="C100">
        <v>13</v>
      </c>
      <c r="D100">
        <v>0.75535912485757195</v>
      </c>
      <c r="E100">
        <v>1.9284603614313101</v>
      </c>
      <c r="F100">
        <v>5.8186715243780198E-4</v>
      </c>
      <c r="G100">
        <v>9.3519371247232294E-3</v>
      </c>
      <c r="H100">
        <v>8.0361867977776398E-3</v>
      </c>
      <c r="I100">
        <v>803</v>
      </c>
      <c r="J100" t="s">
        <v>285</v>
      </c>
      <c r="K100" t="s">
        <v>286</v>
      </c>
      <c r="L100" t="s">
        <v>18</v>
      </c>
      <c r="M100">
        <v>10</v>
      </c>
      <c r="N100">
        <v>0.76923076923076905</v>
      </c>
    </row>
    <row r="101" spans="1:14" x14ac:dyDescent="0.3">
      <c r="A101" t="s">
        <v>287</v>
      </c>
      <c r="B101" t="s">
        <v>288</v>
      </c>
      <c r="C101">
        <v>13</v>
      </c>
      <c r="D101">
        <v>0.75535912485757195</v>
      </c>
      <c r="E101">
        <v>1.9284603614313101</v>
      </c>
      <c r="F101">
        <v>5.8186715243780198E-4</v>
      </c>
      <c r="G101">
        <v>9.3519371247232294E-3</v>
      </c>
      <c r="H101">
        <v>8.0361867977776398E-3</v>
      </c>
      <c r="I101">
        <v>803</v>
      </c>
      <c r="J101" t="s">
        <v>285</v>
      </c>
      <c r="K101" t="s">
        <v>286</v>
      </c>
      <c r="L101" t="s">
        <v>18</v>
      </c>
      <c r="M101">
        <v>10</v>
      </c>
      <c r="N101">
        <v>0.76923076923076905</v>
      </c>
    </row>
    <row r="102" spans="1:14" x14ac:dyDescent="0.3">
      <c r="A102" t="s">
        <v>289</v>
      </c>
      <c r="B102" t="s">
        <v>290</v>
      </c>
      <c r="C102">
        <v>13</v>
      </c>
      <c r="D102">
        <v>0.75535912485757195</v>
      </c>
      <c r="E102">
        <v>1.9284603614313101</v>
      </c>
      <c r="F102">
        <v>5.8186715243780198E-4</v>
      </c>
      <c r="G102">
        <v>9.3519371247232294E-3</v>
      </c>
      <c r="H102">
        <v>8.0361867977776398E-3</v>
      </c>
      <c r="I102">
        <v>803</v>
      </c>
      <c r="J102" t="s">
        <v>285</v>
      </c>
      <c r="K102" t="s">
        <v>286</v>
      </c>
      <c r="L102" t="s">
        <v>18</v>
      </c>
      <c r="M102">
        <v>10</v>
      </c>
      <c r="N102">
        <v>0.76923076923076905</v>
      </c>
    </row>
    <row r="103" spans="1:14" x14ac:dyDescent="0.3">
      <c r="A103" t="s">
        <v>171</v>
      </c>
      <c r="B103" t="s">
        <v>172</v>
      </c>
      <c r="C103">
        <v>12</v>
      </c>
      <c r="D103">
        <v>0.83742955169376398</v>
      </c>
      <c r="E103">
        <v>2.09617946924745</v>
      </c>
      <c r="F103">
        <v>2.5298734730449801E-5</v>
      </c>
      <c r="G103">
        <v>6.7497024260840201E-4</v>
      </c>
      <c r="H103">
        <v>5.80006781504419E-4</v>
      </c>
      <c r="I103">
        <v>623</v>
      </c>
      <c r="J103" t="s">
        <v>173</v>
      </c>
      <c r="K103" t="s">
        <v>174</v>
      </c>
      <c r="L103" t="s">
        <v>18</v>
      </c>
      <c r="M103">
        <v>10</v>
      </c>
      <c r="N103">
        <v>0.83333333333333304</v>
      </c>
    </row>
    <row r="104" spans="1:14" x14ac:dyDescent="0.3">
      <c r="A104" s="1" t="s">
        <v>365</v>
      </c>
      <c r="B104" s="1" t="s">
        <v>366</v>
      </c>
      <c r="C104" s="1">
        <v>15</v>
      </c>
      <c r="D104" s="1">
        <v>-0.673288774708657</v>
      </c>
      <c r="E104" s="1">
        <v>-1.85484841370033</v>
      </c>
      <c r="F104" s="1">
        <v>2.5255859726863502E-3</v>
      </c>
      <c r="G104" s="1">
        <v>3.2395496995803699E-2</v>
      </c>
      <c r="H104" s="1">
        <v>2.7837683443880899E-2</v>
      </c>
      <c r="I104" s="1">
        <v>605</v>
      </c>
      <c r="J104" s="1" t="s">
        <v>367</v>
      </c>
      <c r="K104" s="1" t="s">
        <v>368</v>
      </c>
      <c r="L104" s="1" t="s">
        <v>182</v>
      </c>
      <c r="M104" s="1">
        <v>9</v>
      </c>
      <c r="N104" s="1">
        <v>0.6</v>
      </c>
    </row>
    <row r="105" spans="1:14" x14ac:dyDescent="0.3">
      <c r="A105" t="s">
        <v>331</v>
      </c>
      <c r="B105" t="s">
        <v>332</v>
      </c>
      <c r="C105">
        <v>11</v>
      </c>
      <c r="D105">
        <v>0.77482778749425096</v>
      </c>
      <c r="E105">
        <v>1.9163038813464699</v>
      </c>
      <c r="F105">
        <v>1.51130273577546E-3</v>
      </c>
      <c r="G105">
        <v>2.1221872100257499E-2</v>
      </c>
      <c r="H105">
        <v>1.8236107249412499E-2</v>
      </c>
      <c r="I105">
        <v>466</v>
      </c>
      <c r="J105" t="s">
        <v>333</v>
      </c>
      <c r="K105" t="s">
        <v>334</v>
      </c>
      <c r="L105" t="s">
        <v>18</v>
      </c>
      <c r="M105">
        <v>9</v>
      </c>
      <c r="N105">
        <v>0.81818181818181801</v>
      </c>
    </row>
    <row r="106" spans="1:14" x14ac:dyDescent="0.3">
      <c r="A106" t="s">
        <v>384</v>
      </c>
      <c r="B106" t="s">
        <v>385</v>
      </c>
      <c r="C106">
        <v>11</v>
      </c>
      <c r="D106">
        <v>0.75032332553745895</v>
      </c>
      <c r="E106">
        <v>1.8556994524449599</v>
      </c>
      <c r="F106">
        <v>3.1382221697368201E-3</v>
      </c>
      <c r="G106">
        <v>3.8058076131172E-2</v>
      </c>
      <c r="H106">
        <v>3.2703578400415302E-2</v>
      </c>
      <c r="I106">
        <v>1060</v>
      </c>
      <c r="J106" t="s">
        <v>386</v>
      </c>
      <c r="K106" t="s">
        <v>387</v>
      </c>
      <c r="L106" t="s">
        <v>18</v>
      </c>
      <c r="M106">
        <v>9</v>
      </c>
      <c r="N106">
        <v>0.81818181818181801</v>
      </c>
    </row>
    <row r="107" spans="1:14" x14ac:dyDescent="0.3">
      <c r="A107" s="1" t="s">
        <v>381</v>
      </c>
      <c r="B107" s="1" t="s">
        <v>382</v>
      </c>
      <c r="C107" s="1">
        <v>14</v>
      </c>
      <c r="D107" s="1">
        <v>-0.69466801592947403</v>
      </c>
      <c r="E107" s="1">
        <v>-1.8763774364149099</v>
      </c>
      <c r="F107" s="1">
        <v>3.06424770010191E-3</v>
      </c>
      <c r="G107" s="1">
        <v>3.7849133629036497E-2</v>
      </c>
      <c r="H107" s="1">
        <v>3.2524032606344802E-2</v>
      </c>
      <c r="I107" s="1">
        <v>842</v>
      </c>
      <c r="J107" s="1" t="s">
        <v>383</v>
      </c>
      <c r="K107" s="1" t="s">
        <v>316</v>
      </c>
      <c r="L107" s="1" t="s">
        <v>182</v>
      </c>
      <c r="M107" s="1">
        <v>8</v>
      </c>
      <c r="N107" s="1">
        <v>0.57142857142857095</v>
      </c>
    </row>
    <row r="108" spans="1:14" x14ac:dyDescent="0.3">
      <c r="A108" t="s">
        <v>178</v>
      </c>
      <c r="B108" t="s">
        <v>179</v>
      </c>
      <c r="C108">
        <v>12</v>
      </c>
      <c r="D108">
        <v>-0.81746999769490003</v>
      </c>
      <c r="E108">
        <v>-2.13816852187243</v>
      </c>
      <c r="F108">
        <v>3.3291957996155498E-5</v>
      </c>
      <c r="G108">
        <v>8.2214959876215595E-4</v>
      </c>
      <c r="H108">
        <v>7.0647906024776195E-4</v>
      </c>
      <c r="I108">
        <v>502</v>
      </c>
      <c r="J108" t="s">
        <v>180</v>
      </c>
      <c r="K108" t="s">
        <v>181</v>
      </c>
      <c r="L108" t="s">
        <v>182</v>
      </c>
      <c r="M108">
        <v>8</v>
      </c>
      <c r="N108">
        <v>0.66666666666666696</v>
      </c>
    </row>
    <row r="109" spans="1:14" x14ac:dyDescent="0.3">
      <c r="A109" t="s">
        <v>183</v>
      </c>
      <c r="B109" t="s">
        <v>184</v>
      </c>
      <c r="C109">
        <v>12</v>
      </c>
      <c r="D109">
        <v>-0.81746999769490003</v>
      </c>
      <c r="E109">
        <v>-2.13816852187243</v>
      </c>
      <c r="F109">
        <v>3.3291957996155498E-5</v>
      </c>
      <c r="G109">
        <v>8.2214959876215595E-4</v>
      </c>
      <c r="H109">
        <v>7.0647906024776195E-4</v>
      </c>
      <c r="I109">
        <v>502</v>
      </c>
      <c r="J109" t="s">
        <v>180</v>
      </c>
      <c r="K109" t="s">
        <v>181</v>
      </c>
      <c r="L109" t="s">
        <v>182</v>
      </c>
      <c r="M109">
        <v>8</v>
      </c>
      <c r="N109">
        <v>0.66666666666666696</v>
      </c>
    </row>
    <row r="110" spans="1:14" s="1" customFormat="1" x14ac:dyDescent="0.3">
      <c r="A110" s="1" t="s">
        <v>313</v>
      </c>
      <c r="B110" s="1" t="s">
        <v>314</v>
      </c>
      <c r="C110" s="1">
        <v>11</v>
      </c>
      <c r="D110" s="1">
        <v>-0.77016929582372096</v>
      </c>
      <c r="E110" s="1">
        <v>-1.9460911518372901</v>
      </c>
      <c r="F110" s="1">
        <v>1.08276678827371E-3</v>
      </c>
      <c r="G110" s="1">
        <v>1.6049009950634699E-2</v>
      </c>
      <c r="H110" s="1">
        <v>1.3791029619065099E-2</v>
      </c>
      <c r="I110" s="1">
        <v>842</v>
      </c>
      <c r="J110" s="1" t="s">
        <v>315</v>
      </c>
      <c r="K110" s="1" t="s">
        <v>316</v>
      </c>
      <c r="L110" s="1" t="s">
        <v>182</v>
      </c>
      <c r="M110" s="1">
        <v>8</v>
      </c>
      <c r="N110" s="1">
        <v>0.72727272727272696</v>
      </c>
    </row>
    <row r="111" spans="1:14" s="1" customFormat="1" x14ac:dyDescent="0.3">
      <c r="A111" t="s">
        <v>203</v>
      </c>
      <c r="B111" t="s">
        <v>204</v>
      </c>
      <c r="C111">
        <v>10</v>
      </c>
      <c r="D111">
        <v>0.86202136846322397</v>
      </c>
      <c r="E111">
        <v>2.07985237990412</v>
      </c>
      <c r="F111">
        <v>4.3612846084405399E-5</v>
      </c>
      <c r="G111">
        <v>9.86093841976217E-4</v>
      </c>
      <c r="H111">
        <v>8.4735752695660105E-4</v>
      </c>
      <c r="I111">
        <v>466</v>
      </c>
      <c r="J111" t="s">
        <v>205</v>
      </c>
      <c r="K111" t="s">
        <v>206</v>
      </c>
      <c r="L111" t="s">
        <v>18</v>
      </c>
      <c r="M111">
        <v>8</v>
      </c>
      <c r="N111">
        <v>0.8</v>
      </c>
    </row>
    <row r="112" spans="1:14" x14ac:dyDescent="0.3">
      <c r="A112" t="s">
        <v>261</v>
      </c>
      <c r="B112" t="s">
        <v>262</v>
      </c>
      <c r="C112">
        <v>11</v>
      </c>
      <c r="D112">
        <v>-0.80059972509793698</v>
      </c>
      <c r="E112">
        <v>-2.0229838421565298</v>
      </c>
      <c r="F112">
        <v>3.0811729140210102E-4</v>
      </c>
      <c r="G112">
        <v>5.4082692990842498E-3</v>
      </c>
      <c r="H112">
        <v>4.64736468610648E-3</v>
      </c>
      <c r="I112">
        <v>502</v>
      </c>
      <c r="J112" t="s">
        <v>263</v>
      </c>
      <c r="K112" t="s">
        <v>264</v>
      </c>
      <c r="L112" t="s">
        <v>182</v>
      </c>
      <c r="M112">
        <v>7</v>
      </c>
      <c r="N112">
        <v>0.63636363636363602</v>
      </c>
    </row>
    <row r="113" spans="1:14" x14ac:dyDescent="0.3">
      <c r="A113" t="s">
        <v>265</v>
      </c>
      <c r="B113" t="s">
        <v>266</v>
      </c>
      <c r="C113">
        <v>11</v>
      </c>
      <c r="D113">
        <v>-0.80059972509793698</v>
      </c>
      <c r="E113">
        <v>-2.0229838421565298</v>
      </c>
      <c r="F113">
        <v>3.0811729140210102E-4</v>
      </c>
      <c r="G113">
        <v>5.4082692990842498E-3</v>
      </c>
      <c r="H113">
        <v>4.64736468610648E-3</v>
      </c>
      <c r="I113">
        <v>502</v>
      </c>
      <c r="J113" t="s">
        <v>263</v>
      </c>
      <c r="K113" t="s">
        <v>264</v>
      </c>
      <c r="L113" t="s">
        <v>182</v>
      </c>
      <c r="M113">
        <v>7</v>
      </c>
      <c r="N113">
        <v>0.63636363636363602</v>
      </c>
    </row>
    <row r="114" spans="1:14" x14ac:dyDescent="0.3">
      <c r="A114" t="s">
        <v>404</v>
      </c>
      <c r="B114" t="s">
        <v>405</v>
      </c>
      <c r="C114">
        <v>13</v>
      </c>
      <c r="D114">
        <v>0.70149108206226796</v>
      </c>
      <c r="E114">
        <v>1.7909332145947401</v>
      </c>
      <c r="F114">
        <v>3.4828587592788101E-3</v>
      </c>
      <c r="G114">
        <v>4.0755557762087197E-2</v>
      </c>
      <c r="H114">
        <v>3.5021543756737099E-2</v>
      </c>
      <c r="I114">
        <v>297</v>
      </c>
      <c r="J114" t="s">
        <v>406</v>
      </c>
      <c r="K114" t="s">
        <v>407</v>
      </c>
      <c r="L114" t="s">
        <v>18</v>
      </c>
      <c r="M114">
        <v>6</v>
      </c>
      <c r="N114">
        <v>0.46153846153846201</v>
      </c>
    </row>
    <row r="115" spans="1:14" x14ac:dyDescent="0.3">
      <c r="A115" t="s">
        <v>369</v>
      </c>
      <c r="B115" t="s">
        <v>370</v>
      </c>
      <c r="C115">
        <v>16</v>
      </c>
      <c r="D115">
        <v>0.68554029525021198</v>
      </c>
      <c r="E115">
        <v>1.8574423513117799</v>
      </c>
      <c r="F115">
        <v>2.5638456138166099E-3</v>
      </c>
      <c r="G115">
        <v>3.2573048084108103E-2</v>
      </c>
      <c r="H115">
        <v>2.7990254370388799E-2</v>
      </c>
      <c r="I115">
        <v>232</v>
      </c>
      <c r="J115" t="s">
        <v>371</v>
      </c>
      <c r="K115" t="s">
        <v>372</v>
      </c>
      <c r="L115" t="s">
        <v>18</v>
      </c>
      <c r="M115">
        <v>5</v>
      </c>
      <c r="N115">
        <v>0.3125</v>
      </c>
    </row>
    <row r="116" spans="1:14" x14ac:dyDescent="0.3">
      <c r="A116" s="1" t="s">
        <v>309</v>
      </c>
      <c r="B116" s="1" t="s">
        <v>310</v>
      </c>
      <c r="C116" s="1">
        <v>11</v>
      </c>
      <c r="D116" s="1">
        <v>-0.77156776522300197</v>
      </c>
      <c r="E116" s="1">
        <v>-1.9496248540230501</v>
      </c>
      <c r="F116" s="1">
        <v>1.08276678827371E-3</v>
      </c>
      <c r="G116" s="1">
        <v>1.6049009950634699E-2</v>
      </c>
      <c r="H116" s="1">
        <v>1.3791029619065099E-2</v>
      </c>
      <c r="I116" s="1">
        <v>255</v>
      </c>
      <c r="J116" s="1" t="s">
        <v>311</v>
      </c>
      <c r="K116" s="1" t="s">
        <v>312</v>
      </c>
      <c r="L116" s="1" t="s">
        <v>182</v>
      </c>
      <c r="M116" s="1">
        <v>4</v>
      </c>
      <c r="N116" s="1">
        <v>0.36363636363636398</v>
      </c>
    </row>
  </sheetData>
  <sortState xmlns:xlrd2="http://schemas.microsoft.com/office/spreadsheetml/2017/richdata2" ref="A2:N116">
    <sortCondition descending="1" ref="M1:M116"/>
  </sortState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F5184-17A2-4BF9-88DE-91EAFCAE576F}">
  <dimension ref="A1:D115"/>
  <sheetViews>
    <sheetView tabSelected="1" workbookViewId="0">
      <selection activeCell="D2" sqref="D2"/>
    </sheetView>
  </sheetViews>
  <sheetFormatPr baseColWidth="10" defaultRowHeight="14.4" x14ac:dyDescent="0.3"/>
  <cols>
    <col min="1" max="1" width="11.5546875" style="2"/>
  </cols>
  <sheetData>
    <row r="1" spans="1:4" x14ac:dyDescent="0.3">
      <c r="A1" s="2">
        <v>1.75956734277225</v>
      </c>
      <c r="B1" s="2">
        <v>-1.4347438773584</v>
      </c>
      <c r="D1">
        <f>115-15</f>
        <v>100</v>
      </c>
    </row>
    <row r="2" spans="1:4" x14ac:dyDescent="0.3">
      <c r="A2" s="2">
        <v>1.7643761285094</v>
      </c>
      <c r="B2" s="2">
        <v>-1.9519216180804799</v>
      </c>
    </row>
    <row r="3" spans="1:4" x14ac:dyDescent="0.3">
      <c r="A3" s="2">
        <v>-1.4347438773584</v>
      </c>
      <c r="B3" s="2">
        <v>-2.0274325889384301</v>
      </c>
    </row>
    <row r="4" spans="1:4" x14ac:dyDescent="0.3">
      <c r="A4" s="2">
        <v>1.79979258272316</v>
      </c>
      <c r="B4" s="2">
        <v>-1.8587048982743</v>
      </c>
    </row>
    <row r="5" spans="1:4" x14ac:dyDescent="0.3">
      <c r="A5" s="2">
        <v>1.9921400727118601</v>
      </c>
      <c r="B5" s="2">
        <v>-1.92587475359139</v>
      </c>
    </row>
    <row r="6" spans="1:4" x14ac:dyDescent="0.3">
      <c r="A6" s="2">
        <v>1.4336134461895</v>
      </c>
      <c r="B6" s="2">
        <v>-1.79015446810906</v>
      </c>
    </row>
    <row r="7" spans="1:4" x14ac:dyDescent="0.3">
      <c r="A7" s="2">
        <v>1.6136534289480899</v>
      </c>
      <c r="B7" s="2">
        <v>-1.82477713805611</v>
      </c>
    </row>
    <row r="8" spans="1:4" x14ac:dyDescent="0.3">
      <c r="A8" s="2">
        <v>1.8341078926410701</v>
      </c>
      <c r="B8" s="2">
        <v>-1.85484841370033</v>
      </c>
    </row>
    <row r="9" spans="1:4" x14ac:dyDescent="0.3">
      <c r="A9" s="2">
        <v>1.5847408311669899</v>
      </c>
      <c r="B9" s="2">
        <v>-1.8763774364149099</v>
      </c>
    </row>
    <row r="10" spans="1:4" x14ac:dyDescent="0.3">
      <c r="A10" s="2">
        <v>2.23448960066133</v>
      </c>
      <c r="B10" s="2">
        <v>-2.13816852187243</v>
      </c>
    </row>
    <row r="11" spans="1:4" x14ac:dyDescent="0.3">
      <c r="A11" s="2">
        <v>2.0837919993812499</v>
      </c>
      <c r="B11" s="2">
        <v>-2.13816852187243</v>
      </c>
    </row>
    <row r="12" spans="1:4" x14ac:dyDescent="0.3">
      <c r="A12" s="2">
        <v>2.3393898391927199</v>
      </c>
      <c r="B12" s="2">
        <v>-1.9460911518372901</v>
      </c>
    </row>
    <row r="13" spans="1:4" x14ac:dyDescent="0.3">
      <c r="A13" s="2">
        <v>1.9542946248284701</v>
      </c>
      <c r="B13" s="2">
        <v>-2.0229838421565298</v>
      </c>
    </row>
    <row r="14" spans="1:4" x14ac:dyDescent="0.3">
      <c r="A14" s="2">
        <v>1.9187643030752899</v>
      </c>
      <c r="B14" s="2">
        <v>-2.0229838421565298</v>
      </c>
    </row>
    <row r="15" spans="1:4" x14ac:dyDescent="0.3">
      <c r="A15" s="2">
        <v>1.9808838896740899</v>
      </c>
      <c r="B15" s="2">
        <v>-1.9496248540230501</v>
      </c>
    </row>
    <row r="16" spans="1:4" x14ac:dyDescent="0.3">
      <c r="A16" s="2">
        <v>2.145956357927</v>
      </c>
    </row>
    <row r="17" spans="1:1" x14ac:dyDescent="0.3">
      <c r="A17" s="2">
        <v>2.0955309954252002</v>
      </c>
    </row>
    <row r="18" spans="1:1" x14ac:dyDescent="0.3">
      <c r="A18" s="2">
        <v>1.63892772189036</v>
      </c>
    </row>
    <row r="19" spans="1:1" x14ac:dyDescent="0.3">
      <c r="A19" s="2">
        <v>1.9244131267547699</v>
      </c>
    </row>
    <row r="20" spans="1:1" x14ac:dyDescent="0.3">
      <c r="A20" s="2">
        <v>2.29774306541053</v>
      </c>
    </row>
    <row r="21" spans="1:1" x14ac:dyDescent="0.3">
      <c r="A21" s="2">
        <v>2.3758019513502999</v>
      </c>
    </row>
    <row r="22" spans="1:1" x14ac:dyDescent="0.3">
      <c r="A22" s="2">
        <v>1.54482518302915</v>
      </c>
    </row>
    <row r="23" spans="1:1" x14ac:dyDescent="0.3">
      <c r="A23" s="2">
        <v>1.6862592653372399</v>
      </c>
    </row>
    <row r="24" spans="1:1" x14ac:dyDescent="0.3">
      <c r="A24" s="2">
        <v>1.7543238854455701</v>
      </c>
    </row>
    <row r="25" spans="1:1" x14ac:dyDescent="0.3">
      <c r="A25" s="2">
        <v>2.0942117763620001</v>
      </c>
    </row>
    <row r="26" spans="1:1" x14ac:dyDescent="0.3">
      <c r="A26" s="2">
        <v>2.1313783492260798</v>
      </c>
    </row>
    <row r="27" spans="1:1" x14ac:dyDescent="0.3">
      <c r="A27" s="2">
        <v>2.34675436815093</v>
      </c>
    </row>
    <row r="28" spans="1:1" x14ac:dyDescent="0.3">
      <c r="A28" s="2">
        <v>1.8847938612020001</v>
      </c>
    </row>
    <row r="29" spans="1:1" x14ac:dyDescent="0.3">
      <c r="A29" s="2">
        <v>2.1101313375090198</v>
      </c>
    </row>
    <row r="30" spans="1:1" x14ac:dyDescent="0.3">
      <c r="A30" s="2">
        <v>2.3201241125429202</v>
      </c>
    </row>
    <row r="31" spans="1:1" x14ac:dyDescent="0.3">
      <c r="A31" s="2">
        <v>2.2072921604731</v>
      </c>
    </row>
    <row r="32" spans="1:1" x14ac:dyDescent="0.3">
      <c r="A32" s="2">
        <v>2.11771530084813</v>
      </c>
    </row>
    <row r="33" spans="1:1" x14ac:dyDescent="0.3">
      <c r="A33" s="2">
        <v>2.11771530084813</v>
      </c>
    </row>
    <row r="34" spans="1:1" x14ac:dyDescent="0.3">
      <c r="A34" s="2">
        <v>2.2652039340777801</v>
      </c>
    </row>
    <row r="35" spans="1:1" x14ac:dyDescent="0.3">
      <c r="A35" s="2">
        <v>2.28268291335888</v>
      </c>
    </row>
    <row r="36" spans="1:1" x14ac:dyDescent="0.3">
      <c r="A36" s="2">
        <v>2.27934732465358</v>
      </c>
    </row>
    <row r="37" spans="1:1" x14ac:dyDescent="0.3">
      <c r="A37" s="2">
        <v>2.3279808105982398</v>
      </c>
    </row>
    <row r="38" spans="1:1" x14ac:dyDescent="0.3">
      <c r="A38" s="2">
        <v>2.3279808105982398</v>
      </c>
    </row>
    <row r="39" spans="1:1" x14ac:dyDescent="0.3">
      <c r="A39" s="2">
        <v>2.3279808105982398</v>
      </c>
    </row>
    <row r="40" spans="1:1" x14ac:dyDescent="0.3">
      <c r="A40" s="2">
        <v>2.34611684020184</v>
      </c>
    </row>
    <row r="41" spans="1:1" x14ac:dyDescent="0.3">
      <c r="A41" s="2">
        <v>2.34611684020184</v>
      </c>
    </row>
    <row r="42" spans="1:1" x14ac:dyDescent="0.3">
      <c r="A42" s="2">
        <v>2.26377892755437</v>
      </c>
    </row>
    <row r="43" spans="1:1" x14ac:dyDescent="0.3">
      <c r="A43" s="2">
        <v>2.26377892755437</v>
      </c>
    </row>
    <row r="44" spans="1:1" x14ac:dyDescent="0.3">
      <c r="A44" s="2">
        <v>2.26377892755437</v>
      </c>
    </row>
    <row r="45" spans="1:1" x14ac:dyDescent="0.3">
      <c r="A45" s="2">
        <v>2.26377892755437</v>
      </c>
    </row>
    <row r="46" spans="1:1" x14ac:dyDescent="0.3">
      <c r="A46" s="2">
        <v>2.26377892755437</v>
      </c>
    </row>
    <row r="47" spans="1:1" x14ac:dyDescent="0.3">
      <c r="A47" s="2">
        <v>2.26377892755437</v>
      </c>
    </row>
    <row r="48" spans="1:1" x14ac:dyDescent="0.3">
      <c r="A48" s="2">
        <v>2.26377892755437</v>
      </c>
    </row>
    <row r="49" spans="1:1" x14ac:dyDescent="0.3">
      <c r="A49" s="2">
        <v>2.26377892755437</v>
      </c>
    </row>
    <row r="50" spans="1:1" x14ac:dyDescent="0.3">
      <c r="A50" s="2">
        <v>2.26377892755437</v>
      </c>
    </row>
    <row r="51" spans="1:1" x14ac:dyDescent="0.3">
      <c r="A51" s="2">
        <v>2.0230803556893902</v>
      </c>
    </row>
    <row r="52" spans="1:1" x14ac:dyDescent="0.3">
      <c r="A52" s="2">
        <v>2.1676399243111799</v>
      </c>
    </row>
    <row r="53" spans="1:1" x14ac:dyDescent="0.3">
      <c r="A53" s="2">
        <v>-1.9519216180804799</v>
      </c>
    </row>
    <row r="54" spans="1:1" x14ac:dyDescent="0.3">
      <c r="A54" s="2">
        <v>2.1318077039155101</v>
      </c>
    </row>
    <row r="55" spans="1:1" x14ac:dyDescent="0.3">
      <c r="A55" s="2">
        <v>1.81643793759048</v>
      </c>
    </row>
    <row r="56" spans="1:1" x14ac:dyDescent="0.3">
      <c r="A56" s="2">
        <v>2.1854953428322701</v>
      </c>
    </row>
    <row r="57" spans="1:1" x14ac:dyDescent="0.3">
      <c r="A57" s="2">
        <v>2.08857671768145</v>
      </c>
    </row>
    <row r="58" spans="1:1" x14ac:dyDescent="0.3">
      <c r="A58" s="2">
        <v>2.08857671768145</v>
      </c>
    </row>
    <row r="59" spans="1:1" x14ac:dyDescent="0.3">
      <c r="A59" s="2">
        <v>1.8360977277455199</v>
      </c>
    </row>
    <row r="60" spans="1:1" x14ac:dyDescent="0.3">
      <c r="A60" s="2">
        <v>2.1573776952797799</v>
      </c>
    </row>
    <row r="61" spans="1:1" x14ac:dyDescent="0.3">
      <c r="A61" s="2">
        <v>1.70442531432786</v>
      </c>
    </row>
    <row r="62" spans="1:1" x14ac:dyDescent="0.3">
      <c r="A62" s="2">
        <v>1.71862920072456</v>
      </c>
    </row>
    <row r="63" spans="1:1" x14ac:dyDescent="0.3">
      <c r="A63" s="2">
        <v>1.9254675120115301</v>
      </c>
    </row>
    <row r="64" spans="1:1" x14ac:dyDescent="0.3">
      <c r="A64" s="2">
        <v>1.7304452362413101</v>
      </c>
    </row>
    <row r="65" spans="1:1" x14ac:dyDescent="0.3">
      <c r="A65" s="2">
        <v>2.5282434781352801</v>
      </c>
    </row>
    <row r="66" spans="1:1" x14ac:dyDescent="0.3">
      <c r="A66" s="2">
        <v>2.5230709027660301</v>
      </c>
    </row>
    <row r="67" spans="1:1" x14ac:dyDescent="0.3">
      <c r="A67" s="2">
        <v>2.5230709027660301</v>
      </c>
    </row>
    <row r="68" spans="1:1" x14ac:dyDescent="0.3">
      <c r="A68" s="2">
        <v>2.0230724784485901</v>
      </c>
    </row>
    <row r="69" spans="1:1" x14ac:dyDescent="0.3">
      <c r="A69" s="2">
        <v>2.0230724784485901</v>
      </c>
    </row>
    <row r="70" spans="1:1" x14ac:dyDescent="0.3">
      <c r="A70" s="2">
        <v>2.0596093384162901</v>
      </c>
    </row>
    <row r="71" spans="1:1" x14ac:dyDescent="0.3">
      <c r="A71" s="2">
        <v>1.7360145412232799</v>
      </c>
    </row>
    <row r="72" spans="1:1" x14ac:dyDescent="0.3">
      <c r="A72" s="2">
        <v>1.7360145412232799</v>
      </c>
    </row>
    <row r="73" spans="1:1" x14ac:dyDescent="0.3">
      <c r="A73" s="2">
        <v>1.8318426807555701</v>
      </c>
    </row>
    <row r="74" spans="1:1" x14ac:dyDescent="0.3">
      <c r="A74" s="2">
        <v>2.35741846298514</v>
      </c>
    </row>
    <row r="75" spans="1:1" x14ac:dyDescent="0.3">
      <c r="A75" s="2">
        <v>2.26312880529313</v>
      </c>
    </row>
    <row r="76" spans="1:1" x14ac:dyDescent="0.3">
      <c r="A76" s="2">
        <v>2.1126283920261</v>
      </c>
    </row>
    <row r="77" spans="1:1" x14ac:dyDescent="0.3">
      <c r="A77" s="2">
        <v>2.32530367740004</v>
      </c>
    </row>
    <row r="78" spans="1:1" x14ac:dyDescent="0.3">
      <c r="A78" s="2">
        <v>2.32530367740004</v>
      </c>
    </row>
    <row r="79" spans="1:1" x14ac:dyDescent="0.3">
      <c r="A79" s="2">
        <v>1.87503063516954</v>
      </c>
    </row>
    <row r="80" spans="1:1" x14ac:dyDescent="0.3">
      <c r="A80" s="2">
        <v>1.8831382838091999</v>
      </c>
    </row>
    <row r="81" spans="1:1" x14ac:dyDescent="0.3">
      <c r="A81" s="2">
        <v>1.9853898423332399</v>
      </c>
    </row>
    <row r="82" spans="1:1" x14ac:dyDescent="0.3">
      <c r="A82" s="2">
        <v>1.99790215753142</v>
      </c>
    </row>
    <row r="83" spans="1:1" x14ac:dyDescent="0.3">
      <c r="A83" s="2">
        <v>1.82182643377707</v>
      </c>
    </row>
    <row r="84" spans="1:1" x14ac:dyDescent="0.3">
      <c r="A84" s="2">
        <v>1.9677065308874999</v>
      </c>
    </row>
    <row r="85" spans="1:1" x14ac:dyDescent="0.3">
      <c r="A85" s="2">
        <v>-2.0274325889384301</v>
      </c>
    </row>
    <row r="86" spans="1:1" x14ac:dyDescent="0.3">
      <c r="A86" s="2">
        <v>-1.8587048982743</v>
      </c>
    </row>
    <row r="87" spans="1:1" x14ac:dyDescent="0.3">
      <c r="A87" s="2">
        <v>-1.92587475359139</v>
      </c>
    </row>
    <row r="88" spans="1:1" x14ac:dyDescent="0.3">
      <c r="A88" s="2">
        <v>2.1097507166872602</v>
      </c>
    </row>
    <row r="89" spans="1:1" x14ac:dyDescent="0.3">
      <c r="A89" s="2">
        <v>1.8623860802188199</v>
      </c>
    </row>
    <row r="90" spans="1:1" x14ac:dyDescent="0.3">
      <c r="A90" s="2">
        <v>-1.79015446810906</v>
      </c>
    </row>
    <row r="91" spans="1:1" x14ac:dyDescent="0.3">
      <c r="A91" s="2">
        <v>-1.82477713805611</v>
      </c>
    </row>
    <row r="92" spans="1:1" x14ac:dyDescent="0.3">
      <c r="A92" s="2">
        <v>2.03188339268968</v>
      </c>
    </row>
    <row r="93" spans="1:1" x14ac:dyDescent="0.3">
      <c r="A93" s="2">
        <v>1.8808246857539599</v>
      </c>
    </row>
    <row r="94" spans="1:1" x14ac:dyDescent="0.3">
      <c r="A94" s="2">
        <v>2.0082677080854099</v>
      </c>
    </row>
    <row r="95" spans="1:1" x14ac:dyDescent="0.3">
      <c r="A95" s="2">
        <v>1.72427796866863</v>
      </c>
    </row>
    <row r="96" spans="1:1" x14ac:dyDescent="0.3">
      <c r="A96" s="2">
        <v>1.8812812876740299</v>
      </c>
    </row>
    <row r="97" spans="1:1" x14ac:dyDescent="0.3">
      <c r="A97" s="2">
        <v>2.1488731391038201</v>
      </c>
    </row>
    <row r="98" spans="1:1" x14ac:dyDescent="0.3">
      <c r="A98" s="2">
        <v>1.7962033918534901</v>
      </c>
    </row>
    <row r="99" spans="1:1" x14ac:dyDescent="0.3">
      <c r="A99" s="2">
        <v>1.9284603614313101</v>
      </c>
    </row>
    <row r="100" spans="1:1" x14ac:dyDescent="0.3">
      <c r="A100" s="2">
        <v>1.9284603614313101</v>
      </c>
    </row>
    <row r="101" spans="1:1" x14ac:dyDescent="0.3">
      <c r="A101" s="2">
        <v>1.9284603614313101</v>
      </c>
    </row>
    <row r="102" spans="1:1" x14ac:dyDescent="0.3">
      <c r="A102" s="2">
        <v>2.09617946924745</v>
      </c>
    </row>
    <row r="103" spans="1:1" x14ac:dyDescent="0.3">
      <c r="A103" s="2">
        <v>-1.85484841370033</v>
      </c>
    </row>
    <row r="104" spans="1:1" x14ac:dyDescent="0.3">
      <c r="A104" s="2">
        <v>1.9163038813464699</v>
      </c>
    </row>
    <row r="105" spans="1:1" x14ac:dyDescent="0.3">
      <c r="A105" s="2">
        <v>1.8556994524449599</v>
      </c>
    </row>
    <row r="106" spans="1:1" x14ac:dyDescent="0.3">
      <c r="A106" s="2">
        <v>-1.8763774364149099</v>
      </c>
    </row>
    <row r="107" spans="1:1" x14ac:dyDescent="0.3">
      <c r="A107" s="2">
        <v>-2.13816852187243</v>
      </c>
    </row>
    <row r="108" spans="1:1" x14ac:dyDescent="0.3">
      <c r="A108" s="2">
        <v>-2.13816852187243</v>
      </c>
    </row>
    <row r="109" spans="1:1" x14ac:dyDescent="0.3">
      <c r="A109" s="2">
        <v>-1.9460911518372901</v>
      </c>
    </row>
    <row r="110" spans="1:1" x14ac:dyDescent="0.3">
      <c r="A110" s="2">
        <v>2.07985237990412</v>
      </c>
    </row>
    <row r="111" spans="1:1" x14ac:dyDescent="0.3">
      <c r="A111" s="2">
        <v>-2.0229838421565298</v>
      </c>
    </row>
    <row r="112" spans="1:1" x14ac:dyDescent="0.3">
      <c r="A112" s="2">
        <v>-2.0229838421565298</v>
      </c>
    </row>
    <row r="113" spans="1:1" x14ac:dyDescent="0.3">
      <c r="A113" s="2">
        <v>1.7909332145947401</v>
      </c>
    </row>
    <row r="114" spans="1:1" x14ac:dyDescent="0.3">
      <c r="A114" s="2">
        <v>1.8574423513117799</v>
      </c>
    </row>
    <row r="115" spans="1:1" x14ac:dyDescent="0.3">
      <c r="A115" s="2">
        <v>-1.9496248540230501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2"/>
  <sheetViews>
    <sheetView workbookViewId="0"/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14</v>
      </c>
      <c r="B2" t="s">
        <v>412</v>
      </c>
      <c r="C2">
        <v>19</v>
      </c>
      <c r="D2">
        <v>0.88880012613570103</v>
      </c>
      <c r="E2">
        <v>2.5282434781352801</v>
      </c>
      <c r="F2">
        <v>1E-10</v>
      </c>
      <c r="G2">
        <v>4.4466666666666701E-8</v>
      </c>
      <c r="H2">
        <v>3.8210526315789498E-8</v>
      </c>
      <c r="I2">
        <v>282</v>
      </c>
      <c r="J2" t="s">
        <v>16</v>
      </c>
      <c r="K2" t="s">
        <v>17</v>
      </c>
      <c r="L2" t="s">
        <v>18</v>
      </c>
      <c r="M2">
        <v>22</v>
      </c>
      <c r="N2">
        <v>1.15789473684211</v>
      </c>
    </row>
    <row r="3" spans="1:14" x14ac:dyDescent="0.3">
      <c r="A3" t="s">
        <v>19</v>
      </c>
      <c r="B3" t="s">
        <v>413</v>
      </c>
      <c r="C3">
        <v>17</v>
      </c>
      <c r="D3">
        <v>0.91314227932426495</v>
      </c>
      <c r="E3">
        <v>2.5230709027660301</v>
      </c>
      <c r="F3">
        <v>1E-10</v>
      </c>
      <c r="G3">
        <v>4.4466666666666701E-8</v>
      </c>
      <c r="H3">
        <v>3.8210526315789498E-8</v>
      </c>
      <c r="I3">
        <v>282</v>
      </c>
      <c r="J3" t="s">
        <v>21</v>
      </c>
      <c r="K3" t="s">
        <v>17</v>
      </c>
      <c r="L3" t="s">
        <v>18</v>
      </c>
      <c r="M3">
        <v>22</v>
      </c>
      <c r="N3">
        <v>1.29411764705882</v>
      </c>
    </row>
    <row r="4" spans="1:14" x14ac:dyDescent="0.3">
      <c r="A4" t="s">
        <v>22</v>
      </c>
      <c r="B4" t="s">
        <v>414</v>
      </c>
      <c r="C4">
        <v>17</v>
      </c>
      <c r="D4">
        <v>0.91314227932426495</v>
      </c>
      <c r="E4">
        <v>2.5230709027660301</v>
      </c>
      <c r="F4">
        <v>1E-10</v>
      </c>
      <c r="G4">
        <v>4.4466666666666701E-8</v>
      </c>
      <c r="H4">
        <v>3.8210526315789498E-8</v>
      </c>
      <c r="I4">
        <v>282</v>
      </c>
      <c r="J4" t="s">
        <v>21</v>
      </c>
      <c r="K4" t="s">
        <v>17</v>
      </c>
      <c r="L4" t="s">
        <v>18</v>
      </c>
      <c r="M4">
        <v>22</v>
      </c>
      <c r="N4">
        <v>1.29411764705882</v>
      </c>
    </row>
    <row r="5" spans="1:14" x14ac:dyDescent="0.3">
      <c r="A5" t="s">
        <v>24</v>
      </c>
      <c r="B5" t="s">
        <v>415</v>
      </c>
      <c r="C5">
        <v>10</v>
      </c>
      <c r="D5">
        <v>0.96375179193118998</v>
      </c>
      <c r="E5">
        <v>2.32530367740004</v>
      </c>
      <c r="F5">
        <v>6.8697666818494901E-10</v>
      </c>
      <c r="G5">
        <v>1.8328537507174401E-7</v>
      </c>
      <c r="H5">
        <v>1.57498440348086E-7</v>
      </c>
      <c r="I5">
        <v>282</v>
      </c>
      <c r="J5" t="s">
        <v>26</v>
      </c>
      <c r="K5" t="s">
        <v>27</v>
      </c>
      <c r="L5" t="s">
        <v>18</v>
      </c>
      <c r="M5">
        <v>20</v>
      </c>
      <c r="N5">
        <v>2</v>
      </c>
    </row>
    <row r="6" spans="1:14" x14ac:dyDescent="0.3">
      <c r="A6" t="s">
        <v>28</v>
      </c>
      <c r="B6" t="s">
        <v>416</v>
      </c>
      <c r="C6">
        <v>10</v>
      </c>
      <c r="D6">
        <v>0.96375179193118998</v>
      </c>
      <c r="E6">
        <v>2.32530367740004</v>
      </c>
      <c r="F6">
        <v>6.8697666818494901E-10</v>
      </c>
      <c r="G6">
        <v>1.8328537507174401E-7</v>
      </c>
      <c r="H6">
        <v>1.57498440348086E-7</v>
      </c>
      <c r="I6">
        <v>282</v>
      </c>
      <c r="J6" t="s">
        <v>26</v>
      </c>
      <c r="K6" t="s">
        <v>27</v>
      </c>
      <c r="L6" t="s">
        <v>18</v>
      </c>
      <c r="M6">
        <v>20</v>
      </c>
      <c r="N6">
        <v>2</v>
      </c>
    </row>
    <row r="7" spans="1:14" x14ac:dyDescent="0.3">
      <c r="A7" t="s">
        <v>30</v>
      </c>
      <c r="B7" t="s">
        <v>417</v>
      </c>
      <c r="C7">
        <v>53</v>
      </c>
      <c r="D7">
        <v>0.66950660248406302</v>
      </c>
      <c r="E7">
        <v>2.3393898391927199</v>
      </c>
      <c r="F7">
        <v>1.48673464021709E-8</v>
      </c>
      <c r="G7">
        <v>3.3055066834160001E-6</v>
      </c>
      <c r="H7">
        <v>2.84044565473055E-6</v>
      </c>
      <c r="I7">
        <v>1360</v>
      </c>
      <c r="J7" t="s">
        <v>32</v>
      </c>
      <c r="K7" t="s">
        <v>33</v>
      </c>
      <c r="L7" t="s">
        <v>18</v>
      </c>
      <c r="M7">
        <v>41</v>
      </c>
      <c r="N7">
        <v>0.77358490566037696</v>
      </c>
    </row>
    <row r="8" spans="1:14" x14ac:dyDescent="0.3">
      <c r="A8" t="s">
        <v>34</v>
      </c>
      <c r="B8" t="s">
        <v>418</v>
      </c>
      <c r="C8">
        <v>19</v>
      </c>
      <c r="D8">
        <v>0.83520954065350494</v>
      </c>
      <c r="E8">
        <v>2.3758019513502999</v>
      </c>
      <c r="F8">
        <v>4.0942968216418898E-8</v>
      </c>
      <c r="G8">
        <v>7.8025599429575498E-6</v>
      </c>
      <c r="H8">
        <v>6.7047958477714603E-6</v>
      </c>
      <c r="I8">
        <v>750</v>
      </c>
      <c r="J8" t="s">
        <v>36</v>
      </c>
      <c r="K8" t="s">
        <v>37</v>
      </c>
      <c r="L8" t="s">
        <v>18</v>
      </c>
      <c r="M8">
        <v>36</v>
      </c>
      <c r="N8">
        <v>1.8947368421052599</v>
      </c>
    </row>
    <row r="9" spans="1:14" x14ac:dyDescent="0.3">
      <c r="A9" t="s">
        <v>38</v>
      </c>
      <c r="B9" t="s">
        <v>419</v>
      </c>
      <c r="C9">
        <v>21</v>
      </c>
      <c r="D9">
        <v>0.80951160317942805</v>
      </c>
      <c r="E9">
        <v>2.34611684020184</v>
      </c>
      <c r="F9">
        <v>6.9112023133554406E-8</v>
      </c>
      <c r="G9">
        <v>9.2195438860161493E-6</v>
      </c>
      <c r="H9">
        <v>7.9224203360463901E-6</v>
      </c>
      <c r="I9">
        <v>750</v>
      </c>
      <c r="J9" t="s">
        <v>40</v>
      </c>
      <c r="K9" t="s">
        <v>41</v>
      </c>
      <c r="L9" t="s">
        <v>18</v>
      </c>
      <c r="M9">
        <v>31</v>
      </c>
      <c r="N9">
        <v>1.47619047619048</v>
      </c>
    </row>
    <row r="10" spans="1:14" x14ac:dyDescent="0.3">
      <c r="A10" t="s">
        <v>42</v>
      </c>
      <c r="B10" t="s">
        <v>420</v>
      </c>
      <c r="C10">
        <v>21</v>
      </c>
      <c r="D10">
        <v>0.80951160317942805</v>
      </c>
      <c r="E10">
        <v>2.34611684020184</v>
      </c>
      <c r="F10">
        <v>6.9112023133554406E-8</v>
      </c>
      <c r="G10">
        <v>9.2195438860161493E-6</v>
      </c>
      <c r="H10">
        <v>7.9224203360463901E-6</v>
      </c>
      <c r="I10">
        <v>750</v>
      </c>
      <c r="J10" t="s">
        <v>40</v>
      </c>
      <c r="K10" t="s">
        <v>41</v>
      </c>
      <c r="L10" t="s">
        <v>18</v>
      </c>
      <c r="M10">
        <v>31</v>
      </c>
      <c r="N10">
        <v>1.47619047619048</v>
      </c>
    </row>
    <row r="11" spans="1:14" x14ac:dyDescent="0.3">
      <c r="A11" t="s">
        <v>44</v>
      </c>
      <c r="B11" t="s">
        <v>421</v>
      </c>
      <c r="C11">
        <v>73</v>
      </c>
      <c r="D11">
        <v>0.590711027165428</v>
      </c>
      <c r="E11">
        <v>2.23448960066133</v>
      </c>
      <c r="F11">
        <v>6.8404357626438495E-8</v>
      </c>
      <c r="G11">
        <v>9.2195438860161493E-6</v>
      </c>
      <c r="H11">
        <v>7.9224203360463901E-6</v>
      </c>
      <c r="I11">
        <v>1360</v>
      </c>
      <c r="J11" t="s">
        <v>46</v>
      </c>
      <c r="K11" t="s">
        <v>47</v>
      </c>
      <c r="L11" t="s">
        <v>18</v>
      </c>
      <c r="M11">
        <v>48</v>
      </c>
      <c r="N11">
        <v>0.65753424657534199</v>
      </c>
    </row>
    <row r="12" spans="1:14" x14ac:dyDescent="0.3">
      <c r="L12" t="s">
        <v>182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52"/>
  <sheetViews>
    <sheetView workbookViewId="0"/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422</v>
      </c>
      <c r="B2" t="s">
        <v>423</v>
      </c>
      <c r="C2">
        <v>28</v>
      </c>
      <c r="D2">
        <v>-0.75355589569665704</v>
      </c>
      <c r="E2">
        <v>-2.4710604349878</v>
      </c>
      <c r="F2">
        <v>1.7785616516348399E-7</v>
      </c>
      <c r="G2">
        <v>1.03601216207729E-5</v>
      </c>
      <c r="H2">
        <v>7.34826787649131E-6</v>
      </c>
      <c r="I2">
        <v>502</v>
      </c>
      <c r="J2" t="s">
        <v>424</v>
      </c>
      <c r="K2" t="s">
        <v>425</v>
      </c>
      <c r="L2" t="s">
        <v>182</v>
      </c>
      <c r="M2">
        <v>16</v>
      </c>
      <c r="N2">
        <v>0.57142857142857095</v>
      </c>
    </row>
    <row r="3" spans="1:14" x14ac:dyDescent="0.3">
      <c r="A3" t="s">
        <v>426</v>
      </c>
      <c r="B3" t="s">
        <v>427</v>
      </c>
      <c r="C3">
        <v>25</v>
      </c>
      <c r="D3">
        <v>-0.76230558768553303</v>
      </c>
      <c r="E3">
        <v>-2.43660691299756</v>
      </c>
      <c r="F3">
        <v>1.6409800015559701E-7</v>
      </c>
      <c r="G3">
        <v>1.03601216207729E-5</v>
      </c>
      <c r="H3">
        <v>7.34826787649131E-6</v>
      </c>
      <c r="I3">
        <v>502</v>
      </c>
      <c r="J3" t="s">
        <v>428</v>
      </c>
      <c r="K3" t="s">
        <v>429</v>
      </c>
      <c r="L3" t="s">
        <v>182</v>
      </c>
      <c r="M3">
        <v>15</v>
      </c>
      <c r="N3">
        <v>0.6</v>
      </c>
    </row>
    <row r="4" spans="1:14" x14ac:dyDescent="0.3">
      <c r="A4" t="s">
        <v>430</v>
      </c>
      <c r="B4" t="s">
        <v>431</v>
      </c>
      <c r="C4">
        <v>18</v>
      </c>
      <c r="D4">
        <v>0.83431293730736</v>
      </c>
      <c r="E4">
        <v>2.2877059328998501</v>
      </c>
      <c r="F4">
        <v>1.3553626499126099E-7</v>
      </c>
      <c r="G4">
        <v>1.03601216207729E-5</v>
      </c>
      <c r="H4">
        <v>7.34826787649131E-6</v>
      </c>
      <c r="I4">
        <v>750</v>
      </c>
      <c r="J4" t="s">
        <v>67</v>
      </c>
      <c r="K4" t="s">
        <v>68</v>
      </c>
      <c r="L4" t="s">
        <v>18</v>
      </c>
      <c r="M4">
        <v>34</v>
      </c>
      <c r="N4">
        <v>1.8888888888888899</v>
      </c>
    </row>
    <row r="5" spans="1:14" x14ac:dyDescent="0.3">
      <c r="A5" t="s">
        <v>432</v>
      </c>
      <c r="B5" t="s">
        <v>433</v>
      </c>
      <c r="C5">
        <v>18</v>
      </c>
      <c r="D5">
        <v>0.83431293730736</v>
      </c>
      <c r="E5">
        <v>2.2877059328998501</v>
      </c>
      <c r="F5">
        <v>1.3553626499126099E-7</v>
      </c>
      <c r="G5">
        <v>1.03601216207729E-5</v>
      </c>
      <c r="H5">
        <v>7.34826787649131E-6</v>
      </c>
      <c r="I5">
        <v>750</v>
      </c>
      <c r="J5" t="s">
        <v>67</v>
      </c>
      <c r="K5" t="s">
        <v>68</v>
      </c>
      <c r="L5" t="s">
        <v>18</v>
      </c>
      <c r="M5">
        <v>34</v>
      </c>
      <c r="N5">
        <v>1.8888888888888899</v>
      </c>
    </row>
    <row r="6" spans="1:14" x14ac:dyDescent="0.3">
      <c r="A6" t="s">
        <v>434</v>
      </c>
      <c r="B6" t="s">
        <v>435</v>
      </c>
      <c r="C6">
        <v>16</v>
      </c>
      <c r="D6">
        <v>0.80867397596100299</v>
      </c>
      <c r="E6">
        <v>2.1240687806677201</v>
      </c>
      <c r="F6">
        <v>2.6755912548866602E-6</v>
      </c>
      <c r="G6">
        <v>1.2468255247771799E-4</v>
      </c>
      <c r="H6">
        <v>8.8435332003622093E-5</v>
      </c>
      <c r="I6">
        <v>282</v>
      </c>
      <c r="J6" t="s">
        <v>436</v>
      </c>
      <c r="K6" t="s">
        <v>17</v>
      </c>
      <c r="L6" t="s">
        <v>18</v>
      </c>
      <c r="M6">
        <v>22</v>
      </c>
      <c r="N6">
        <v>1.375</v>
      </c>
    </row>
    <row r="7" spans="1:14" x14ac:dyDescent="0.3">
      <c r="A7" t="s">
        <v>437</v>
      </c>
      <c r="B7" t="s">
        <v>438</v>
      </c>
      <c r="C7">
        <v>26</v>
      </c>
      <c r="D7">
        <v>-0.68969914430070001</v>
      </c>
      <c r="E7">
        <v>-2.2155364713317001</v>
      </c>
      <c r="F7">
        <v>2.6435018172550199E-5</v>
      </c>
      <c r="G7">
        <v>1.02655987236737E-3</v>
      </c>
      <c r="H7">
        <v>7.28122430366734E-4</v>
      </c>
      <c r="I7">
        <v>502</v>
      </c>
      <c r="J7" t="s">
        <v>197</v>
      </c>
      <c r="K7" t="s">
        <v>429</v>
      </c>
      <c r="L7" t="s">
        <v>182</v>
      </c>
      <c r="M7">
        <v>15</v>
      </c>
      <c r="N7">
        <v>0.57692307692307698</v>
      </c>
    </row>
    <row r="8" spans="1:14" x14ac:dyDescent="0.3">
      <c r="A8" t="s">
        <v>439</v>
      </c>
      <c r="B8" t="s">
        <v>440</v>
      </c>
      <c r="C8">
        <v>210</v>
      </c>
      <c r="D8">
        <v>0.382417823803331</v>
      </c>
      <c r="E8">
        <v>1.6988653954137301</v>
      </c>
      <c r="F8">
        <v>3.6931622668633501E-5</v>
      </c>
      <c r="G8">
        <v>1.22929544025594E-3</v>
      </c>
      <c r="H8">
        <v>8.7191951262788803E-4</v>
      </c>
      <c r="I8">
        <v>1110</v>
      </c>
      <c r="J8" t="s">
        <v>441</v>
      </c>
      <c r="K8" t="s">
        <v>442</v>
      </c>
      <c r="L8" t="s">
        <v>18</v>
      </c>
      <c r="M8">
        <v>94</v>
      </c>
      <c r="N8">
        <v>0.44761904761904803</v>
      </c>
    </row>
    <row r="9" spans="1:14" x14ac:dyDescent="0.3">
      <c r="A9" t="s">
        <v>443</v>
      </c>
      <c r="B9" t="s">
        <v>444</v>
      </c>
      <c r="C9">
        <v>214</v>
      </c>
      <c r="D9">
        <v>0.38949887450716097</v>
      </c>
      <c r="E9">
        <v>1.7354531013491901</v>
      </c>
      <c r="F9">
        <v>4.87208219124912E-5</v>
      </c>
      <c r="G9">
        <v>1.4189939382013099E-3</v>
      </c>
      <c r="H9">
        <v>1.00646961056067E-3</v>
      </c>
      <c r="I9">
        <v>1562</v>
      </c>
      <c r="J9" t="s">
        <v>445</v>
      </c>
      <c r="K9" t="s">
        <v>446</v>
      </c>
      <c r="L9" t="s">
        <v>18</v>
      </c>
      <c r="M9">
        <v>114</v>
      </c>
      <c r="N9">
        <v>0.53271028037383195</v>
      </c>
    </row>
    <row r="10" spans="1:14" x14ac:dyDescent="0.3">
      <c r="A10" t="s">
        <v>447</v>
      </c>
      <c r="B10" t="s">
        <v>448</v>
      </c>
      <c r="C10">
        <v>38</v>
      </c>
      <c r="D10">
        <v>0.60953410254045304</v>
      </c>
      <c r="E10">
        <v>2.0332174759220898</v>
      </c>
      <c r="F10">
        <v>1.0239367729644399E-4</v>
      </c>
      <c r="G10">
        <v>1.9881439008392898E-3</v>
      </c>
      <c r="H10">
        <v>1.41015853820542E-3</v>
      </c>
      <c r="I10">
        <v>1538</v>
      </c>
      <c r="J10" t="s">
        <v>449</v>
      </c>
      <c r="K10" t="s">
        <v>450</v>
      </c>
      <c r="L10" t="s">
        <v>18</v>
      </c>
      <c r="M10">
        <v>33</v>
      </c>
      <c r="N10">
        <v>0.86842105263157898</v>
      </c>
    </row>
    <row r="11" spans="1:14" x14ac:dyDescent="0.3">
      <c r="A11" t="s">
        <v>451</v>
      </c>
      <c r="B11" t="s">
        <v>452</v>
      </c>
      <c r="C11">
        <v>22</v>
      </c>
      <c r="D11">
        <v>0.70683266763438901</v>
      </c>
      <c r="E11">
        <v>2.02395727357244</v>
      </c>
      <c r="F11">
        <v>9.8539182281132096E-5</v>
      </c>
      <c r="G11">
        <v>1.9881439008392898E-3</v>
      </c>
      <c r="H11">
        <v>1.41015853820542E-3</v>
      </c>
      <c r="I11">
        <v>1427</v>
      </c>
      <c r="J11" t="s">
        <v>165</v>
      </c>
      <c r="K11" t="s">
        <v>453</v>
      </c>
      <c r="L11" t="s">
        <v>18</v>
      </c>
      <c r="M11">
        <v>21</v>
      </c>
      <c r="N11">
        <v>0.95454545454545503</v>
      </c>
    </row>
    <row r="12" spans="1:14" x14ac:dyDescent="0.3">
      <c r="A12" t="s">
        <v>454</v>
      </c>
      <c r="B12" t="s">
        <v>455</v>
      </c>
      <c r="C12">
        <v>39</v>
      </c>
      <c r="D12">
        <v>0.59347598836402204</v>
      </c>
      <c r="E12">
        <v>1.9971577653119299</v>
      </c>
      <c r="F12">
        <v>9.5359142553717494E-5</v>
      </c>
      <c r="G12">
        <v>1.9881439008392898E-3</v>
      </c>
      <c r="H12">
        <v>1.41015853820542E-3</v>
      </c>
      <c r="I12">
        <v>883</v>
      </c>
      <c r="J12" t="s">
        <v>456</v>
      </c>
      <c r="K12" t="s">
        <v>457</v>
      </c>
      <c r="L12" t="s">
        <v>18</v>
      </c>
      <c r="M12">
        <v>21</v>
      </c>
      <c r="N12">
        <v>0.53846153846153799</v>
      </c>
    </row>
    <row r="13" spans="1:14" x14ac:dyDescent="0.3">
      <c r="A13" t="s">
        <v>458</v>
      </c>
      <c r="B13" t="s">
        <v>459</v>
      </c>
      <c r="C13">
        <v>25</v>
      </c>
      <c r="D13">
        <v>0.67011713068722201</v>
      </c>
      <c r="E13">
        <v>1.99189674942043</v>
      </c>
      <c r="F13">
        <v>9.0103331425670898E-5</v>
      </c>
      <c r="G13">
        <v>1.9881439008392898E-3</v>
      </c>
      <c r="H13">
        <v>1.41015853820542E-3</v>
      </c>
      <c r="I13">
        <v>1562</v>
      </c>
      <c r="J13" t="s">
        <v>460</v>
      </c>
      <c r="K13" t="s">
        <v>461</v>
      </c>
      <c r="L13" t="s">
        <v>18</v>
      </c>
      <c r="M13">
        <v>25</v>
      </c>
      <c r="N13">
        <v>1</v>
      </c>
    </row>
    <row r="14" spans="1:14" x14ac:dyDescent="0.3">
      <c r="A14" t="s">
        <v>462</v>
      </c>
      <c r="B14" t="s">
        <v>463</v>
      </c>
      <c r="C14">
        <v>24</v>
      </c>
      <c r="D14">
        <v>0.68871651954869595</v>
      </c>
      <c r="E14">
        <v>2.0293962100768899</v>
      </c>
      <c r="F14">
        <v>1.5246068647074799E-4</v>
      </c>
      <c r="G14">
        <v>2.5373814248345998E-3</v>
      </c>
      <c r="H14">
        <v>1.79972389292537E-3</v>
      </c>
      <c r="I14">
        <v>1427</v>
      </c>
      <c r="J14" t="s">
        <v>464</v>
      </c>
      <c r="K14" t="s">
        <v>465</v>
      </c>
      <c r="L14" t="s">
        <v>18</v>
      </c>
      <c r="M14">
        <v>23</v>
      </c>
      <c r="N14">
        <v>0.95833333333333304</v>
      </c>
    </row>
    <row r="15" spans="1:14" x14ac:dyDescent="0.3">
      <c r="A15" t="s">
        <v>466</v>
      </c>
      <c r="B15" t="s">
        <v>467</v>
      </c>
      <c r="C15">
        <v>80</v>
      </c>
      <c r="D15">
        <v>0.48160818083585499</v>
      </c>
      <c r="E15">
        <v>1.87589396592219</v>
      </c>
      <c r="F15">
        <v>1.4585405672368299E-4</v>
      </c>
      <c r="G15">
        <v>2.5373814248345998E-3</v>
      </c>
      <c r="H15">
        <v>1.79972389292537E-3</v>
      </c>
      <c r="I15">
        <v>803</v>
      </c>
      <c r="J15" t="s">
        <v>363</v>
      </c>
      <c r="K15" t="s">
        <v>468</v>
      </c>
      <c r="L15" t="s">
        <v>18</v>
      </c>
      <c r="M15">
        <v>34</v>
      </c>
      <c r="N15">
        <v>0.42499999999999999</v>
      </c>
    </row>
    <row r="16" spans="1:14" x14ac:dyDescent="0.3">
      <c r="A16" t="s">
        <v>469</v>
      </c>
      <c r="B16" t="s">
        <v>470</v>
      </c>
      <c r="C16">
        <v>104</v>
      </c>
      <c r="D16">
        <v>0.44361320402666099</v>
      </c>
      <c r="E16">
        <v>1.7928603572281701</v>
      </c>
      <c r="F16">
        <v>1.7437413781977299E-4</v>
      </c>
      <c r="G16">
        <v>2.70861160746714E-3</v>
      </c>
      <c r="H16">
        <v>1.9211747114178501E-3</v>
      </c>
      <c r="I16">
        <v>750</v>
      </c>
      <c r="J16" t="s">
        <v>471</v>
      </c>
      <c r="K16" t="s">
        <v>472</v>
      </c>
      <c r="L16" t="s">
        <v>18</v>
      </c>
      <c r="M16">
        <v>52</v>
      </c>
      <c r="N16">
        <v>0.5</v>
      </c>
    </row>
    <row r="17" spans="1:14" x14ac:dyDescent="0.3">
      <c r="A17" t="s">
        <v>473</v>
      </c>
      <c r="B17" t="s">
        <v>474</v>
      </c>
      <c r="C17">
        <v>20</v>
      </c>
      <c r="D17">
        <v>0.69218507762664905</v>
      </c>
      <c r="E17">
        <v>1.9408513487350301</v>
      </c>
      <c r="F17">
        <v>2.9151836056553001E-4</v>
      </c>
      <c r="G17">
        <v>3.4399133257027601E-3</v>
      </c>
      <c r="H17">
        <v>2.4398752750636201E-3</v>
      </c>
      <c r="I17">
        <v>1168</v>
      </c>
      <c r="J17" t="s">
        <v>475</v>
      </c>
      <c r="K17" t="s">
        <v>476</v>
      </c>
      <c r="L17" t="s">
        <v>18</v>
      </c>
      <c r="M17">
        <v>17</v>
      </c>
      <c r="N17">
        <v>0.85</v>
      </c>
    </row>
    <row r="18" spans="1:14" x14ac:dyDescent="0.3">
      <c r="A18" t="s">
        <v>477</v>
      </c>
      <c r="B18" t="s">
        <v>478</v>
      </c>
      <c r="C18">
        <v>33</v>
      </c>
      <c r="D18">
        <v>0.60183787767378805</v>
      </c>
      <c r="E18">
        <v>1.9249196698784801</v>
      </c>
      <c r="F18">
        <v>2.7195367422523799E-4</v>
      </c>
      <c r="G18">
        <v>3.4399133257027601E-3</v>
      </c>
      <c r="H18">
        <v>2.4398752750636201E-3</v>
      </c>
      <c r="I18">
        <v>1449</v>
      </c>
      <c r="J18" t="s">
        <v>479</v>
      </c>
      <c r="K18" t="s">
        <v>480</v>
      </c>
      <c r="L18" t="s">
        <v>18</v>
      </c>
      <c r="M18">
        <v>27</v>
      </c>
      <c r="N18">
        <v>0.81818181818181801</v>
      </c>
    </row>
    <row r="19" spans="1:14" x14ac:dyDescent="0.3">
      <c r="A19" t="s">
        <v>481</v>
      </c>
      <c r="B19" t="s">
        <v>482</v>
      </c>
      <c r="C19">
        <v>37</v>
      </c>
      <c r="D19">
        <v>0.58014124409402201</v>
      </c>
      <c r="E19">
        <v>1.9142760884602801</v>
      </c>
      <c r="F19">
        <v>2.9527153010324098E-4</v>
      </c>
      <c r="G19">
        <v>3.4399133257027601E-3</v>
      </c>
      <c r="H19">
        <v>2.4398752750636201E-3</v>
      </c>
      <c r="I19">
        <v>883</v>
      </c>
      <c r="J19" t="s">
        <v>483</v>
      </c>
      <c r="K19" t="s">
        <v>484</v>
      </c>
      <c r="L19" t="s">
        <v>18</v>
      </c>
      <c r="M19">
        <v>19</v>
      </c>
      <c r="N19">
        <v>0.51351351351351304</v>
      </c>
    </row>
    <row r="20" spans="1:14" x14ac:dyDescent="0.3">
      <c r="A20" t="s">
        <v>485</v>
      </c>
      <c r="B20" t="s">
        <v>486</v>
      </c>
      <c r="C20">
        <v>47</v>
      </c>
      <c r="D20">
        <v>0.54374697734400901</v>
      </c>
      <c r="E20">
        <v>1.8956508489152</v>
      </c>
      <c r="F20">
        <v>2.9441607249936001E-4</v>
      </c>
      <c r="G20">
        <v>3.4399133257027601E-3</v>
      </c>
      <c r="H20">
        <v>2.4398752750636201E-3</v>
      </c>
      <c r="I20">
        <v>1168</v>
      </c>
      <c r="J20" t="s">
        <v>487</v>
      </c>
      <c r="K20" t="s">
        <v>488</v>
      </c>
      <c r="L20" t="s">
        <v>18</v>
      </c>
      <c r="M20">
        <v>27</v>
      </c>
      <c r="N20">
        <v>0.57446808510638303</v>
      </c>
    </row>
    <row r="21" spans="1:14" x14ac:dyDescent="0.3">
      <c r="A21" t="s">
        <v>489</v>
      </c>
      <c r="B21" t="s">
        <v>490</v>
      </c>
      <c r="C21">
        <v>47</v>
      </c>
      <c r="D21">
        <v>0.54374697734400901</v>
      </c>
      <c r="E21">
        <v>1.8956508489152</v>
      </c>
      <c r="F21">
        <v>2.9441607249936001E-4</v>
      </c>
      <c r="G21">
        <v>3.4399133257027601E-3</v>
      </c>
      <c r="H21">
        <v>2.4398752750636201E-3</v>
      </c>
      <c r="I21">
        <v>1168</v>
      </c>
      <c r="J21" t="s">
        <v>487</v>
      </c>
      <c r="K21" t="s">
        <v>488</v>
      </c>
      <c r="L21" t="s">
        <v>18</v>
      </c>
      <c r="M21">
        <v>27</v>
      </c>
      <c r="N21">
        <v>0.57446808510638303</v>
      </c>
    </row>
    <row r="22" spans="1:14" x14ac:dyDescent="0.3">
      <c r="A22" t="s">
        <v>491</v>
      </c>
      <c r="B22" t="s">
        <v>492</v>
      </c>
      <c r="C22">
        <v>120</v>
      </c>
      <c r="D22">
        <v>0.41412869011583803</v>
      </c>
      <c r="E22">
        <v>1.7224400479017301</v>
      </c>
      <c r="F22">
        <v>3.4448264103762501E-4</v>
      </c>
      <c r="G22">
        <v>3.8221169219888902E-3</v>
      </c>
      <c r="H22">
        <v>2.7109661475141402E-3</v>
      </c>
      <c r="I22">
        <v>1491</v>
      </c>
      <c r="J22" t="s">
        <v>493</v>
      </c>
      <c r="K22" t="s">
        <v>494</v>
      </c>
      <c r="L22" t="s">
        <v>18</v>
      </c>
      <c r="M22">
        <v>68</v>
      </c>
      <c r="N22">
        <v>0.56666666666666698</v>
      </c>
    </row>
    <row r="23" spans="1:14" x14ac:dyDescent="0.3">
      <c r="A23" t="s">
        <v>495</v>
      </c>
      <c r="B23" t="s">
        <v>496</v>
      </c>
      <c r="C23">
        <v>10</v>
      </c>
      <c r="D23">
        <v>0.82204865144743</v>
      </c>
      <c r="E23">
        <v>1.92844374442307</v>
      </c>
      <c r="F23">
        <v>3.9357194529805799E-4</v>
      </c>
      <c r="G23">
        <v>4.1682846933839704E-3</v>
      </c>
      <c r="H23">
        <v>2.9564973881241602E-3</v>
      </c>
      <c r="I23">
        <v>622</v>
      </c>
      <c r="J23" t="s">
        <v>173</v>
      </c>
      <c r="K23" t="s">
        <v>497</v>
      </c>
      <c r="L23" t="s">
        <v>18</v>
      </c>
      <c r="M23">
        <v>10</v>
      </c>
      <c r="N23">
        <v>1</v>
      </c>
    </row>
    <row r="24" spans="1:14" x14ac:dyDescent="0.3">
      <c r="A24" t="s">
        <v>498</v>
      </c>
      <c r="B24" t="s">
        <v>499</v>
      </c>
      <c r="C24">
        <v>26</v>
      </c>
      <c r="D24">
        <v>-0.631171842160833</v>
      </c>
      <c r="E24">
        <v>-2.0275278685502598</v>
      </c>
      <c r="F24">
        <v>6.6821153063062596E-4</v>
      </c>
      <c r="G24">
        <v>6.4872202765389898E-3</v>
      </c>
      <c r="H24">
        <v>4.6012811539038702E-3</v>
      </c>
      <c r="I24">
        <v>696</v>
      </c>
      <c r="J24" t="s">
        <v>500</v>
      </c>
      <c r="K24" t="s">
        <v>501</v>
      </c>
      <c r="L24" t="s">
        <v>182</v>
      </c>
      <c r="M24">
        <v>21</v>
      </c>
      <c r="N24">
        <v>0.80769230769230804</v>
      </c>
    </row>
    <row r="25" spans="1:14" x14ac:dyDescent="0.3">
      <c r="A25" t="s">
        <v>502</v>
      </c>
      <c r="B25" t="s">
        <v>503</v>
      </c>
      <c r="C25">
        <v>26</v>
      </c>
      <c r="D25">
        <v>-0.631171842160833</v>
      </c>
      <c r="E25">
        <v>-2.0275278685502598</v>
      </c>
      <c r="F25">
        <v>6.6821153063062596E-4</v>
      </c>
      <c r="G25">
        <v>6.4872202765389898E-3</v>
      </c>
      <c r="H25">
        <v>4.6012811539038702E-3</v>
      </c>
      <c r="I25">
        <v>696</v>
      </c>
      <c r="J25" t="s">
        <v>500</v>
      </c>
      <c r="K25" t="s">
        <v>501</v>
      </c>
      <c r="L25" t="s">
        <v>182</v>
      </c>
      <c r="M25">
        <v>21</v>
      </c>
      <c r="N25">
        <v>0.80769230769230804</v>
      </c>
    </row>
    <row r="26" spans="1:14" x14ac:dyDescent="0.3">
      <c r="A26" t="s">
        <v>504</v>
      </c>
      <c r="B26" t="s">
        <v>505</v>
      </c>
      <c r="C26">
        <v>28</v>
      </c>
      <c r="D26">
        <v>0.62995925998856905</v>
      </c>
      <c r="E26">
        <v>1.9341927039683</v>
      </c>
      <c r="F26">
        <v>7.5107111677649198E-4</v>
      </c>
      <c r="G26">
        <v>6.9872857605186396E-3</v>
      </c>
      <c r="H26">
        <v>4.9559695703701202E-3</v>
      </c>
      <c r="I26">
        <v>750</v>
      </c>
      <c r="J26" t="s">
        <v>86</v>
      </c>
      <c r="K26" t="s">
        <v>41</v>
      </c>
      <c r="L26" t="s">
        <v>18</v>
      </c>
      <c r="M26">
        <v>31</v>
      </c>
      <c r="N26">
        <v>1.1071428571428601</v>
      </c>
    </row>
    <row r="27" spans="1:14" x14ac:dyDescent="0.3">
      <c r="A27" t="s">
        <v>506</v>
      </c>
      <c r="B27" t="s">
        <v>507</v>
      </c>
      <c r="C27">
        <v>69</v>
      </c>
      <c r="D27">
        <v>-0.43662282594176499</v>
      </c>
      <c r="E27">
        <v>-1.7170743436685001</v>
      </c>
      <c r="F27">
        <v>7.7969712349135103E-4</v>
      </c>
      <c r="G27">
        <v>6.9872857605186396E-3</v>
      </c>
      <c r="H27">
        <v>4.9559695703701202E-3</v>
      </c>
      <c r="I27">
        <v>605</v>
      </c>
      <c r="J27" t="s">
        <v>508</v>
      </c>
      <c r="K27" t="s">
        <v>509</v>
      </c>
      <c r="L27" t="s">
        <v>182</v>
      </c>
      <c r="M27">
        <v>27</v>
      </c>
      <c r="N27">
        <v>0.39130434782608697</v>
      </c>
    </row>
    <row r="28" spans="1:14" x14ac:dyDescent="0.3">
      <c r="A28" t="s">
        <v>510</v>
      </c>
      <c r="B28" t="s">
        <v>511</v>
      </c>
      <c r="C28">
        <v>34</v>
      </c>
      <c r="D28">
        <v>0.57623914870501503</v>
      </c>
      <c r="E28">
        <v>1.85963064163791</v>
      </c>
      <c r="F28">
        <v>1.00201703480398E-3</v>
      </c>
      <c r="G28">
        <v>8.6470358929380594E-3</v>
      </c>
      <c r="H28">
        <v>6.1332036828157903E-3</v>
      </c>
      <c r="I28">
        <v>883</v>
      </c>
      <c r="J28" t="s">
        <v>512</v>
      </c>
      <c r="K28" t="s">
        <v>513</v>
      </c>
      <c r="L28" t="s">
        <v>18</v>
      </c>
      <c r="M28">
        <v>17</v>
      </c>
      <c r="N28">
        <v>0.5</v>
      </c>
    </row>
    <row r="29" spans="1:14" x14ac:dyDescent="0.3">
      <c r="A29" t="s">
        <v>514</v>
      </c>
      <c r="B29" t="s">
        <v>515</v>
      </c>
      <c r="C29">
        <v>12</v>
      </c>
      <c r="D29">
        <v>0.75323736420673104</v>
      </c>
      <c r="E29">
        <v>1.84354457335049</v>
      </c>
      <c r="F29">
        <v>1.28058762891033E-3</v>
      </c>
      <c r="G29">
        <v>9.4072980603982399E-3</v>
      </c>
      <c r="H29">
        <v>6.6724454279761597E-3</v>
      </c>
      <c r="I29">
        <v>1060</v>
      </c>
      <c r="J29" t="s">
        <v>516</v>
      </c>
      <c r="K29" t="s">
        <v>517</v>
      </c>
      <c r="L29" t="s">
        <v>18</v>
      </c>
      <c r="M29">
        <v>10</v>
      </c>
      <c r="N29">
        <v>0.83333333333333304</v>
      </c>
    </row>
    <row r="30" spans="1:14" x14ac:dyDescent="0.3">
      <c r="A30" t="s">
        <v>518</v>
      </c>
      <c r="B30" t="s">
        <v>519</v>
      </c>
      <c r="C30">
        <v>14</v>
      </c>
      <c r="D30">
        <v>0.72429356682475399</v>
      </c>
      <c r="E30">
        <v>1.8362229781862101</v>
      </c>
      <c r="F30">
        <v>1.2063209624116201E-3</v>
      </c>
      <c r="G30">
        <v>9.4072980603982399E-3</v>
      </c>
      <c r="H30">
        <v>6.6724454279761597E-3</v>
      </c>
      <c r="I30">
        <v>1060</v>
      </c>
      <c r="J30" t="s">
        <v>520</v>
      </c>
      <c r="K30" t="s">
        <v>521</v>
      </c>
      <c r="L30" t="s">
        <v>18</v>
      </c>
      <c r="M30">
        <v>12</v>
      </c>
      <c r="N30">
        <v>0.85714285714285698</v>
      </c>
    </row>
    <row r="31" spans="1:14" x14ac:dyDescent="0.3">
      <c r="A31" t="s">
        <v>522</v>
      </c>
      <c r="B31" t="s">
        <v>523</v>
      </c>
      <c r="C31">
        <v>110</v>
      </c>
      <c r="D31">
        <v>0.40688319684697</v>
      </c>
      <c r="E31">
        <v>1.66533176976115</v>
      </c>
      <c r="F31">
        <v>1.2147635881385201E-3</v>
      </c>
      <c r="G31">
        <v>9.4072980603982399E-3</v>
      </c>
      <c r="H31">
        <v>6.6724454279761597E-3</v>
      </c>
      <c r="I31">
        <v>1491</v>
      </c>
      <c r="J31" t="s">
        <v>524</v>
      </c>
      <c r="K31" t="s">
        <v>525</v>
      </c>
      <c r="L31" t="s">
        <v>18</v>
      </c>
      <c r="M31">
        <v>64</v>
      </c>
      <c r="N31">
        <v>0.58181818181818201</v>
      </c>
    </row>
    <row r="32" spans="1:14" x14ac:dyDescent="0.3">
      <c r="A32" t="s">
        <v>526</v>
      </c>
      <c r="B32" t="s">
        <v>527</v>
      </c>
      <c r="C32">
        <v>141</v>
      </c>
      <c r="D32">
        <v>0.37985272263209002</v>
      </c>
      <c r="E32">
        <v>1.61064361341269</v>
      </c>
      <c r="F32">
        <v>1.2919894331877399E-3</v>
      </c>
      <c r="G32">
        <v>9.4072980603982399E-3</v>
      </c>
      <c r="H32">
        <v>6.6724454279761597E-3</v>
      </c>
      <c r="I32">
        <v>1491</v>
      </c>
      <c r="J32" t="s">
        <v>528</v>
      </c>
      <c r="K32" t="s">
        <v>529</v>
      </c>
      <c r="L32" t="s">
        <v>18</v>
      </c>
      <c r="M32">
        <v>70</v>
      </c>
      <c r="N32">
        <v>0.49645390070922002</v>
      </c>
    </row>
    <row r="33" spans="1:14" x14ac:dyDescent="0.3">
      <c r="A33" t="s">
        <v>530</v>
      </c>
      <c r="B33" t="s">
        <v>531</v>
      </c>
      <c r="C33">
        <v>141</v>
      </c>
      <c r="D33">
        <v>0.37985272263209002</v>
      </c>
      <c r="E33">
        <v>1.61064361341269</v>
      </c>
      <c r="F33">
        <v>1.2919894331877399E-3</v>
      </c>
      <c r="G33">
        <v>9.4072980603982399E-3</v>
      </c>
      <c r="H33">
        <v>6.6724454279761597E-3</v>
      </c>
      <c r="I33">
        <v>1491</v>
      </c>
      <c r="J33" t="s">
        <v>528</v>
      </c>
      <c r="K33" t="s">
        <v>529</v>
      </c>
      <c r="L33" t="s">
        <v>18</v>
      </c>
      <c r="M33">
        <v>70</v>
      </c>
      <c r="N33">
        <v>0.49645390070922002</v>
      </c>
    </row>
    <row r="34" spans="1:14" x14ac:dyDescent="0.3">
      <c r="A34" t="s">
        <v>532</v>
      </c>
      <c r="B34" t="s">
        <v>533</v>
      </c>
      <c r="C34">
        <v>40</v>
      </c>
      <c r="D34">
        <v>0.53023995880958497</v>
      </c>
      <c r="E34">
        <v>1.79243387066944</v>
      </c>
      <c r="F34">
        <v>1.50484960505277E-3</v>
      </c>
      <c r="G34">
        <v>1.0625150241736299E-2</v>
      </c>
      <c r="H34">
        <v>7.5362484208384498E-3</v>
      </c>
      <c r="I34">
        <v>750</v>
      </c>
      <c r="J34" t="s">
        <v>534</v>
      </c>
      <c r="K34" t="s">
        <v>535</v>
      </c>
      <c r="L34" t="s">
        <v>18</v>
      </c>
      <c r="M34">
        <v>33</v>
      </c>
      <c r="N34">
        <v>0.82499999999999996</v>
      </c>
    </row>
    <row r="35" spans="1:14" x14ac:dyDescent="0.3">
      <c r="A35" t="s">
        <v>536</v>
      </c>
      <c r="B35" t="s">
        <v>537</v>
      </c>
      <c r="C35">
        <v>31</v>
      </c>
      <c r="D35">
        <v>-0.56910876731723004</v>
      </c>
      <c r="E35">
        <v>-1.88484465004191</v>
      </c>
      <c r="F35">
        <v>1.8964573208689001E-3</v>
      </c>
      <c r="G35">
        <v>1.29963104636015E-2</v>
      </c>
      <c r="H35">
        <v>9.2180742840995804E-3</v>
      </c>
      <c r="I35">
        <v>515</v>
      </c>
      <c r="J35" t="s">
        <v>538</v>
      </c>
      <c r="K35" t="s">
        <v>539</v>
      </c>
      <c r="L35" t="s">
        <v>182</v>
      </c>
      <c r="M35">
        <v>14</v>
      </c>
      <c r="N35">
        <v>0.45161290322580599</v>
      </c>
    </row>
    <row r="36" spans="1:14" x14ac:dyDescent="0.3">
      <c r="A36" t="s">
        <v>540</v>
      </c>
      <c r="B36" t="s">
        <v>541</v>
      </c>
      <c r="C36">
        <v>18</v>
      </c>
      <c r="D36">
        <v>0.656871789341677</v>
      </c>
      <c r="E36">
        <v>1.8011580816202599</v>
      </c>
      <c r="F36">
        <v>2.8581948410669302E-3</v>
      </c>
      <c r="G36">
        <v>1.6320744158355702E-2</v>
      </c>
      <c r="H36">
        <v>1.15760417115963E-2</v>
      </c>
      <c r="I36">
        <v>954</v>
      </c>
      <c r="J36" t="s">
        <v>542</v>
      </c>
      <c r="K36" t="s">
        <v>543</v>
      </c>
      <c r="L36" t="s">
        <v>18</v>
      </c>
      <c r="M36">
        <v>10</v>
      </c>
      <c r="N36">
        <v>0.55555555555555602</v>
      </c>
    </row>
    <row r="37" spans="1:14" x14ac:dyDescent="0.3">
      <c r="A37" t="s">
        <v>544</v>
      </c>
      <c r="B37" t="s">
        <v>545</v>
      </c>
      <c r="C37">
        <v>18</v>
      </c>
      <c r="D37">
        <v>0.656871789341677</v>
      </c>
      <c r="E37">
        <v>1.8011580816202599</v>
      </c>
      <c r="F37">
        <v>2.8581948410669302E-3</v>
      </c>
      <c r="G37">
        <v>1.6320744158355702E-2</v>
      </c>
      <c r="H37">
        <v>1.15760417115963E-2</v>
      </c>
      <c r="I37">
        <v>954</v>
      </c>
      <c r="J37" t="s">
        <v>542</v>
      </c>
      <c r="K37" t="s">
        <v>543</v>
      </c>
      <c r="L37" t="s">
        <v>18</v>
      </c>
      <c r="M37">
        <v>10</v>
      </c>
      <c r="N37">
        <v>0.55555555555555602</v>
      </c>
    </row>
    <row r="38" spans="1:14" x14ac:dyDescent="0.3">
      <c r="A38" t="s">
        <v>546</v>
      </c>
      <c r="B38" t="s">
        <v>547</v>
      </c>
      <c r="C38">
        <v>34</v>
      </c>
      <c r="D38">
        <v>0.55091444085945696</v>
      </c>
      <c r="E38">
        <v>1.7779031109660299</v>
      </c>
      <c r="F38">
        <v>2.5213678401375499E-3</v>
      </c>
      <c r="G38">
        <v>1.6320744158355702E-2</v>
      </c>
      <c r="H38">
        <v>1.15760417115963E-2</v>
      </c>
      <c r="I38">
        <v>1110</v>
      </c>
      <c r="J38" t="s">
        <v>548</v>
      </c>
      <c r="K38" t="s">
        <v>549</v>
      </c>
      <c r="L38" t="s">
        <v>18</v>
      </c>
      <c r="M38">
        <v>18</v>
      </c>
      <c r="N38">
        <v>0.52941176470588203</v>
      </c>
    </row>
    <row r="39" spans="1:14" x14ac:dyDescent="0.3">
      <c r="A39" t="s">
        <v>550</v>
      </c>
      <c r="B39" t="s">
        <v>551</v>
      </c>
      <c r="C39">
        <v>15</v>
      </c>
      <c r="D39">
        <v>0.66776383521064997</v>
      </c>
      <c r="E39">
        <v>1.7135341684922401</v>
      </c>
      <c r="F39">
        <v>2.8718906029724599E-3</v>
      </c>
      <c r="G39">
        <v>1.6320744158355702E-2</v>
      </c>
      <c r="H39">
        <v>1.15760417115963E-2</v>
      </c>
      <c r="I39">
        <v>1504</v>
      </c>
      <c r="J39" t="s">
        <v>552</v>
      </c>
      <c r="K39" t="s">
        <v>553</v>
      </c>
      <c r="L39" t="s">
        <v>18</v>
      </c>
      <c r="M39">
        <v>28</v>
      </c>
      <c r="N39">
        <v>1.86666666666667</v>
      </c>
    </row>
    <row r="40" spans="1:14" x14ac:dyDescent="0.3">
      <c r="A40" t="s">
        <v>554</v>
      </c>
      <c r="B40" t="s">
        <v>555</v>
      </c>
      <c r="C40">
        <v>15</v>
      </c>
      <c r="D40">
        <v>0.66776383521064997</v>
      </c>
      <c r="E40">
        <v>1.7135341684922401</v>
      </c>
      <c r="F40">
        <v>2.8718906029724599E-3</v>
      </c>
      <c r="G40">
        <v>1.6320744158355702E-2</v>
      </c>
      <c r="H40">
        <v>1.15760417115963E-2</v>
      </c>
      <c r="I40">
        <v>1504</v>
      </c>
      <c r="J40" t="s">
        <v>552</v>
      </c>
      <c r="K40" t="s">
        <v>553</v>
      </c>
      <c r="L40" t="s">
        <v>18</v>
      </c>
      <c r="M40">
        <v>28</v>
      </c>
      <c r="N40">
        <v>1.86666666666667</v>
      </c>
    </row>
    <row r="41" spans="1:14" x14ac:dyDescent="0.3">
      <c r="A41" t="s">
        <v>556</v>
      </c>
      <c r="B41" t="s">
        <v>557</v>
      </c>
      <c r="C41">
        <v>15</v>
      </c>
      <c r="D41">
        <v>0.66776383521064997</v>
      </c>
      <c r="E41">
        <v>1.7135341684922401</v>
      </c>
      <c r="F41">
        <v>2.8718906029724599E-3</v>
      </c>
      <c r="G41">
        <v>1.6320744158355702E-2</v>
      </c>
      <c r="H41">
        <v>1.15760417115963E-2</v>
      </c>
      <c r="I41">
        <v>1504</v>
      </c>
      <c r="J41" t="s">
        <v>552</v>
      </c>
      <c r="K41" t="s">
        <v>553</v>
      </c>
      <c r="L41" t="s">
        <v>18</v>
      </c>
      <c r="M41">
        <v>28</v>
      </c>
      <c r="N41">
        <v>1.86666666666667</v>
      </c>
    </row>
    <row r="42" spans="1:14" x14ac:dyDescent="0.3">
      <c r="A42" t="s">
        <v>558</v>
      </c>
      <c r="B42" t="s">
        <v>559</v>
      </c>
      <c r="C42">
        <v>69</v>
      </c>
      <c r="D42">
        <v>0.444625502866967</v>
      </c>
      <c r="E42">
        <v>1.6695187701129901</v>
      </c>
      <c r="F42">
        <v>2.7865372109260799E-3</v>
      </c>
      <c r="G42">
        <v>1.6320744158355702E-2</v>
      </c>
      <c r="H42">
        <v>1.15760417115963E-2</v>
      </c>
      <c r="I42">
        <v>1453</v>
      </c>
      <c r="J42" t="s">
        <v>560</v>
      </c>
      <c r="K42" t="s">
        <v>561</v>
      </c>
      <c r="L42" t="s">
        <v>18</v>
      </c>
      <c r="M42">
        <v>42</v>
      </c>
      <c r="N42">
        <v>0.60869565217391297</v>
      </c>
    </row>
    <row r="43" spans="1:14" x14ac:dyDescent="0.3">
      <c r="A43" t="s">
        <v>562</v>
      </c>
      <c r="B43" t="s">
        <v>563</v>
      </c>
      <c r="C43">
        <v>40</v>
      </c>
      <c r="D43">
        <v>0.51141879728587303</v>
      </c>
      <c r="E43">
        <v>1.7288104359585199</v>
      </c>
      <c r="F43">
        <v>3.0245615306134098E-3</v>
      </c>
      <c r="G43">
        <v>1.6388903177509899E-2</v>
      </c>
      <c r="H43">
        <v>1.16243858092119E-2</v>
      </c>
      <c r="I43">
        <v>750</v>
      </c>
      <c r="J43" t="s">
        <v>564</v>
      </c>
      <c r="K43" t="s">
        <v>41</v>
      </c>
      <c r="L43" t="s">
        <v>18</v>
      </c>
      <c r="M43">
        <v>31</v>
      </c>
      <c r="N43">
        <v>0.77500000000000002</v>
      </c>
    </row>
    <row r="44" spans="1:14" x14ac:dyDescent="0.3">
      <c r="A44" t="s">
        <v>565</v>
      </c>
      <c r="B44" t="s">
        <v>566</v>
      </c>
      <c r="C44">
        <v>40</v>
      </c>
      <c r="D44">
        <v>0.51141879728587303</v>
      </c>
      <c r="E44">
        <v>1.7288104359585199</v>
      </c>
      <c r="F44">
        <v>3.0245615306134098E-3</v>
      </c>
      <c r="G44">
        <v>1.6388903177509899E-2</v>
      </c>
      <c r="H44">
        <v>1.16243858092119E-2</v>
      </c>
      <c r="I44">
        <v>750</v>
      </c>
      <c r="J44" t="s">
        <v>564</v>
      </c>
      <c r="K44" t="s">
        <v>41</v>
      </c>
      <c r="L44" t="s">
        <v>18</v>
      </c>
      <c r="M44">
        <v>31</v>
      </c>
      <c r="N44">
        <v>0.77500000000000002</v>
      </c>
    </row>
    <row r="45" spans="1:14" x14ac:dyDescent="0.3">
      <c r="A45" t="s">
        <v>567</v>
      </c>
      <c r="B45" t="s">
        <v>568</v>
      </c>
      <c r="C45">
        <v>59</v>
      </c>
      <c r="D45">
        <v>0.458510716858895</v>
      </c>
      <c r="E45">
        <v>1.6637328911878999</v>
      </c>
      <c r="F45">
        <v>3.5500295579586E-3</v>
      </c>
      <c r="G45">
        <v>1.87990201591898E-2</v>
      </c>
      <c r="H45">
        <v>1.3333843076543001E-2</v>
      </c>
      <c r="I45">
        <v>750</v>
      </c>
      <c r="J45" t="s">
        <v>569</v>
      </c>
      <c r="K45" t="s">
        <v>41</v>
      </c>
      <c r="L45" t="s">
        <v>18</v>
      </c>
      <c r="M45">
        <v>31</v>
      </c>
      <c r="N45">
        <v>0.52542372881355903</v>
      </c>
    </row>
    <row r="46" spans="1:14" x14ac:dyDescent="0.3">
      <c r="A46" t="s">
        <v>570</v>
      </c>
      <c r="B46" t="s">
        <v>571</v>
      </c>
      <c r="C46">
        <v>78</v>
      </c>
      <c r="D46">
        <v>0.41528203973799299</v>
      </c>
      <c r="E46">
        <v>1.6113225865646601</v>
      </c>
      <c r="F46">
        <v>3.9725391081763296E-3</v>
      </c>
      <c r="G46">
        <v>2.05689247156686E-2</v>
      </c>
      <c r="H46">
        <v>1.45892079528347E-2</v>
      </c>
      <c r="I46">
        <v>282</v>
      </c>
      <c r="J46" t="s">
        <v>572</v>
      </c>
      <c r="K46" t="s">
        <v>573</v>
      </c>
      <c r="L46" t="s">
        <v>18</v>
      </c>
      <c r="M46">
        <v>23</v>
      </c>
      <c r="N46">
        <v>0.29487179487179499</v>
      </c>
    </row>
    <row r="47" spans="1:14" x14ac:dyDescent="0.3">
      <c r="A47" t="s">
        <v>574</v>
      </c>
      <c r="B47" t="s">
        <v>575</v>
      </c>
      <c r="C47">
        <v>48</v>
      </c>
      <c r="D47">
        <v>0.48563539567812403</v>
      </c>
      <c r="E47">
        <v>1.7083097821482001</v>
      </c>
      <c r="F47">
        <v>4.2514991195951399E-3</v>
      </c>
      <c r="G47">
        <v>2.1534767279688401E-2</v>
      </c>
      <c r="H47">
        <v>1.5274264571543201E-2</v>
      </c>
      <c r="I47">
        <v>750</v>
      </c>
      <c r="J47" t="s">
        <v>576</v>
      </c>
      <c r="K47" t="s">
        <v>41</v>
      </c>
      <c r="L47" t="s">
        <v>18</v>
      </c>
      <c r="M47">
        <v>31</v>
      </c>
      <c r="N47">
        <v>0.64583333333333304</v>
      </c>
    </row>
    <row r="48" spans="1:14" x14ac:dyDescent="0.3">
      <c r="A48" t="s">
        <v>577</v>
      </c>
      <c r="B48" t="s">
        <v>578</v>
      </c>
      <c r="C48">
        <v>71</v>
      </c>
      <c r="D48">
        <v>0.43550888471028898</v>
      </c>
      <c r="E48">
        <v>1.6430778178221599</v>
      </c>
      <c r="F48">
        <v>4.9102136498469697E-3</v>
      </c>
      <c r="G48">
        <v>2.43421229875392E-2</v>
      </c>
      <c r="H48">
        <v>1.72654768874798E-2</v>
      </c>
      <c r="I48">
        <v>1453</v>
      </c>
      <c r="J48" t="s">
        <v>524</v>
      </c>
      <c r="K48" t="s">
        <v>561</v>
      </c>
      <c r="L48" t="s">
        <v>18</v>
      </c>
      <c r="M48">
        <v>42</v>
      </c>
      <c r="N48">
        <v>0.59154929577464799</v>
      </c>
    </row>
    <row r="49" spans="1:14" x14ac:dyDescent="0.3">
      <c r="A49" t="s">
        <v>579</v>
      </c>
      <c r="B49" t="s">
        <v>580</v>
      </c>
      <c r="C49">
        <v>94</v>
      </c>
      <c r="D49">
        <v>-0.366260031649777</v>
      </c>
      <c r="E49">
        <v>-1.5200178480806601</v>
      </c>
      <c r="F49">
        <v>6.8766827086449104E-3</v>
      </c>
      <c r="G49">
        <v>3.33805639815472E-2</v>
      </c>
      <c r="H49">
        <v>2.36762979223081E-2</v>
      </c>
      <c r="I49">
        <v>756</v>
      </c>
      <c r="J49" t="s">
        <v>581</v>
      </c>
      <c r="K49" t="s">
        <v>582</v>
      </c>
      <c r="L49" t="s">
        <v>182</v>
      </c>
      <c r="M49">
        <v>36</v>
      </c>
      <c r="N49">
        <v>0.38297872340425498</v>
      </c>
    </row>
    <row r="50" spans="1:14" x14ac:dyDescent="0.3">
      <c r="A50" t="s">
        <v>583</v>
      </c>
      <c r="B50" t="s">
        <v>584</v>
      </c>
      <c r="C50">
        <v>18</v>
      </c>
      <c r="D50">
        <v>0.62833107352677897</v>
      </c>
      <c r="E50">
        <v>1.72289875951305</v>
      </c>
      <c r="F50">
        <v>7.6758638775239196E-3</v>
      </c>
      <c r="G50">
        <v>3.6499515989042303E-2</v>
      </c>
      <c r="H50">
        <v>2.5888520489178401E-2</v>
      </c>
      <c r="I50">
        <v>683</v>
      </c>
      <c r="J50" t="s">
        <v>585</v>
      </c>
      <c r="K50" t="s">
        <v>586</v>
      </c>
      <c r="L50" t="s">
        <v>18</v>
      </c>
      <c r="M50">
        <v>12</v>
      </c>
      <c r="N50">
        <v>0.66666666666666696</v>
      </c>
    </row>
    <row r="51" spans="1:14" x14ac:dyDescent="0.3">
      <c r="A51" t="s">
        <v>587</v>
      </c>
      <c r="B51" t="s">
        <v>588</v>
      </c>
      <c r="C51">
        <v>78</v>
      </c>
      <c r="D51">
        <v>0.39869777522972999</v>
      </c>
      <c r="E51">
        <v>1.54697451121667</v>
      </c>
      <c r="F51">
        <v>8.8644552440685694E-3</v>
      </c>
      <c r="G51">
        <v>4.0536501224470799E-2</v>
      </c>
      <c r="H51">
        <v>2.8751889280514701E-2</v>
      </c>
      <c r="I51">
        <v>751</v>
      </c>
      <c r="J51" t="s">
        <v>589</v>
      </c>
      <c r="K51" t="s">
        <v>590</v>
      </c>
      <c r="L51" t="s">
        <v>18</v>
      </c>
      <c r="M51">
        <v>35</v>
      </c>
      <c r="N51">
        <v>0.44871794871794901</v>
      </c>
    </row>
    <row r="52" spans="1:14" x14ac:dyDescent="0.3">
      <c r="A52" t="s">
        <v>591</v>
      </c>
      <c r="B52" t="s">
        <v>592</v>
      </c>
      <c r="C52">
        <v>167</v>
      </c>
      <c r="D52">
        <v>0.33077823366967801</v>
      </c>
      <c r="E52">
        <v>1.4294979995986601</v>
      </c>
      <c r="F52">
        <v>8.8727964053562699E-3</v>
      </c>
      <c r="G52">
        <v>4.0536501224470799E-2</v>
      </c>
      <c r="H52">
        <v>2.8751889280514701E-2</v>
      </c>
      <c r="I52">
        <v>1115</v>
      </c>
      <c r="J52" t="s">
        <v>593</v>
      </c>
      <c r="K52" t="s">
        <v>594</v>
      </c>
      <c r="L52" t="s">
        <v>18</v>
      </c>
      <c r="M52">
        <v>54</v>
      </c>
      <c r="N52">
        <v>0.32335329341317398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1"/>
  <sheetViews>
    <sheetView workbookViewId="0"/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422</v>
      </c>
      <c r="B2" t="s">
        <v>595</v>
      </c>
      <c r="C2">
        <v>28</v>
      </c>
      <c r="D2">
        <v>-0.75355589569665704</v>
      </c>
      <c r="E2">
        <v>-2.4710604349878</v>
      </c>
      <c r="F2">
        <v>1.7785616516348399E-7</v>
      </c>
      <c r="G2">
        <v>1.03601216207729E-5</v>
      </c>
      <c r="H2">
        <v>7.34826787649131E-6</v>
      </c>
      <c r="I2">
        <v>502</v>
      </c>
      <c r="J2" t="s">
        <v>424</v>
      </c>
      <c r="K2" t="s">
        <v>425</v>
      </c>
      <c r="L2" t="s">
        <v>182</v>
      </c>
      <c r="M2">
        <v>16</v>
      </c>
      <c r="N2">
        <v>0.57142857142857095</v>
      </c>
    </row>
    <row r="3" spans="1:14" x14ac:dyDescent="0.3">
      <c r="A3" t="s">
        <v>426</v>
      </c>
      <c r="B3" t="s">
        <v>596</v>
      </c>
      <c r="C3">
        <v>25</v>
      </c>
      <c r="D3">
        <v>-0.76230558768553303</v>
      </c>
      <c r="E3">
        <v>-2.43660691299756</v>
      </c>
      <c r="F3">
        <v>1.6409800015559701E-7</v>
      </c>
      <c r="G3">
        <v>1.03601216207729E-5</v>
      </c>
      <c r="H3">
        <v>7.34826787649131E-6</v>
      </c>
      <c r="I3">
        <v>502</v>
      </c>
      <c r="J3" t="s">
        <v>428</v>
      </c>
      <c r="K3" t="s">
        <v>429</v>
      </c>
      <c r="L3" t="s">
        <v>182</v>
      </c>
      <c r="M3">
        <v>15</v>
      </c>
      <c r="N3">
        <v>0.6</v>
      </c>
    </row>
    <row r="4" spans="1:14" x14ac:dyDescent="0.3">
      <c r="A4" t="s">
        <v>430</v>
      </c>
      <c r="B4" t="s">
        <v>597</v>
      </c>
      <c r="C4">
        <v>18</v>
      </c>
      <c r="D4">
        <v>0.83431293730736</v>
      </c>
      <c r="E4">
        <v>2.2877059328998501</v>
      </c>
      <c r="F4">
        <v>1.3553626499126099E-7</v>
      </c>
      <c r="G4">
        <v>1.03601216207729E-5</v>
      </c>
      <c r="H4">
        <v>7.34826787649131E-6</v>
      </c>
      <c r="I4">
        <v>750</v>
      </c>
      <c r="J4" t="s">
        <v>67</v>
      </c>
      <c r="K4" t="s">
        <v>68</v>
      </c>
      <c r="L4" t="s">
        <v>18</v>
      </c>
      <c r="M4">
        <v>34</v>
      </c>
      <c r="N4">
        <v>1.8888888888888899</v>
      </c>
    </row>
    <row r="5" spans="1:14" x14ac:dyDescent="0.3">
      <c r="A5" t="s">
        <v>432</v>
      </c>
      <c r="B5" t="s">
        <v>598</v>
      </c>
      <c r="C5">
        <v>18</v>
      </c>
      <c r="D5">
        <v>0.83431293730736</v>
      </c>
      <c r="E5">
        <v>2.2877059328998501</v>
      </c>
      <c r="F5">
        <v>1.3553626499126099E-7</v>
      </c>
      <c r="G5">
        <v>1.03601216207729E-5</v>
      </c>
      <c r="H5">
        <v>7.34826787649131E-6</v>
      </c>
      <c r="I5">
        <v>750</v>
      </c>
      <c r="J5" t="s">
        <v>67</v>
      </c>
      <c r="K5" t="s">
        <v>68</v>
      </c>
      <c r="L5" t="s">
        <v>18</v>
      </c>
      <c r="M5">
        <v>34</v>
      </c>
      <c r="N5">
        <v>1.8888888888888899</v>
      </c>
    </row>
    <row r="6" spans="1:14" x14ac:dyDescent="0.3">
      <c r="A6" t="s">
        <v>434</v>
      </c>
      <c r="B6" t="s">
        <v>599</v>
      </c>
      <c r="C6">
        <v>16</v>
      </c>
      <c r="D6">
        <v>0.80867397596100299</v>
      </c>
      <c r="E6">
        <v>2.1240687806677201</v>
      </c>
      <c r="F6">
        <v>2.6755912548866602E-6</v>
      </c>
      <c r="G6">
        <v>1.2468255247771799E-4</v>
      </c>
      <c r="H6">
        <v>8.8435332003622093E-5</v>
      </c>
      <c r="I6">
        <v>282</v>
      </c>
      <c r="J6" t="s">
        <v>436</v>
      </c>
      <c r="K6" t="s">
        <v>17</v>
      </c>
      <c r="L6" t="s">
        <v>18</v>
      </c>
      <c r="M6">
        <v>22</v>
      </c>
      <c r="N6">
        <v>1.375</v>
      </c>
    </row>
    <row r="7" spans="1:14" x14ac:dyDescent="0.3">
      <c r="A7" t="s">
        <v>437</v>
      </c>
      <c r="B7" t="s">
        <v>600</v>
      </c>
      <c r="C7">
        <v>26</v>
      </c>
      <c r="D7">
        <v>-0.68969914430070001</v>
      </c>
      <c r="E7">
        <v>-2.2155364713317001</v>
      </c>
      <c r="F7">
        <v>2.6435018172550199E-5</v>
      </c>
      <c r="G7">
        <v>1.02655987236737E-3</v>
      </c>
      <c r="H7">
        <v>7.28122430366734E-4</v>
      </c>
      <c r="I7">
        <v>502</v>
      </c>
      <c r="J7" t="s">
        <v>197</v>
      </c>
      <c r="K7" t="s">
        <v>429</v>
      </c>
      <c r="L7" t="s">
        <v>182</v>
      </c>
      <c r="M7">
        <v>15</v>
      </c>
      <c r="N7">
        <v>0.57692307692307698</v>
      </c>
    </row>
    <row r="8" spans="1:14" x14ac:dyDescent="0.3">
      <c r="A8" t="s">
        <v>439</v>
      </c>
      <c r="B8" t="s">
        <v>601</v>
      </c>
      <c r="C8">
        <v>210</v>
      </c>
      <c r="D8">
        <v>0.382417823803331</v>
      </c>
      <c r="E8">
        <v>1.6988653954137301</v>
      </c>
      <c r="F8">
        <v>3.6931622668633501E-5</v>
      </c>
      <c r="G8">
        <v>1.22929544025594E-3</v>
      </c>
      <c r="H8">
        <v>8.7191951262788803E-4</v>
      </c>
      <c r="I8">
        <v>1110</v>
      </c>
      <c r="J8" t="s">
        <v>441</v>
      </c>
      <c r="K8" t="s">
        <v>442</v>
      </c>
      <c r="L8" t="s">
        <v>18</v>
      </c>
      <c r="M8">
        <v>94</v>
      </c>
      <c r="N8">
        <v>0.44761904761904803</v>
      </c>
    </row>
    <row r="9" spans="1:14" x14ac:dyDescent="0.3">
      <c r="A9" t="s">
        <v>443</v>
      </c>
      <c r="B9" t="s">
        <v>602</v>
      </c>
      <c r="C9">
        <v>214</v>
      </c>
      <c r="D9">
        <v>0.38949887450716097</v>
      </c>
      <c r="E9">
        <v>1.7354531013491901</v>
      </c>
      <c r="F9">
        <v>4.87208219124912E-5</v>
      </c>
      <c r="G9">
        <v>1.4189939382013099E-3</v>
      </c>
      <c r="H9">
        <v>1.00646961056067E-3</v>
      </c>
      <c r="I9">
        <v>1562</v>
      </c>
      <c r="J9" t="s">
        <v>445</v>
      </c>
      <c r="K9" t="s">
        <v>446</v>
      </c>
      <c r="L9" t="s">
        <v>18</v>
      </c>
      <c r="M9">
        <v>114</v>
      </c>
      <c r="N9">
        <v>0.53271028037383195</v>
      </c>
    </row>
    <row r="10" spans="1:14" x14ac:dyDescent="0.3">
      <c r="A10" t="s">
        <v>447</v>
      </c>
      <c r="B10" t="s">
        <v>603</v>
      </c>
      <c r="C10">
        <v>38</v>
      </c>
      <c r="D10">
        <v>0.60953410254045304</v>
      </c>
      <c r="E10">
        <v>2.0332174759220898</v>
      </c>
      <c r="F10">
        <v>1.0239367729644399E-4</v>
      </c>
      <c r="G10">
        <v>1.9881439008392898E-3</v>
      </c>
      <c r="H10">
        <v>1.41015853820542E-3</v>
      </c>
      <c r="I10">
        <v>1538</v>
      </c>
      <c r="J10" t="s">
        <v>449</v>
      </c>
      <c r="K10" t="s">
        <v>450</v>
      </c>
      <c r="L10" t="s">
        <v>18</v>
      </c>
      <c r="M10">
        <v>33</v>
      </c>
      <c r="N10">
        <v>0.86842105263157898</v>
      </c>
    </row>
    <row r="11" spans="1:14" x14ac:dyDescent="0.3">
      <c r="A11" t="s">
        <v>451</v>
      </c>
      <c r="B11" t="s">
        <v>604</v>
      </c>
      <c r="C11">
        <v>22</v>
      </c>
      <c r="D11">
        <v>0.70683266763438901</v>
      </c>
      <c r="E11">
        <v>2.02395727357244</v>
      </c>
      <c r="F11">
        <v>9.8539182281132096E-5</v>
      </c>
      <c r="G11">
        <v>1.9881439008392898E-3</v>
      </c>
      <c r="H11">
        <v>1.41015853820542E-3</v>
      </c>
      <c r="I11">
        <v>1427</v>
      </c>
      <c r="J11" t="s">
        <v>165</v>
      </c>
      <c r="K11" t="s">
        <v>453</v>
      </c>
      <c r="L11" t="s">
        <v>18</v>
      </c>
      <c r="M11">
        <v>21</v>
      </c>
      <c r="N11">
        <v>0.95454545454545503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2"/>
  <sheetViews>
    <sheetView workbookViewId="0"/>
  </sheetViews>
  <sheetFormatPr baseColWidth="10" defaultRowHeight="14.4" x14ac:dyDescent="0.3"/>
  <cols>
    <col min="2" max="2" width="157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605</v>
      </c>
      <c r="B2" t="s">
        <v>606</v>
      </c>
      <c r="C2">
        <v>10</v>
      </c>
      <c r="D2">
        <v>0.96375179193118998</v>
      </c>
      <c r="E2">
        <v>2.2746543793326399</v>
      </c>
      <c r="F2">
        <v>5.8751446237346199E-10</v>
      </c>
      <c r="G2">
        <v>1.03108788146543E-7</v>
      </c>
      <c r="H2">
        <v>8.6890296803654201E-8</v>
      </c>
      <c r="I2">
        <v>282</v>
      </c>
      <c r="J2" t="s">
        <v>26</v>
      </c>
      <c r="K2" t="s">
        <v>27</v>
      </c>
      <c r="L2" t="s">
        <v>18</v>
      </c>
      <c r="M2">
        <v>20</v>
      </c>
      <c r="N2">
        <v>2</v>
      </c>
    </row>
    <row r="3" spans="1:14" x14ac:dyDescent="0.3">
      <c r="A3" t="s">
        <v>607</v>
      </c>
      <c r="B3" t="s">
        <v>608</v>
      </c>
      <c r="C3">
        <v>184</v>
      </c>
      <c r="D3">
        <v>0.49000955819921899</v>
      </c>
      <c r="E3">
        <v>2.1128173305722799</v>
      </c>
      <c r="F3">
        <v>5.3643441679212195E-10</v>
      </c>
      <c r="G3">
        <v>1.03108788146543E-7</v>
      </c>
      <c r="H3">
        <v>8.6890296803654201E-8</v>
      </c>
      <c r="I3">
        <v>750</v>
      </c>
      <c r="J3" t="s">
        <v>609</v>
      </c>
      <c r="K3" t="s">
        <v>610</v>
      </c>
      <c r="L3" t="s">
        <v>18</v>
      </c>
      <c r="M3">
        <v>82</v>
      </c>
      <c r="N3">
        <v>0.44565217391304301</v>
      </c>
    </row>
    <row r="4" spans="1:14" x14ac:dyDescent="0.3">
      <c r="A4" t="s">
        <v>611</v>
      </c>
      <c r="B4" t="s">
        <v>612</v>
      </c>
      <c r="C4">
        <v>13</v>
      </c>
      <c r="D4">
        <v>0.90202713493706699</v>
      </c>
      <c r="E4">
        <v>2.3229041903195999</v>
      </c>
      <c r="F4">
        <v>7.4265091371902094E-8</v>
      </c>
      <c r="G4">
        <v>8.6890156905125499E-6</v>
      </c>
      <c r="H4">
        <v>7.3222774300015804E-6</v>
      </c>
      <c r="I4">
        <v>282</v>
      </c>
      <c r="J4" t="s">
        <v>613</v>
      </c>
      <c r="K4" t="s">
        <v>27</v>
      </c>
      <c r="L4" t="s">
        <v>18</v>
      </c>
      <c r="M4">
        <v>20</v>
      </c>
      <c r="N4">
        <v>1.5384615384615401</v>
      </c>
    </row>
    <row r="5" spans="1:14" x14ac:dyDescent="0.3">
      <c r="A5" t="s">
        <v>614</v>
      </c>
      <c r="B5" t="s">
        <v>615</v>
      </c>
      <c r="C5">
        <v>20</v>
      </c>
      <c r="D5">
        <v>0.79413562433104001</v>
      </c>
      <c r="E5">
        <v>2.2930750807392801</v>
      </c>
      <c r="F5">
        <v>4.61574594310897E-7</v>
      </c>
      <c r="G5">
        <v>2.65053406103839E-5</v>
      </c>
      <c r="H5">
        <v>2.23361844699891E-5</v>
      </c>
      <c r="I5">
        <v>282</v>
      </c>
      <c r="J5" t="s">
        <v>616</v>
      </c>
      <c r="K5" t="s">
        <v>27</v>
      </c>
      <c r="L5" t="s">
        <v>18</v>
      </c>
      <c r="M5">
        <v>20</v>
      </c>
      <c r="N5">
        <v>1</v>
      </c>
    </row>
    <row r="6" spans="1:14" x14ac:dyDescent="0.3">
      <c r="A6" t="s">
        <v>617</v>
      </c>
      <c r="B6" t="s">
        <v>618</v>
      </c>
      <c r="C6">
        <v>15</v>
      </c>
      <c r="D6">
        <v>0.85157605428680905</v>
      </c>
      <c r="E6">
        <v>2.2923181435044202</v>
      </c>
      <c r="F6">
        <v>6.0411032730219705E-7</v>
      </c>
      <c r="G6">
        <v>2.65053406103839E-5</v>
      </c>
      <c r="H6">
        <v>2.23361844699891E-5</v>
      </c>
      <c r="I6">
        <v>750</v>
      </c>
      <c r="J6" t="s">
        <v>67</v>
      </c>
      <c r="K6" t="s">
        <v>41</v>
      </c>
      <c r="L6" t="s">
        <v>18</v>
      </c>
      <c r="M6">
        <v>31</v>
      </c>
      <c r="N6">
        <v>2.06666666666667</v>
      </c>
    </row>
    <row r="7" spans="1:14" x14ac:dyDescent="0.3">
      <c r="A7" t="s">
        <v>619</v>
      </c>
      <c r="B7" t="s">
        <v>620</v>
      </c>
      <c r="C7">
        <v>15</v>
      </c>
      <c r="D7">
        <v>0.85157605428680905</v>
      </c>
      <c r="E7">
        <v>2.2923181435044202</v>
      </c>
      <c r="F7">
        <v>6.0411032730219705E-7</v>
      </c>
      <c r="G7">
        <v>2.65053406103839E-5</v>
      </c>
      <c r="H7">
        <v>2.23361844699891E-5</v>
      </c>
      <c r="I7">
        <v>750</v>
      </c>
      <c r="J7" t="s">
        <v>67</v>
      </c>
      <c r="K7" t="s">
        <v>41</v>
      </c>
      <c r="L7" t="s">
        <v>18</v>
      </c>
      <c r="M7">
        <v>31</v>
      </c>
      <c r="N7">
        <v>2.06666666666667</v>
      </c>
    </row>
    <row r="8" spans="1:14" x14ac:dyDescent="0.3">
      <c r="A8" t="s">
        <v>621</v>
      </c>
      <c r="B8" t="s">
        <v>622</v>
      </c>
      <c r="C8">
        <v>15</v>
      </c>
      <c r="D8">
        <v>0.85157605428680905</v>
      </c>
      <c r="E8">
        <v>2.2923181435044202</v>
      </c>
      <c r="F8">
        <v>6.0411032730219705E-7</v>
      </c>
      <c r="G8">
        <v>2.65053406103839E-5</v>
      </c>
      <c r="H8">
        <v>2.23361844699891E-5</v>
      </c>
      <c r="I8">
        <v>750</v>
      </c>
      <c r="J8" t="s">
        <v>67</v>
      </c>
      <c r="K8" t="s">
        <v>41</v>
      </c>
      <c r="L8" t="s">
        <v>18</v>
      </c>
      <c r="M8">
        <v>31</v>
      </c>
      <c r="N8">
        <v>2.06666666666667</v>
      </c>
    </row>
    <row r="9" spans="1:14" x14ac:dyDescent="0.3">
      <c r="A9" t="s">
        <v>623</v>
      </c>
      <c r="B9" t="s">
        <v>624</v>
      </c>
      <c r="C9">
        <v>15</v>
      </c>
      <c r="D9">
        <v>0.85157605428680905</v>
      </c>
      <c r="E9">
        <v>2.2923181435044202</v>
      </c>
      <c r="F9">
        <v>6.0411032730219705E-7</v>
      </c>
      <c r="G9">
        <v>2.65053406103839E-5</v>
      </c>
      <c r="H9">
        <v>2.23361844699891E-5</v>
      </c>
      <c r="I9">
        <v>750</v>
      </c>
      <c r="J9" t="s">
        <v>67</v>
      </c>
      <c r="K9" t="s">
        <v>41</v>
      </c>
      <c r="L9" t="s">
        <v>18</v>
      </c>
      <c r="M9">
        <v>31</v>
      </c>
      <c r="N9">
        <v>2.06666666666667</v>
      </c>
    </row>
    <row r="10" spans="1:14" x14ac:dyDescent="0.3">
      <c r="A10" t="s">
        <v>625</v>
      </c>
      <c r="B10" t="s">
        <v>626</v>
      </c>
      <c r="C10">
        <v>15</v>
      </c>
      <c r="D10">
        <v>0.82037264344068905</v>
      </c>
      <c r="E10">
        <v>2.2083231268976098</v>
      </c>
      <c r="F10">
        <v>6.6781276305173797E-6</v>
      </c>
      <c r="G10">
        <v>2.6044697759017798E-4</v>
      </c>
      <c r="H10">
        <v>2.1947998411408001E-4</v>
      </c>
      <c r="I10">
        <v>282</v>
      </c>
      <c r="J10" t="s">
        <v>627</v>
      </c>
      <c r="K10" t="s">
        <v>17</v>
      </c>
      <c r="L10" t="s">
        <v>18</v>
      </c>
      <c r="M10">
        <v>22</v>
      </c>
      <c r="N10">
        <v>1.4666666666666699</v>
      </c>
    </row>
    <row r="11" spans="1:14" x14ac:dyDescent="0.3">
      <c r="A11" t="s">
        <v>628</v>
      </c>
      <c r="B11" t="s">
        <v>629</v>
      </c>
      <c r="C11">
        <v>42</v>
      </c>
      <c r="D11">
        <v>0.639069006301061</v>
      </c>
      <c r="E11">
        <v>2.17683073029171</v>
      </c>
      <c r="F11">
        <v>8.4110944619623505E-6</v>
      </c>
      <c r="G11">
        <v>2.68390377831708E-4</v>
      </c>
      <c r="H11">
        <v>2.26173927637456E-4</v>
      </c>
      <c r="I11">
        <v>750</v>
      </c>
      <c r="J11" t="s">
        <v>630</v>
      </c>
      <c r="K11" t="s">
        <v>631</v>
      </c>
      <c r="L11" t="s">
        <v>18</v>
      </c>
      <c r="M11">
        <v>38</v>
      </c>
      <c r="N11">
        <v>0.90476190476190499</v>
      </c>
    </row>
    <row r="12" spans="1:14" x14ac:dyDescent="0.3">
      <c r="A12" t="s">
        <v>632</v>
      </c>
      <c r="B12" t="s">
        <v>633</v>
      </c>
      <c r="C12">
        <v>244</v>
      </c>
      <c r="D12">
        <v>0.386235142760123</v>
      </c>
      <c r="E12">
        <v>1.72731209024629</v>
      </c>
      <c r="F12">
        <v>7.9398441675405794E-6</v>
      </c>
      <c r="G12">
        <v>2.68390377831708E-4</v>
      </c>
      <c r="H12">
        <v>2.26173927637456E-4</v>
      </c>
      <c r="I12">
        <v>1359</v>
      </c>
      <c r="J12" t="s">
        <v>634</v>
      </c>
      <c r="K12" t="s">
        <v>635</v>
      </c>
      <c r="L12" t="s">
        <v>18</v>
      </c>
      <c r="M12">
        <v>124</v>
      </c>
      <c r="N12">
        <v>0.50819672131147497</v>
      </c>
    </row>
    <row r="13" spans="1:14" x14ac:dyDescent="0.3">
      <c r="A13" t="s">
        <v>636</v>
      </c>
      <c r="B13" t="s">
        <v>637</v>
      </c>
      <c r="C13">
        <v>37</v>
      </c>
      <c r="D13">
        <v>0.626483950423812</v>
      </c>
      <c r="E13">
        <v>2.0972050561702802</v>
      </c>
      <c r="F13">
        <v>2.45664743046535E-5</v>
      </c>
      <c r="G13">
        <v>7.1856937341111405E-4</v>
      </c>
      <c r="H13">
        <v>6.0554204207084403E-4</v>
      </c>
      <c r="I13">
        <v>750</v>
      </c>
      <c r="J13" t="s">
        <v>630</v>
      </c>
      <c r="K13" t="s">
        <v>638</v>
      </c>
      <c r="L13" t="s">
        <v>18</v>
      </c>
      <c r="M13">
        <v>35</v>
      </c>
      <c r="N13">
        <v>0.94594594594594605</v>
      </c>
    </row>
    <row r="14" spans="1:14" x14ac:dyDescent="0.3">
      <c r="A14" t="s">
        <v>639</v>
      </c>
      <c r="B14" t="s">
        <v>640</v>
      </c>
      <c r="C14">
        <v>56</v>
      </c>
      <c r="D14">
        <v>0.52806306762009603</v>
      </c>
      <c r="E14">
        <v>1.8934524269475299</v>
      </c>
      <c r="F14">
        <v>7.5703106747415096E-5</v>
      </c>
      <c r="G14">
        <v>2.04398388218021E-3</v>
      </c>
      <c r="H14">
        <v>1.7224755462367299E-3</v>
      </c>
      <c r="I14">
        <v>282</v>
      </c>
      <c r="J14" t="s">
        <v>641</v>
      </c>
      <c r="K14" t="s">
        <v>642</v>
      </c>
      <c r="L14" t="s">
        <v>18</v>
      </c>
      <c r="M14">
        <v>22</v>
      </c>
      <c r="N14">
        <v>0.39285714285714302</v>
      </c>
    </row>
    <row r="15" spans="1:14" x14ac:dyDescent="0.3">
      <c r="A15" t="s">
        <v>643</v>
      </c>
      <c r="B15" t="s">
        <v>644</v>
      </c>
      <c r="C15">
        <v>86</v>
      </c>
      <c r="D15">
        <v>0.48009438654381498</v>
      </c>
      <c r="E15">
        <v>1.8578335927368499</v>
      </c>
      <c r="F15">
        <v>1.0240295367122399E-4</v>
      </c>
      <c r="G15">
        <v>2.5673883384714101E-3</v>
      </c>
      <c r="H15">
        <v>2.1635511264371399E-3</v>
      </c>
      <c r="I15">
        <v>1328</v>
      </c>
      <c r="J15" t="s">
        <v>645</v>
      </c>
      <c r="K15" t="s">
        <v>646</v>
      </c>
      <c r="L15" t="s">
        <v>18</v>
      </c>
      <c r="M15">
        <v>55</v>
      </c>
      <c r="N15">
        <v>0.63953488372093004</v>
      </c>
    </row>
    <row r="16" spans="1:14" x14ac:dyDescent="0.3">
      <c r="A16" t="s">
        <v>647</v>
      </c>
      <c r="B16" t="s">
        <v>648</v>
      </c>
      <c r="C16">
        <v>15</v>
      </c>
      <c r="D16">
        <v>0.76671809225570398</v>
      </c>
      <c r="E16">
        <v>2.0638929253392302</v>
      </c>
      <c r="F16">
        <v>1.1105196618548199E-4</v>
      </c>
      <c r="G16">
        <v>2.59861600874028E-3</v>
      </c>
      <c r="H16">
        <v>2.1898668419733599E-3</v>
      </c>
      <c r="I16">
        <v>297</v>
      </c>
      <c r="J16" t="s">
        <v>649</v>
      </c>
      <c r="K16" t="s">
        <v>650</v>
      </c>
      <c r="L16" t="s">
        <v>18</v>
      </c>
      <c r="M16">
        <v>8</v>
      </c>
      <c r="N16">
        <v>0.53333333333333299</v>
      </c>
    </row>
    <row r="17" spans="1:14" x14ac:dyDescent="0.3">
      <c r="A17" t="s">
        <v>651</v>
      </c>
      <c r="B17" t="s">
        <v>652</v>
      </c>
      <c r="C17">
        <v>90</v>
      </c>
      <c r="D17">
        <v>0.47173588264497202</v>
      </c>
      <c r="E17">
        <v>1.8412914159887199</v>
      </c>
      <c r="F17">
        <v>1.2993216059068501E-4</v>
      </c>
      <c r="G17">
        <v>2.8503867729581501E-3</v>
      </c>
      <c r="H17">
        <v>2.4020353372356902E-3</v>
      </c>
      <c r="I17">
        <v>1328</v>
      </c>
      <c r="J17" t="s">
        <v>653</v>
      </c>
      <c r="K17" t="s">
        <v>646</v>
      </c>
      <c r="L17" t="s">
        <v>18</v>
      </c>
      <c r="M17">
        <v>55</v>
      </c>
      <c r="N17">
        <v>0.61111111111111105</v>
      </c>
    </row>
    <row r="18" spans="1:14" x14ac:dyDescent="0.3">
      <c r="A18" t="s">
        <v>654</v>
      </c>
      <c r="B18" t="s">
        <v>655</v>
      </c>
      <c r="C18">
        <v>15</v>
      </c>
      <c r="D18">
        <v>-0.73545941762266598</v>
      </c>
      <c r="E18">
        <v>-2.0343667417265601</v>
      </c>
      <c r="F18">
        <v>2.45315211397603E-4</v>
      </c>
      <c r="G18">
        <v>4.203836204282E-3</v>
      </c>
      <c r="H18">
        <v>3.5425940123054202E-3</v>
      </c>
      <c r="I18">
        <v>654</v>
      </c>
      <c r="J18" t="s">
        <v>345</v>
      </c>
      <c r="K18" t="s">
        <v>656</v>
      </c>
      <c r="L18" t="s">
        <v>182</v>
      </c>
      <c r="M18">
        <v>10</v>
      </c>
      <c r="N18">
        <v>0.66666666666666696</v>
      </c>
    </row>
    <row r="19" spans="1:14" x14ac:dyDescent="0.3">
      <c r="A19" t="s">
        <v>657</v>
      </c>
      <c r="B19" t="s">
        <v>658</v>
      </c>
      <c r="C19">
        <v>20</v>
      </c>
      <c r="D19">
        <v>-0.67909735101216095</v>
      </c>
      <c r="E19">
        <v>-1.99681517419942</v>
      </c>
      <c r="F19">
        <v>2.20928732601122E-4</v>
      </c>
      <c r="G19">
        <v>4.203836204282E-3</v>
      </c>
      <c r="H19">
        <v>3.5425940123054202E-3</v>
      </c>
      <c r="I19">
        <v>654</v>
      </c>
      <c r="J19" t="s">
        <v>659</v>
      </c>
      <c r="K19" t="s">
        <v>660</v>
      </c>
      <c r="L19" t="s">
        <v>182</v>
      </c>
      <c r="M19">
        <v>12</v>
      </c>
      <c r="N19">
        <v>0.6</v>
      </c>
    </row>
    <row r="20" spans="1:14" x14ac:dyDescent="0.3">
      <c r="A20" t="s">
        <v>661</v>
      </c>
      <c r="B20" t="s">
        <v>662</v>
      </c>
      <c r="C20">
        <v>36</v>
      </c>
      <c r="D20">
        <v>0.58632591937727396</v>
      </c>
      <c r="E20">
        <v>1.9351337189451601</v>
      </c>
      <c r="F20">
        <v>2.5151156777755598E-4</v>
      </c>
      <c r="G20">
        <v>4.203836204282E-3</v>
      </c>
      <c r="H20">
        <v>3.5425940123054202E-3</v>
      </c>
      <c r="I20">
        <v>990</v>
      </c>
      <c r="J20" t="s">
        <v>663</v>
      </c>
      <c r="K20" t="s">
        <v>664</v>
      </c>
      <c r="L20" t="s">
        <v>18</v>
      </c>
      <c r="M20">
        <v>21</v>
      </c>
      <c r="N20">
        <v>0.58333333333333304</v>
      </c>
    </row>
    <row r="21" spans="1:14" x14ac:dyDescent="0.3">
      <c r="A21" t="s">
        <v>665</v>
      </c>
      <c r="B21" t="s">
        <v>666</v>
      </c>
      <c r="C21">
        <v>36</v>
      </c>
      <c r="D21">
        <v>0.58632591937727396</v>
      </c>
      <c r="E21">
        <v>1.9351337189451601</v>
      </c>
      <c r="F21">
        <v>2.5151156777755598E-4</v>
      </c>
      <c r="G21">
        <v>4.203836204282E-3</v>
      </c>
      <c r="H21">
        <v>3.5425940123054202E-3</v>
      </c>
      <c r="I21">
        <v>990</v>
      </c>
      <c r="J21" t="s">
        <v>663</v>
      </c>
      <c r="K21" t="s">
        <v>664</v>
      </c>
      <c r="L21" t="s">
        <v>18</v>
      </c>
      <c r="M21">
        <v>21</v>
      </c>
      <c r="N21">
        <v>0.58333333333333304</v>
      </c>
    </row>
    <row r="22" spans="1:14" x14ac:dyDescent="0.3">
      <c r="A22" t="s">
        <v>667</v>
      </c>
      <c r="B22" t="s">
        <v>668</v>
      </c>
      <c r="C22">
        <v>188</v>
      </c>
      <c r="D22">
        <v>0.37581331600481199</v>
      </c>
      <c r="E22">
        <v>1.62414213964169</v>
      </c>
      <c r="F22">
        <v>2.4723061293203399E-4</v>
      </c>
      <c r="G22">
        <v>4.203836204282E-3</v>
      </c>
      <c r="H22">
        <v>3.5425940123054202E-3</v>
      </c>
      <c r="I22">
        <v>946</v>
      </c>
      <c r="J22" t="s">
        <v>669</v>
      </c>
      <c r="K22" t="s">
        <v>670</v>
      </c>
      <c r="L22" t="s">
        <v>18</v>
      </c>
      <c r="M22">
        <v>64</v>
      </c>
      <c r="N22">
        <v>0.340425531914894</v>
      </c>
    </row>
    <row r="23" spans="1:14" x14ac:dyDescent="0.3">
      <c r="A23" t="s">
        <v>671</v>
      </c>
      <c r="B23" t="s">
        <v>672</v>
      </c>
      <c r="C23">
        <v>104</v>
      </c>
      <c r="D23">
        <v>0.43484621255060901</v>
      </c>
      <c r="E23">
        <v>1.7405297780079001</v>
      </c>
      <c r="F23">
        <v>3.5308037750279099E-4</v>
      </c>
      <c r="G23">
        <v>5.6332369319763397E-3</v>
      </c>
      <c r="H23">
        <v>4.7471572286260401E-3</v>
      </c>
      <c r="I23">
        <v>1110</v>
      </c>
      <c r="J23" t="s">
        <v>673</v>
      </c>
      <c r="K23" t="s">
        <v>674</v>
      </c>
      <c r="L23" t="s">
        <v>18</v>
      </c>
      <c r="M23">
        <v>49</v>
      </c>
      <c r="N23">
        <v>0.47115384615384598</v>
      </c>
    </row>
    <row r="24" spans="1:14" x14ac:dyDescent="0.3">
      <c r="A24" t="s">
        <v>675</v>
      </c>
      <c r="B24" t="s">
        <v>676</v>
      </c>
      <c r="C24">
        <v>183</v>
      </c>
      <c r="D24">
        <v>0.36964418721445802</v>
      </c>
      <c r="E24">
        <v>1.5966698333180001</v>
      </c>
      <c r="F24">
        <v>6.0279273344270002E-4</v>
      </c>
      <c r="G24">
        <v>9.1991412799298893E-3</v>
      </c>
      <c r="H24">
        <v>7.7521628419862003E-3</v>
      </c>
      <c r="I24">
        <v>1359</v>
      </c>
      <c r="J24" t="s">
        <v>677</v>
      </c>
      <c r="K24" t="s">
        <v>678</v>
      </c>
      <c r="L24" t="s">
        <v>18</v>
      </c>
      <c r="M24">
        <v>97</v>
      </c>
      <c r="N24">
        <v>0.53005464480874298</v>
      </c>
    </row>
    <row r="25" spans="1:14" x14ac:dyDescent="0.3">
      <c r="A25" t="s">
        <v>679</v>
      </c>
      <c r="B25" t="s">
        <v>680</v>
      </c>
      <c r="C25">
        <v>50</v>
      </c>
      <c r="D25">
        <v>0.51904690391491703</v>
      </c>
      <c r="E25">
        <v>1.8158017939807201</v>
      </c>
      <c r="F25">
        <v>6.6801640666878004E-4</v>
      </c>
      <c r="G25">
        <v>9.7697399475309091E-3</v>
      </c>
      <c r="H25">
        <v>8.2330092225406694E-3</v>
      </c>
      <c r="I25">
        <v>935</v>
      </c>
      <c r="J25" t="s">
        <v>681</v>
      </c>
      <c r="K25" t="s">
        <v>682</v>
      </c>
      <c r="L25" t="s">
        <v>18</v>
      </c>
      <c r="M25">
        <v>22</v>
      </c>
      <c r="N25">
        <v>0.44</v>
      </c>
    </row>
    <row r="26" spans="1:14" x14ac:dyDescent="0.3">
      <c r="A26" t="s">
        <v>683</v>
      </c>
      <c r="B26" t="s">
        <v>684</v>
      </c>
      <c r="C26">
        <v>11</v>
      </c>
      <c r="D26">
        <v>0.77997611013839896</v>
      </c>
      <c r="E26">
        <v>1.9006337652513401</v>
      </c>
      <c r="F26">
        <v>7.7187609516757099E-4</v>
      </c>
      <c r="G26">
        <v>1.04203272847622E-2</v>
      </c>
      <c r="H26">
        <v>8.7812624591938303E-3</v>
      </c>
      <c r="I26">
        <v>232</v>
      </c>
      <c r="J26" t="s">
        <v>685</v>
      </c>
      <c r="K26" t="s">
        <v>686</v>
      </c>
      <c r="L26" t="s">
        <v>18</v>
      </c>
      <c r="M26">
        <v>7</v>
      </c>
      <c r="N26">
        <v>0.63636363636363602</v>
      </c>
    </row>
    <row r="27" spans="1:14" x14ac:dyDescent="0.3">
      <c r="A27" t="s">
        <v>687</v>
      </c>
      <c r="B27" t="s">
        <v>688</v>
      </c>
      <c r="C27">
        <v>16</v>
      </c>
      <c r="D27">
        <v>0.69600362048359099</v>
      </c>
      <c r="E27">
        <v>1.89905904858313</v>
      </c>
      <c r="F27">
        <v>7.6299627068465801E-4</v>
      </c>
      <c r="G27">
        <v>1.04203272847622E-2</v>
      </c>
      <c r="H27">
        <v>8.7812624591938303E-3</v>
      </c>
      <c r="I27">
        <v>935</v>
      </c>
      <c r="J27" t="s">
        <v>689</v>
      </c>
      <c r="K27" t="s">
        <v>690</v>
      </c>
      <c r="L27" t="s">
        <v>18</v>
      </c>
      <c r="M27">
        <v>14</v>
      </c>
      <c r="N27">
        <v>0.875</v>
      </c>
    </row>
    <row r="28" spans="1:14" x14ac:dyDescent="0.3">
      <c r="A28" t="s">
        <v>691</v>
      </c>
      <c r="B28" t="s">
        <v>692</v>
      </c>
      <c r="C28">
        <v>43</v>
      </c>
      <c r="D28">
        <v>0.52155059281459903</v>
      </c>
      <c r="E28">
        <v>1.7862918477290499</v>
      </c>
      <c r="F28">
        <v>2.0773598573392599E-3</v>
      </c>
      <c r="G28">
        <v>2.70056781454103E-2</v>
      </c>
      <c r="H28">
        <v>2.2757821439077199E-2</v>
      </c>
      <c r="I28">
        <v>935</v>
      </c>
      <c r="J28" t="s">
        <v>693</v>
      </c>
      <c r="K28" t="s">
        <v>694</v>
      </c>
      <c r="L28" t="s">
        <v>18</v>
      </c>
      <c r="M28">
        <v>22</v>
      </c>
      <c r="N28">
        <v>0.51162790697674398</v>
      </c>
    </row>
    <row r="29" spans="1:14" x14ac:dyDescent="0.3">
      <c r="A29" t="s">
        <v>695</v>
      </c>
      <c r="B29" t="s">
        <v>696</v>
      </c>
      <c r="C29">
        <v>13</v>
      </c>
      <c r="D29">
        <v>0.70796077579049599</v>
      </c>
      <c r="E29">
        <v>1.8231436605068401</v>
      </c>
      <c r="F29">
        <v>2.3118934707661502E-3</v>
      </c>
      <c r="G29">
        <v>2.89812360085328E-2</v>
      </c>
      <c r="H29">
        <v>2.4422634033281501E-2</v>
      </c>
      <c r="I29">
        <v>322</v>
      </c>
      <c r="J29" t="s">
        <v>697</v>
      </c>
      <c r="K29" t="s">
        <v>698</v>
      </c>
      <c r="L29" t="s">
        <v>18</v>
      </c>
      <c r="M29">
        <v>6</v>
      </c>
      <c r="N29">
        <v>0.46153846153846201</v>
      </c>
    </row>
    <row r="30" spans="1:14" x14ac:dyDescent="0.3">
      <c r="A30" t="s">
        <v>699</v>
      </c>
      <c r="B30" t="s">
        <v>700</v>
      </c>
      <c r="C30">
        <v>25</v>
      </c>
      <c r="D30">
        <v>-0.58716281173419305</v>
      </c>
      <c r="E30">
        <v>-1.82923994245652</v>
      </c>
      <c r="F30">
        <v>2.5697073119061199E-3</v>
      </c>
      <c r="G30">
        <v>3.0078421984518801E-2</v>
      </c>
      <c r="H30">
        <v>2.53472381995795E-2</v>
      </c>
      <c r="I30">
        <v>519</v>
      </c>
      <c r="J30" t="s">
        <v>701</v>
      </c>
      <c r="K30" t="s">
        <v>702</v>
      </c>
      <c r="L30" t="s">
        <v>182</v>
      </c>
      <c r="M30">
        <v>10</v>
      </c>
      <c r="N30">
        <v>0.4</v>
      </c>
    </row>
    <row r="31" spans="1:14" x14ac:dyDescent="0.3">
      <c r="A31" t="s">
        <v>703</v>
      </c>
      <c r="B31" t="s">
        <v>704</v>
      </c>
      <c r="C31">
        <v>89</v>
      </c>
      <c r="D31">
        <v>0.418837019424664</v>
      </c>
      <c r="E31">
        <v>1.62500119776421</v>
      </c>
      <c r="F31">
        <v>2.6564988077495302E-3</v>
      </c>
      <c r="G31">
        <v>3.0078421984518801E-2</v>
      </c>
      <c r="H31">
        <v>2.53472381995795E-2</v>
      </c>
      <c r="I31">
        <v>1176</v>
      </c>
      <c r="J31" t="s">
        <v>705</v>
      </c>
      <c r="K31" t="s">
        <v>706</v>
      </c>
      <c r="L31" t="s">
        <v>18</v>
      </c>
      <c r="M31">
        <v>39</v>
      </c>
      <c r="N31">
        <v>0.43820224719101097</v>
      </c>
    </row>
    <row r="32" spans="1:14" x14ac:dyDescent="0.3">
      <c r="A32" t="s">
        <v>707</v>
      </c>
      <c r="B32" t="s">
        <v>708</v>
      </c>
      <c r="C32">
        <v>89</v>
      </c>
      <c r="D32">
        <v>0.418837019424664</v>
      </c>
      <c r="E32">
        <v>1.62500119776421</v>
      </c>
      <c r="F32">
        <v>2.6564988077495302E-3</v>
      </c>
      <c r="G32">
        <v>3.0078421984518801E-2</v>
      </c>
      <c r="H32">
        <v>2.53472381995795E-2</v>
      </c>
      <c r="I32">
        <v>1176</v>
      </c>
      <c r="J32" t="s">
        <v>705</v>
      </c>
      <c r="K32" t="s">
        <v>706</v>
      </c>
      <c r="L32" t="s">
        <v>18</v>
      </c>
      <c r="M32">
        <v>39</v>
      </c>
      <c r="N32">
        <v>0.43820224719101097</v>
      </c>
    </row>
    <row r="33" spans="1:14" x14ac:dyDescent="0.3">
      <c r="A33" t="s">
        <v>709</v>
      </c>
      <c r="B33" t="s">
        <v>710</v>
      </c>
      <c r="C33">
        <v>114</v>
      </c>
      <c r="D33">
        <v>0.38665119223480099</v>
      </c>
      <c r="E33">
        <v>1.57404791058366</v>
      </c>
      <c r="F33">
        <v>3.1615672763592802E-3</v>
      </c>
      <c r="G33">
        <v>3.4678441062565901E-2</v>
      </c>
      <c r="H33">
        <v>2.9223697521610501E-2</v>
      </c>
      <c r="I33">
        <v>1328</v>
      </c>
      <c r="J33" t="s">
        <v>711</v>
      </c>
      <c r="K33" t="s">
        <v>712</v>
      </c>
      <c r="L33" t="s">
        <v>18</v>
      </c>
      <c r="M33">
        <v>57</v>
      </c>
      <c r="N33">
        <v>0.5</v>
      </c>
    </row>
    <row r="34" spans="1:14" x14ac:dyDescent="0.3">
      <c r="A34" t="s">
        <v>713</v>
      </c>
      <c r="B34" t="s">
        <v>714</v>
      </c>
      <c r="C34">
        <v>50</v>
      </c>
      <c r="D34">
        <v>-0.463851506378259</v>
      </c>
      <c r="E34">
        <v>-1.6990800407284199</v>
      </c>
      <c r="F34">
        <v>3.44685815322333E-3</v>
      </c>
      <c r="G34">
        <v>3.5583741522982E-2</v>
      </c>
      <c r="H34">
        <v>2.9986598794295799E-2</v>
      </c>
      <c r="I34">
        <v>1742</v>
      </c>
      <c r="J34" t="s">
        <v>715</v>
      </c>
      <c r="K34" t="s">
        <v>716</v>
      </c>
      <c r="L34" t="s">
        <v>182</v>
      </c>
      <c r="M34">
        <v>27</v>
      </c>
      <c r="N34">
        <v>0.54</v>
      </c>
    </row>
    <row r="35" spans="1:14" x14ac:dyDescent="0.3">
      <c r="A35" t="s">
        <v>717</v>
      </c>
      <c r="B35" t="s">
        <v>718</v>
      </c>
      <c r="C35">
        <v>50</v>
      </c>
      <c r="D35">
        <v>-0.463851506378259</v>
      </c>
      <c r="E35">
        <v>-1.6990800407284199</v>
      </c>
      <c r="F35">
        <v>3.44685815322333E-3</v>
      </c>
      <c r="G35">
        <v>3.5583741522982E-2</v>
      </c>
      <c r="H35">
        <v>2.9986598794295799E-2</v>
      </c>
      <c r="I35">
        <v>1742</v>
      </c>
      <c r="J35" t="s">
        <v>715</v>
      </c>
      <c r="K35" t="s">
        <v>716</v>
      </c>
      <c r="L35" t="s">
        <v>182</v>
      </c>
      <c r="M35">
        <v>27</v>
      </c>
      <c r="N35">
        <v>0.54</v>
      </c>
    </row>
    <row r="36" spans="1:14" x14ac:dyDescent="0.3">
      <c r="A36" t="s">
        <v>719</v>
      </c>
      <c r="B36" t="s">
        <v>720</v>
      </c>
      <c r="C36">
        <v>55</v>
      </c>
      <c r="D36">
        <v>0.46493679205086302</v>
      </c>
      <c r="E36">
        <v>1.6618697182340501</v>
      </c>
      <c r="F36">
        <v>3.6093831054221201E-3</v>
      </c>
      <c r="G36">
        <v>3.6196956285804702E-2</v>
      </c>
      <c r="H36">
        <v>3.0503357973642599E-2</v>
      </c>
      <c r="I36">
        <v>379</v>
      </c>
      <c r="J36" t="s">
        <v>721</v>
      </c>
      <c r="K36" t="s">
        <v>722</v>
      </c>
      <c r="L36" t="s">
        <v>18</v>
      </c>
      <c r="M36">
        <v>14</v>
      </c>
      <c r="N36">
        <v>0.25454545454545502</v>
      </c>
    </row>
    <row r="37" spans="1:14" x14ac:dyDescent="0.3">
      <c r="A37" t="s">
        <v>723</v>
      </c>
      <c r="B37" t="s">
        <v>724</v>
      </c>
      <c r="C37">
        <v>118</v>
      </c>
      <c r="D37">
        <v>0.38079426574588998</v>
      </c>
      <c r="E37">
        <v>1.55900908372039</v>
      </c>
      <c r="F37">
        <v>4.0191020616108398E-3</v>
      </c>
      <c r="G37">
        <v>3.9183221405197699E-2</v>
      </c>
      <c r="H37">
        <v>3.3019898680043701E-2</v>
      </c>
      <c r="I37">
        <v>1328</v>
      </c>
      <c r="J37" t="s">
        <v>725</v>
      </c>
      <c r="K37" t="s">
        <v>712</v>
      </c>
      <c r="L37" t="s">
        <v>18</v>
      </c>
      <c r="M37">
        <v>57</v>
      </c>
      <c r="N37">
        <v>0.483050847457627</v>
      </c>
    </row>
    <row r="38" spans="1:14" x14ac:dyDescent="0.3">
      <c r="A38" t="s">
        <v>726</v>
      </c>
      <c r="B38" t="s">
        <v>727</v>
      </c>
      <c r="C38">
        <v>263</v>
      </c>
      <c r="D38">
        <v>0.31473265293539399</v>
      </c>
      <c r="E38">
        <v>1.424227940255</v>
      </c>
      <c r="F38">
        <v>4.1304250484111597E-3</v>
      </c>
      <c r="G38">
        <v>3.9183221405197699E-2</v>
      </c>
      <c r="H38">
        <v>3.3019898680043701E-2</v>
      </c>
      <c r="I38">
        <v>1110</v>
      </c>
      <c r="J38" t="s">
        <v>593</v>
      </c>
      <c r="K38" t="s">
        <v>728</v>
      </c>
      <c r="L38" t="s">
        <v>18</v>
      </c>
      <c r="M38">
        <v>85</v>
      </c>
      <c r="N38">
        <v>0.32319391634980998</v>
      </c>
    </row>
    <row r="39" spans="1:14" x14ac:dyDescent="0.3">
      <c r="A39" t="s">
        <v>729</v>
      </c>
      <c r="B39" t="s">
        <v>730</v>
      </c>
      <c r="C39">
        <v>238</v>
      </c>
      <c r="D39">
        <v>0.321681094610695</v>
      </c>
      <c r="E39">
        <v>1.4323185998055299</v>
      </c>
      <c r="F39">
        <v>4.3887277649121504E-3</v>
      </c>
      <c r="G39">
        <v>4.0537985407478001E-2</v>
      </c>
      <c r="H39">
        <v>3.4161565150701199E-2</v>
      </c>
      <c r="I39">
        <v>1110</v>
      </c>
      <c r="J39" t="s">
        <v>731</v>
      </c>
      <c r="K39" t="s">
        <v>732</v>
      </c>
      <c r="L39" t="s">
        <v>18</v>
      </c>
      <c r="M39">
        <v>82</v>
      </c>
      <c r="N39">
        <v>0.34453781512604997</v>
      </c>
    </row>
    <row r="40" spans="1:14" x14ac:dyDescent="0.3">
      <c r="A40" t="s">
        <v>733</v>
      </c>
      <c r="B40" t="s">
        <v>734</v>
      </c>
      <c r="C40">
        <v>123</v>
      </c>
      <c r="D40">
        <v>0.37161413861546799</v>
      </c>
      <c r="E40">
        <v>1.5349809709950599</v>
      </c>
      <c r="F40">
        <v>4.7986752802514901E-3</v>
      </c>
      <c r="G40">
        <v>4.3188077522263398E-2</v>
      </c>
      <c r="H40">
        <v>3.63948111673595E-2</v>
      </c>
      <c r="I40">
        <v>1110</v>
      </c>
      <c r="J40" t="s">
        <v>735</v>
      </c>
      <c r="K40" t="s">
        <v>736</v>
      </c>
      <c r="L40" t="s">
        <v>18</v>
      </c>
      <c r="M40">
        <v>50</v>
      </c>
      <c r="N40">
        <v>0.40650406504065001</v>
      </c>
    </row>
    <row r="41" spans="1:14" x14ac:dyDescent="0.3">
      <c r="A41" t="s">
        <v>737</v>
      </c>
      <c r="B41" t="s">
        <v>738</v>
      </c>
      <c r="C41">
        <v>54</v>
      </c>
      <c r="D41">
        <v>0.45165410658382998</v>
      </c>
      <c r="E41">
        <v>1.6118491991289201</v>
      </c>
      <c r="F41">
        <v>5.5990618232212496E-3</v>
      </c>
      <c r="G41">
        <v>4.8143699964740501E-2</v>
      </c>
      <c r="H41">
        <v>4.0570939241541697E-2</v>
      </c>
      <c r="I41">
        <v>935</v>
      </c>
      <c r="J41" t="s">
        <v>739</v>
      </c>
      <c r="K41" t="s">
        <v>740</v>
      </c>
      <c r="L41" t="s">
        <v>18</v>
      </c>
      <c r="M41">
        <v>23</v>
      </c>
      <c r="N41">
        <v>0.42592592592592599</v>
      </c>
    </row>
    <row r="42" spans="1:14" x14ac:dyDescent="0.3">
      <c r="A42" t="s">
        <v>741</v>
      </c>
      <c r="B42" t="s">
        <v>742</v>
      </c>
      <c r="C42">
        <v>95</v>
      </c>
      <c r="D42">
        <v>0.39493008526970502</v>
      </c>
      <c r="E42">
        <v>1.5550473494024299</v>
      </c>
      <c r="F42">
        <v>5.6236230728044503E-3</v>
      </c>
      <c r="G42">
        <v>4.8143699964740501E-2</v>
      </c>
      <c r="H42">
        <v>4.0570939241541697E-2</v>
      </c>
      <c r="I42">
        <v>941</v>
      </c>
      <c r="J42" t="s">
        <v>743</v>
      </c>
      <c r="K42" t="s">
        <v>744</v>
      </c>
      <c r="L42" t="s">
        <v>18</v>
      </c>
      <c r="M42">
        <v>33</v>
      </c>
      <c r="N42">
        <v>0.34736842105263199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2"/>
  <sheetViews>
    <sheetView workbookViewId="0"/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605</v>
      </c>
      <c r="B2" t="s">
        <v>745</v>
      </c>
      <c r="C2">
        <v>10</v>
      </c>
      <c r="D2">
        <v>0.96375179193118998</v>
      </c>
      <c r="E2">
        <v>2.2746543793326399</v>
      </c>
      <c r="F2">
        <v>5.8751446237346199E-10</v>
      </c>
      <c r="G2">
        <v>1.03108788146543E-7</v>
      </c>
      <c r="H2">
        <v>8.6890296803654201E-8</v>
      </c>
      <c r="I2">
        <v>282</v>
      </c>
      <c r="J2" t="s">
        <v>26</v>
      </c>
      <c r="K2" t="s">
        <v>27</v>
      </c>
      <c r="L2" t="s">
        <v>18</v>
      </c>
      <c r="M2">
        <v>20</v>
      </c>
      <c r="N2">
        <v>2</v>
      </c>
    </row>
    <row r="3" spans="1:14" x14ac:dyDescent="0.3">
      <c r="A3" t="s">
        <v>607</v>
      </c>
      <c r="B3" t="s">
        <v>746</v>
      </c>
      <c r="C3">
        <v>184</v>
      </c>
      <c r="D3">
        <v>0.49000955819921899</v>
      </c>
      <c r="E3">
        <v>2.1128173305722799</v>
      </c>
      <c r="F3">
        <v>5.3643441679212195E-10</v>
      </c>
      <c r="G3">
        <v>1.03108788146543E-7</v>
      </c>
      <c r="H3">
        <v>8.6890296803654201E-8</v>
      </c>
      <c r="I3">
        <v>750</v>
      </c>
      <c r="J3" t="s">
        <v>609</v>
      </c>
      <c r="K3" t="s">
        <v>610</v>
      </c>
      <c r="L3" t="s">
        <v>18</v>
      </c>
      <c r="M3">
        <v>82</v>
      </c>
      <c r="N3">
        <v>0.44565217391304301</v>
      </c>
    </row>
    <row r="4" spans="1:14" x14ac:dyDescent="0.3">
      <c r="A4" t="s">
        <v>611</v>
      </c>
      <c r="B4" t="s">
        <v>747</v>
      </c>
      <c r="C4">
        <v>13</v>
      </c>
      <c r="D4">
        <v>0.90202713493706699</v>
      </c>
      <c r="E4">
        <v>2.3229041903195999</v>
      </c>
      <c r="F4">
        <v>7.4265091371902094E-8</v>
      </c>
      <c r="G4">
        <v>8.6890156905125499E-6</v>
      </c>
      <c r="H4">
        <v>7.3222774300015804E-6</v>
      </c>
      <c r="I4">
        <v>282</v>
      </c>
      <c r="J4" t="s">
        <v>613</v>
      </c>
      <c r="K4" t="s">
        <v>27</v>
      </c>
      <c r="L4" t="s">
        <v>18</v>
      </c>
      <c r="M4">
        <v>20</v>
      </c>
      <c r="N4">
        <v>1.5384615384615401</v>
      </c>
    </row>
    <row r="5" spans="1:14" x14ac:dyDescent="0.3">
      <c r="A5" t="s">
        <v>614</v>
      </c>
      <c r="B5" t="s">
        <v>748</v>
      </c>
      <c r="C5">
        <v>20</v>
      </c>
      <c r="D5">
        <v>0.79413562433104001</v>
      </c>
      <c r="E5">
        <v>2.2930750807392801</v>
      </c>
      <c r="F5">
        <v>4.61574594310897E-7</v>
      </c>
      <c r="G5">
        <v>2.65053406103839E-5</v>
      </c>
      <c r="H5">
        <v>2.23361844699891E-5</v>
      </c>
      <c r="I5">
        <v>282</v>
      </c>
      <c r="J5" t="s">
        <v>616</v>
      </c>
      <c r="K5" t="s">
        <v>27</v>
      </c>
      <c r="L5" t="s">
        <v>18</v>
      </c>
      <c r="M5">
        <v>20</v>
      </c>
      <c r="N5">
        <v>1</v>
      </c>
    </row>
    <row r="6" spans="1:14" x14ac:dyDescent="0.3">
      <c r="A6" t="s">
        <v>617</v>
      </c>
      <c r="B6" t="s">
        <v>749</v>
      </c>
      <c r="C6">
        <v>15</v>
      </c>
      <c r="D6">
        <v>0.85157605428680905</v>
      </c>
      <c r="E6">
        <v>2.2923181435044202</v>
      </c>
      <c r="F6">
        <v>6.0411032730219705E-7</v>
      </c>
      <c r="G6">
        <v>2.65053406103839E-5</v>
      </c>
      <c r="H6">
        <v>2.23361844699891E-5</v>
      </c>
      <c r="I6">
        <v>750</v>
      </c>
      <c r="J6" t="s">
        <v>67</v>
      </c>
      <c r="K6" t="s">
        <v>41</v>
      </c>
      <c r="L6" t="s">
        <v>18</v>
      </c>
      <c r="M6">
        <v>31</v>
      </c>
      <c r="N6">
        <v>2.06666666666667</v>
      </c>
    </row>
    <row r="7" spans="1:14" x14ac:dyDescent="0.3">
      <c r="A7" t="s">
        <v>619</v>
      </c>
      <c r="B7" t="s">
        <v>750</v>
      </c>
      <c r="C7">
        <v>15</v>
      </c>
      <c r="D7">
        <v>0.85157605428680905</v>
      </c>
      <c r="E7">
        <v>2.2923181435044202</v>
      </c>
      <c r="F7">
        <v>6.0411032730219705E-7</v>
      </c>
      <c r="G7">
        <v>2.65053406103839E-5</v>
      </c>
      <c r="H7">
        <v>2.23361844699891E-5</v>
      </c>
      <c r="I7">
        <v>750</v>
      </c>
      <c r="J7" t="s">
        <v>67</v>
      </c>
      <c r="K7" t="s">
        <v>41</v>
      </c>
      <c r="L7" t="s">
        <v>18</v>
      </c>
      <c r="M7">
        <v>31</v>
      </c>
      <c r="N7">
        <v>2.06666666666667</v>
      </c>
    </row>
    <row r="8" spans="1:14" x14ac:dyDescent="0.3">
      <c r="A8" t="s">
        <v>621</v>
      </c>
      <c r="B8" t="s">
        <v>751</v>
      </c>
      <c r="C8">
        <v>15</v>
      </c>
      <c r="D8">
        <v>0.85157605428680905</v>
      </c>
      <c r="E8">
        <v>2.2923181435044202</v>
      </c>
      <c r="F8">
        <v>6.0411032730219705E-7</v>
      </c>
      <c r="G8">
        <v>2.65053406103839E-5</v>
      </c>
      <c r="H8">
        <v>2.23361844699891E-5</v>
      </c>
      <c r="I8">
        <v>750</v>
      </c>
      <c r="J8" t="s">
        <v>67</v>
      </c>
      <c r="K8" t="s">
        <v>41</v>
      </c>
      <c r="L8" t="s">
        <v>18</v>
      </c>
      <c r="M8">
        <v>31</v>
      </c>
      <c r="N8">
        <v>2.06666666666667</v>
      </c>
    </row>
    <row r="9" spans="1:14" x14ac:dyDescent="0.3">
      <c r="A9" t="s">
        <v>623</v>
      </c>
      <c r="B9" t="s">
        <v>752</v>
      </c>
      <c r="C9">
        <v>15</v>
      </c>
      <c r="D9">
        <v>0.85157605428680905</v>
      </c>
      <c r="E9">
        <v>2.2923181435044202</v>
      </c>
      <c r="F9">
        <v>6.0411032730219705E-7</v>
      </c>
      <c r="G9">
        <v>2.65053406103839E-5</v>
      </c>
      <c r="H9">
        <v>2.23361844699891E-5</v>
      </c>
      <c r="I9">
        <v>750</v>
      </c>
      <c r="J9" t="s">
        <v>67</v>
      </c>
      <c r="K9" t="s">
        <v>41</v>
      </c>
      <c r="L9" t="s">
        <v>18</v>
      </c>
      <c r="M9">
        <v>31</v>
      </c>
      <c r="N9">
        <v>2.06666666666667</v>
      </c>
    </row>
    <row r="10" spans="1:14" x14ac:dyDescent="0.3">
      <c r="A10" t="s">
        <v>625</v>
      </c>
      <c r="B10" t="s">
        <v>753</v>
      </c>
      <c r="C10">
        <v>15</v>
      </c>
      <c r="D10">
        <v>0.82037264344068905</v>
      </c>
      <c r="E10">
        <v>2.2083231268976098</v>
      </c>
      <c r="F10">
        <v>6.6781276305173797E-6</v>
      </c>
      <c r="G10">
        <v>2.6044697759017798E-4</v>
      </c>
      <c r="H10">
        <v>2.1947998411408001E-4</v>
      </c>
      <c r="I10">
        <v>282</v>
      </c>
      <c r="J10" t="s">
        <v>627</v>
      </c>
      <c r="K10" t="s">
        <v>17</v>
      </c>
      <c r="L10" t="s">
        <v>18</v>
      </c>
      <c r="M10">
        <v>22</v>
      </c>
      <c r="N10">
        <v>1.4666666666666699</v>
      </c>
    </row>
    <row r="11" spans="1:14" x14ac:dyDescent="0.3">
      <c r="A11" t="s">
        <v>628</v>
      </c>
      <c r="B11" t="s">
        <v>754</v>
      </c>
      <c r="C11">
        <v>42</v>
      </c>
      <c r="D11">
        <v>0.639069006301061</v>
      </c>
      <c r="E11">
        <v>2.17683073029171</v>
      </c>
      <c r="F11">
        <v>8.4110944619623505E-6</v>
      </c>
      <c r="G11">
        <v>2.68390377831708E-4</v>
      </c>
      <c r="H11">
        <v>2.26173927637456E-4</v>
      </c>
      <c r="I11">
        <v>750</v>
      </c>
      <c r="J11" t="s">
        <v>630</v>
      </c>
      <c r="K11" t="s">
        <v>631</v>
      </c>
      <c r="L11" t="s">
        <v>18</v>
      </c>
      <c r="M11">
        <v>38</v>
      </c>
      <c r="N11">
        <v>0.90476190476190499</v>
      </c>
    </row>
    <row r="12" spans="1:14" x14ac:dyDescent="0.3">
      <c r="L12" t="s">
        <v>182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BP_all</vt:lpstr>
      <vt:lpstr>Hoja1</vt:lpstr>
      <vt:lpstr>BP_top10</vt:lpstr>
      <vt:lpstr>CC_all</vt:lpstr>
      <vt:lpstr>CC_top10</vt:lpstr>
      <vt:lpstr>MF_all</vt:lpstr>
      <vt:lpstr>MF_top10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alumno02</dc:creator>
  <cp:lastModifiedBy>JOSE CARLOS CAMPOS SANCHEZ</cp:lastModifiedBy>
  <dcterms:created xsi:type="dcterms:W3CDTF">2025-05-23T11:59:45Z</dcterms:created>
  <dcterms:modified xsi:type="dcterms:W3CDTF">2025-06-04T15:46:03Z</dcterms:modified>
</cp:coreProperties>
</file>