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6859DD42-7D91-4DDF-A3E9-B7BDD7500D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<sst xmlns="http://schemas.openxmlformats.org/spreadsheetml/2006/main" count="1090" uniqueCount="630">
  <si>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</si>
  <si>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</si>
  <si>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</si>
  <si>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</si>
  <si>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</si>
  <si>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</si>
  <si>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</si>
  <si>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</si>
  <si>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</si>
  <si>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</si>
  <si>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</si>
  <si>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</si>
  <si>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</si>
  <si>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</si>
  <si>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GO:0019882</t>
  </si>
  <si>
    <t>antigen processing and presentation</t>
  </si>
  <si>
    <t>tags=83%, list=12%, signal=74%</t>
  </si>
  <si>
    <t>795595/103908641/368816/641415/571282/368878/368614/100332219/368846/563286/368703/767810/103911540/368615/326022/30762/30762/103911540/100332219/368703/767810/326022/368846/563286/368615</t>
  </si>
  <si>
    <t>Repressed</t>
  </si>
  <si>
    <t>GO:0002504</t>
  </si>
  <si>
    <t>antigen processing and presentation of peptide or polysaccharide antigen via MHC class II</t>
  </si>
  <si>
    <t>tags=86%, list=12%, signal=77%</t>
  </si>
  <si>
    <t>GO:0002396</t>
  </si>
  <si>
    <t>MHC protein complex assembly</t>
  </si>
  <si>
    <t>tags=85%, list=12%, signal=75%</t>
  </si>
  <si>
    <t>103908641/368816/641415/571282/100332219/368846/563286/368703/767810/103911540/368615/326022/30762/30762/103911540/100332219/368703/767810/326022/368846/563286/368615</t>
  </si>
  <si>
    <t>GO:0002399</t>
  </si>
  <si>
    <t>MHC class II protein complex assembly</t>
  </si>
  <si>
    <t>GO:0002478</t>
  </si>
  <si>
    <t>antigen processing and presentation of exogenous peptide antigen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</si>
  <si>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</si>
  <si>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</si>
  <si>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</si>
  <si>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</si>
  <si>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</si>
  <si>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</si>
  <si>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</si>
  <si>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</si>
  <si>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</si>
  <si>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</si>
  <si>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GO:0048002</t>
  </si>
  <si>
    <t>antigen processing and presentation of peptide antigen</t>
  </si>
  <si>
    <t>GO:0051252</t>
  </si>
  <si>
    <t>regulation of RNA metabolic process</t>
  </si>
  <si>
    <t>tags=39%, list=28%, signal=32%</t>
  </si>
  <si>
    <t>572713/100001936/568473/556410/565173/555795/368610/100003272/402974/386723/564019/565013/567021/555364/557074/558970/798151/555766/101883257/553201/30339/369196/30718/555616/100005963/571403/100003956/797147/571508/327168/102725534/58066/317734/768121/503523/557777/565310/557777/565310/100003734/557714/403066/393581/393815/558427/30670/564707/568156/100001136/30159/567154/30427/322795/559570/565612/664689/568008/83774/405844/327291/334144/559273/560384/565508/560856/58138/30517/101882473/793145/322667/566841/563776/573110/568161/567762/30396/560266/606659/406391/101883702/569354/558547/334496/334032/553527/386968/567027/30307/100004929/798151/324479/556663/321750/449943/572093/563719/406391/564511/566279/266966/30113/559750/561772/335901/565909/30580/368519/563799/323239/553209/30556/559245/100536129/337153/567969/373117/100141358/406514/553187/403019/100150224/568021/403042/567895/497424/30480/562291/560317/58065/564951/567023/333991/334390/561061/678650/58098/352935/445477/555906/101884211/798487/405890/562434/568315/555637/572146/798392/100136855/563808/799099/569048/30093/415134/352934/58099/794170/571948/335737/553082/431765/497649/140633/405781/431720/767805</t>
  </si>
  <si>
    <t>GO:0019219</t>
  </si>
  <si>
    <t>regulation of nucleobase-containing compound metabolic process</t>
  </si>
  <si>
    <t>tags=33%, list=24%, signal=28%</t>
  </si>
  <si>
    <t>100003956/797147/571508/327168/102725534/557962/58066/317734/768121/503523/557777/565310/557777/565310/100003734/557714/403066/393581/393815/558427/30670/564707/568156/100001136/30159/567154/30427/322795/559570/565612/664689/568008/83774/405844/327291/334144/559273/560384/565508/560856/58138/30517/101882473/793145/322667/566841/563776/573110/568161/567762/30396/560266/606659/406391/101883702/569354/558547/334496/334032/553527/386968/567027/30307/100004929/798151/324479/556663/321750/449943/572093/567533/563719/406391/564511/566279/266966/30113/559750/561772/335901/565909/30580/368519/563799/323239/553209/30556/559245/100536129/337153/567969/373117/100141358/406514/553187/403019/100150224/568021/403042/567895/497424/30480/562291/560317/58065/564951/567023/333991/334390/561061/678650/58098/352935/445477/555906/559022/101884211/798487/405890/562434/568315/555637/572146/798392/100136855/563808/799099/569048/30093/415134/352934/58099/794170/571948/335737/553082/431765/497649/140633/405781/431720/767805</t>
  </si>
  <si>
    <t>GO:0043067</t>
  </si>
  <si>
    <t>regulation of programmed cell death</t>
  </si>
  <si>
    <t>tags=47%, list=21%, signal=37%</t>
  </si>
  <si>
    <t>353358/550268/494158/566604/373110/57923/799247/30314/325599/84041/100034405/58054/544664/723996/393345/100003524/415237/799634/560704/797876/799791/100003308/799537/100000024/57923/406562/100192215/100149185/101883816/566370/324948/30481/393303/140621/394183/751093</t>
  </si>
  <si>
    <t>Activated</t>
  </si>
  <si>
    <t>GO:0006357</t>
  </si>
  <si>
    <t>regulation of transcription by RNA polymerase II</t>
  </si>
  <si>
    <t>tags=31%, list=22%, signal=26%</t>
  </si>
  <si>
    <t>557714/403066/393581/558427/30670/564707/100001136/30159/567154/30427/322795/559570/565612/664689/568008/405844/327291/334144/559273/565508/58138/30517/322667/566841/563776/573110/568161/567762/30396/560266/606659/101883702/558547/334032/386968/30307/100004929/798151/324479/556663/321750/449943/572093/564511/566279/266966/30113/335901/565909/30580/368519/323239/553209/30556/559245/100536129/337153/567969/100141358/406514/403019/100150224/403042/567895/497424/30480/560317/564951/567023/334390/561061/678650/58098/352935/445477/555906/101884211/405890/568315/100136855/563808/799099/569048/30093/415134/352934/58099/571948/553082/497649/140633/405781/431720/767805</t>
  </si>
  <si>
    <t>GO:0006351</t>
  </si>
  <si>
    <t>DNA-templated transcription</t>
  </si>
  <si>
    <t>tags=39%, list=24%, signal=33%</t>
  </si>
  <si>
    <t>572713/100001936/568473/556410/565173/555795/368610/100003272/402974/386723/564019/565013/555364/557074/558970/798151/555766/101883257/30339/369196/30718/555616/100005963/571403/100003956/797147/571508/327168/102725534/58066/317734/768121/569690/553277/503523/557777/565310/557777/565310/557714/403066/393581/558427/30670/564707/100001136/30159/567154/30427/322795/559570/565612/664689/568008/83774/405844/327291/334144/559273/565508/560856/58138/30517/322667/566841/563776/573110/568161/567762/30396/560266/606659/101883702/569354/558547/334032/553527/386968/30307/334402/100004929/798151/324479/556663/321750/449943/572093/563719/564511/566279/266966/30113/559750/561772/335901/565909/30580/368519/563799/323239/553209/30556/559245/100536129/337153/567969/100141358/406514/553187/403019/100150224/568021/403042/567895/497424/30480/562291/560317/58065/564951/567023/334390/561061/678650/58098/352935/445477/555906/101884211/798487/405890/568315/555637/572146/100136855/563808/799099/569048/30093/415134/352934/58099/794170/571948/335737/553082/431765/497649/140633/405781/431720/767805</t>
  </si>
  <si>
    <t>GO:0032774</t>
  </si>
  <si>
    <t>RNA biosynthetic process</t>
  </si>
  <si>
    <t>GO:0006366</t>
  </si>
  <si>
    <t>transcription by RNA polymerase II</t>
  </si>
  <si>
    <t>GO:0042981</t>
  </si>
  <si>
    <t>regulation of apoptotic process</t>
  </si>
  <si>
    <t>tags=48%, list=21%, signal=38%</t>
  </si>
  <si>
    <t>GO:0006355</t>
  </si>
  <si>
    <t>regulation of DNA-templated transcription</t>
  </si>
  <si>
    <t>tags=39%, list=28%, signal=31%</t>
  </si>
  <si>
    <t>572713/100001936/568473/556410/565173/555795/368610/100003272/402974/386723/564019/565013/555364/557074/558970/798151/555766/101883257/30339/369196/30718/555616/100005963/571403/100003956/797147/571508/327168/102725534/58066/317734/768121/503523/557777/565310/557777/565310/557714/403066/393581/558427/30670/564707/100001136/30159/567154/30427/322795/559570/565612/664689/568008/83774/405844/327291/334144/559273/565508/560856/58138/30517/322667/566841/563776/573110/568161/567762/30396/560266/606659/101883702/569354/558547/334032/553527/386968/30307/100004929/798151/324479/556663/321750/449943/572093/563719/564511/566279/266966/30113/559750/561772/335901/565909/30580/368519/563799/323239/553209/30556/559245/100536129/337153/567969/100141358/406514/553187/403019/100150224/568021/403042/567895/497424/30480/562291/560317/58065/564951/567023/334390/561061/678650/58098/352935/445477/555906/101884211/798487/405890/568315/555637/572146/100136855/563808/799099/569048/30093/415134/352934/58099/794170/571948/335737/553082/431765/497649/140633/405781/431720/767805</t>
  </si>
  <si>
    <t>GO:2001141</t>
  </si>
  <si>
    <t>regulation of RNA biosynthetic process</t>
  </si>
  <si>
    <t>GO:0010876</t>
  </si>
  <si>
    <t>lipid localization</t>
  </si>
  <si>
    <t>tags=35%, list=10%, signal=32%</t>
  </si>
  <si>
    <t>353358/550268/494158/431726/171481/171477/541427/30314/393460/30708/447807/565337/797430/794841/447944/799806/492803</t>
  </si>
  <si>
    <t>GO:0016070</t>
  </si>
  <si>
    <t>RNA metabolic process</t>
  </si>
  <si>
    <t>tags=37%, list=28%, signal=31%</t>
  </si>
  <si>
    <t>572713/100001936/568473/556410/100151157/557342/565173/555795/368610/100003272/402974/386723/564019/565013/567021/555364/557074/558970/798151/561384/555766/101883257/553201/30339/369196/30718/555616/100005963/337070/571403/100003956/797147/571508/327168/102725534/58066/317734/768121/436883/569690/553277/503523/557777/565310/557777/565310/100003734/557714/403066/393581/393815/558427/30670/564707/327495/568156/100001136/266990/30159/567154/30427/322795/559570/565612/664689/568008/83774/405844/327291/334144/559273/560384/565508/560856/58138/556764/30517/101882473/793145/322667/566841/563776/573110/568161/447804/567762/30396/560266/606659/406391/101883702/569354/558547/334496/334032/553527/386968/567027/30307/334402/100004929/798151/324479/556663/321750/449943/572093/563719/406391/564511/566279/266966/30113/570247/559750/561772/335901/565909/30580/368519/100151157/563799/323239/553209/30556/559245/100536129/337153/567969/373117/100141358/406514/553187/403019/100150224/568021/403042/567895/497424/30480/562291/560317/58065/564951/567023/333991/334390/561061/678650/58098/352935/445477/555906/101884211/798487/405890/562434/568315/555637/572146/798392/100136855/563808/799099/553485/569048/30093/415134/352934/58099/794170/571948/335737/553082/431765/497649/140633/405781/431720/767805</t>
  </si>
  <si>
    <t>GO:0006869</t>
  </si>
  <si>
    <t>lipid transport</t>
  </si>
  <si>
    <t>tags=36%, list=10%, signal=33%</t>
  </si>
  <si>
    <t>353358/550268/494158/431726/171481/171477/30314/393460/30708/447807/565337/797430/447944/799806/492803</t>
  </si>
  <si>
    <t>GO:0006915</t>
  </si>
  <si>
    <t>apoptotic process</t>
  </si>
  <si>
    <t>tags=50%, list=26%, signal=38%</t>
  </si>
  <si>
    <t>353358/550268/494158/566604/373110/57923/799247/30314/325599/84041/100034405/58054/100150844/544664/723996/393345/403079/100003524/415237/799634/560704/797876/799791/100003308/799537/100000024/553310/57923/572042/393527/406562/100192215/100034503/100149185/101883816/566370/324948/30481/393303/140621/394183/751093/550475/558285/100004663/100192215/557373/100150090/58022/393723/393376</t>
  </si>
  <si>
    <t>GO:0008219</t>
  </si>
  <si>
    <t>cell death</t>
  </si>
  <si>
    <t>tags=49%, list=26%, signal=37%</t>
  </si>
  <si>
    <t>353358/550268/494158/566604/373110/57923/799247/30314/325599/84041/100034405/58054/100150844/544664/723996/393345/403079/100003524/415237/799634/560704/797876/799791/100003308/799537/100000024/553310/57923/572042/393527/406562/100192215/100034503/100149185/101883816/566370/324948/30481/393303/140621/394183/751093/550475/641328/558285/100004663/100192215/557373/100150090/58022/393723/393376</t>
  </si>
  <si>
    <t>GO:0012501</t>
  </si>
  <si>
    <t>programmed cell death</t>
  </si>
  <si>
    <t>GO:0010556</t>
  </si>
  <si>
    <t>regulation of macromolecule biosynthetic process</t>
  </si>
  <si>
    <t>tags=40%, list=30%, signal=32%</t>
  </si>
  <si>
    <t>692285/402815/556717/337597/327284/100148547/100124603/563659/393180/565056/327568/327336/394177/322129/572713/100001936/568473/563644/556410/565173/555795/368610/100003272/402974/492468/386723/564019/565013/567021/555364/557074/558970/798151/555766/101883257/553201/30339/369196/30718/555616/100005963/571403/794108/100003956/797147/571508/327168/102725534/58066/570194/317734/768121/503523/557777/565310/557777/565310/334347/100003734/557714/403066/393581/393815/558427/30670/564707/568156/100001136/30159/567154/30427/322795/559570/565612/664689/568008/83774/405844/327291/334144/559273/560384/565508/560856/58138/30517/101882473/793145/322667/566841/563776/573110/568161/567762/30396/560266/606659/406391/101883702/569354/558547/334496/334032/553527/386968/567027/30307/100004929/798151/324479/564633/556663/321750/449943/572093/450067/564171/563719/406391/564511/566279/266966/30113/559750/561772/335901/565909/30580/368519/406459/563799/323239/553209/30556/559245/100536129/337153/567969/373117/100141358/406514/553187/403019/100150224/568021/403042/567895/497424/30480/562291/560317/58065/564770/564951/568283/567023/333991/569207/30560/334390/561061/678650/58098/352935/445477/555906/101884211/798487/405890/562434/568315/555637/100126029/572146/100136855/563808/799099/569048/30093/415134/352934/58099/794170/571948/335737/553082/431765/497649/140633/405781/431720/767805</t>
  </si>
  <si>
    <t>GO:0010468</t>
  </si>
  <si>
    <t>regulation of gene expression</t>
  </si>
  <si>
    <t>692285/402815/556717/337597/327284/100148547/100124603/563659/393180/565056/327568/327336/394177/322129/572713/100001936/568473/563644/556410/565173/555795/368610/100003272/402974/492468/386723/564019/565013/567021/555364/557074/558970/798151/555766/101883257/553201/30339/369196/30718/555616/100005963/571403/794108/100003956/797147/571508/327168/102725534/58066/570194/317734/768121/503523/557777/565310/557777/565310/334347/100003734/557714/403066/393581/393815/558427/30670/564707/568156/100001136/30159/567154/30427/322795/559570/565612/664689/568008/83774/405844/327291/334144/559273/560384/565508/560856/58138/30517/101882473/793145/322667/566841/563776/573110/568161/567762/30396/560266/606659/406391/101883702/569354/558547/334496/334032/553527/386968/567027/30307/100004929/798151/324479/564633/556663/321750/449943/572093/564171/563719/406391/564511/566279/266966/30113/559750/561772/335901/565909/30580/368519/563799/323239/553209/30556/559245/100536129/337153/567969/373117/100141358/406514/553187/403019/100150224/568021/403042/567895/497424/30480/562291/560317/58065/564770/564951/568283/567023/333991/569207/30560/334390/561061/678650/58098/352935/445477/555906/101884211/798487/405890/562434/568315/555637/100126029/572146/100136855/563808/799099/569048/30093/415134/352934/58099/794170/571948/335737/553082/431765/497649/140633/405781/431720/767805</t>
  </si>
  <si>
    <t>GO:0042742</t>
  </si>
  <si>
    <t>defense response to bacterium</t>
  </si>
  <si>
    <t>tags=50%, list=6%, signal=47%</t>
  </si>
  <si>
    <t>571817/553387/793075/57923/30255/436979/100322265/559821</t>
  </si>
  <si>
    <t>GO:0009889</t>
  </si>
  <si>
    <t>regulation of biosynthetic process</t>
  </si>
  <si>
    <t>GO:0031326</t>
  </si>
  <si>
    <t>regulation of cellular biosynthetic process</t>
  </si>
  <si>
    <t>GO:1901136</t>
  </si>
  <si>
    <t>carbohydrate derivative catabolic process</t>
  </si>
  <si>
    <t>tags=36%, list=8%, signal=33%</t>
  </si>
  <si>
    <t>571817/402979/553387/550404/436979/100322265/559821/550565/406615/447910</t>
  </si>
  <si>
    <t>GO:0009617</t>
  </si>
  <si>
    <t>response to bacterium</t>
  </si>
  <si>
    <t>tags=39%, list=7%, signal=37%</t>
  </si>
  <si>
    <t>571817/553387/793075/57923/30255/337514/65225/436979/100322265/559821/30665</t>
  </si>
  <si>
    <t>GO:0019438</t>
  </si>
  <si>
    <t>aromatic compound biosynthetic process</t>
  </si>
  <si>
    <t>tags=30%, list=24%, signal=26%</t>
  </si>
  <si>
    <t>553755/100003956/797147/571508/327168/102725534/58066/317734/768121/569690/553277/503523/557777/565310/557777/565310/557714/403066/393581/558427/30670/564707/100001136/30159/567154/30427/322795/559570/565612/664689/568008/83774/405844/327291/334144/559273/565508/560856/58138/30517/322667/566841/563776/573110/568161/567762/30396/560266/606659/101883702/569354/558547/334032/553527/386968/560807/30307/334402/100004929/798151/324479/368220/556663/321750/449943/572093/563719/564511/566279/266966/30113/559750/561772/335901/565909/30580/368519/563799/323239/553209/30556/559245/100536129/337153/567969/100141358/406514/553187/403019/100150224/568021/403042/567895/497424/30480/562291/560317/58065/564951/563597/567023/334390/561061/678650/58098/352935/100330772/445477/555906/101884211/798487/405890/568315/555637/572146/100136855/563808/799099/437022/569048/30093/415134/352934/58099/794170/571948/335737/553082/431765/497649/140633/405781/431720/767805</t>
  </si>
  <si>
    <t>GO:0006468</t>
  </si>
  <si>
    <t>protein phosphorylation</t>
  </si>
  <si>
    <t>tags=36%, list=16%, signal=31%</t>
  </si>
  <si>
    <t>791855/566836/100007897/406439/553465/558154/405805/406349/555297/567452/555739/100318736/103908625/559750/564064/567039/406786/678610/562822/494084/100135755/794083/394051/564770/569156/791176/30560/325042/568316/561669/798487/266794/572146/798392/30682/558860/553615</t>
  </si>
  <si>
    <t>GO:0034654</t>
  </si>
  <si>
    <t>nucleobase-containing compound biosynthetic process</t>
  </si>
  <si>
    <t>553755/100003956/797147/571508/327168/102725534/58066/317734/768121/569690/553277/503523/557777/565310/557777/565310/557714/403066/393581/558427/30670/564707/100001136/30159/567154/30427/322795/559570/565612/664689/568008/83774/405844/327291/334144/559273/565508/560856/58138/30517/322667/566841/563776/573110/568161/567762/30396/560266/606659/101883702/569354/558547/334032/553527/386968/560807/30307/334402/100004929/798151/324479/368220/556663/321750/449943/572093/563719/564511/566279/266966/30113/559750/561772/335901/565909/30580/368519/563799/323239/553209/30556/559245/100536129/337153/567969/100141358/406514/553187/403019/100150224/568021/403042/567895/497424/30480/562291/560317/58065/564951/563597/567023/334390/561061/678650/58098/352935/100330772/445477/555906/101884211/798487/405890/568315/555637/572146/100136855/563808/799099/569048/30093/415134/352934/58099/794170/571948/335737/553082/431765/497649/140633/405781/431720/767805</t>
  </si>
  <si>
    <t>GO:0016310</t>
  </si>
  <si>
    <t>phosphorylation</t>
  </si>
  <si>
    <t>tags=33%, list=22%, signal=27%</t>
  </si>
  <si>
    <t>793359/791855/100003734/386663/447840/566836/100007897/796618/406439/553465/100535532/558154/436815/100333761/560466/561370/405805/402957/447804/415185/406349/327332/30307/777621/555297/436662/368220/567452/555739/100318736/103908625/560549/559750/564064/567039/65239/406786/678610/796537/245699/100000252/564739/562822/494084/100135755/794083/447836/557337/100170793/100534954/394051/564770/563597/569156/245702/791176/30560/325042/568316/561669/556956/798487/30313/266794/572146/566942/798392/100151464/564470/566845/30682/558860/553615</t>
  </si>
  <si>
    <t>GO:0006022</t>
  </si>
  <si>
    <t>aminoglycan metabolic process</t>
  </si>
  <si>
    <t>tags=73%, list=7%, signal=68%</t>
  </si>
  <si>
    <t>571817/553387/327635/436979/100322265/559821/564761/553614</t>
  </si>
  <si>
    <t>GO:0030203</t>
  </si>
  <si>
    <t>glycosaminoglycan metabolic process</t>
  </si>
  <si>
    <t>GO:0044092</t>
  </si>
  <si>
    <t>negative regulation of molecular function</t>
  </si>
  <si>
    <t>tags=47%, list=15%, signal=40%</t>
  </si>
  <si>
    <t>353358/550268/494158/368621/568898/436926/554550/562319/406650/406463/798311/335119/569051/335229/494155</t>
  </si>
  <si>
    <t>GO:1901135</t>
  </si>
  <si>
    <t>carbohydrate derivative metabolic process</t>
  </si>
  <si>
    <t>tags=26%, list=14%, signal=23%</t>
  </si>
  <si>
    <t>571817/402979/553387/321664/327635/550404/368229/30740/436979/100322265/559821/564761/553614/567861/321193/393860/192309/550565/406615/447910/550502/561683/30740/192305/492519/100536673/794259/556673/402867/557184/572757/246094/335716/664772</t>
  </si>
  <si>
    <t>GO:0051346</t>
  </si>
  <si>
    <t>negative regulation of hydrolase activity</t>
  </si>
  <si>
    <t>tags=52%, list=15%, signal=44%</t>
  </si>
  <si>
    <t>353358/550268/494158/368621/568898/436926/554550/406650/798311/335119/569051/335229/494155</t>
  </si>
  <si>
    <t>GO:0033036</t>
  </si>
  <si>
    <t>macromolecule localization</t>
  </si>
  <si>
    <t>tags=27%, list=19%, signal=23%</t>
  </si>
  <si>
    <t>541424/353358/550268/494158/431726/171481/171477/567288/541427/563188/30314/436607/492689/393460/565446/548603/30708/447807/325677/565337/393819/100535998/100535908/555689/323315/797430/794841/393279/447944/799806/492803/30725/373089/266796/192298/114454/100007877/406519/403009/336867/797829/436875/406463/402875/405810/323765/245697/323735/571998/100000085/393270/393337/393444/394053/767642/393111/337386/337397/323260</t>
  </si>
  <si>
    <t>GO:0043086</t>
  </si>
  <si>
    <t>negative regulation of catalytic activity</t>
  </si>
  <si>
    <t>353358/550268/494158/368621/568898/436926/554550/562319/406650/798311/335119/569051/335229/494155</t>
  </si>
  <si>
    <t>GO:0006952</t>
  </si>
  <si>
    <t>defense response</t>
  </si>
  <si>
    <t>tags=37%, list=19%, signal=31%</t>
  </si>
  <si>
    <t>571817/353358/550268/494158/553387/793075/57923/30255/368667/337514/436979/100322265/559821/723996/393345/337413/403147/794891/795788/57923/406463/792613/100536977/503772/565200/415151/324948/100005593/30768</t>
  </si>
  <si>
    <t>GO:0043068</t>
  </si>
  <si>
    <t>positive regulation of programmed cell death</t>
  </si>
  <si>
    <t>tags=39%, list=10%, signal=35%</t>
  </si>
  <si>
    <t>353358/550268/494158/566604/799634/560704/797876/799791/100003308/799537/100000024</t>
  </si>
  <si>
    <t>GO:0018130</t>
  </si>
  <si>
    <t>heterocycle biosynthetic process</t>
  </si>
  <si>
    <t>GO:0050727</t>
  </si>
  <si>
    <t>regulation of inflammatory response</t>
  </si>
  <si>
    <t>tags=31%, list=3%, signal=30%</t>
  </si>
  <si>
    <t>353358/550268/494158/57923</t>
  </si>
  <si>
    <t>GO:0019752</t>
  </si>
  <si>
    <t>carboxylic acid metabolic process</t>
  </si>
  <si>
    <t>tags=41%, list=24%, signal=32%</t>
  </si>
  <si>
    <t>353358/550268/494158/321664/406367/100332846/767695/541392/431723/327165/567861/100333321/393860/192309/550565/436949/335817/794259/556673/402867/557184/572757/246094/337230/322626/571260/497562/566996/494108/100006303/393668/406449/436672/566398/321224/557186/100004018/406368/337070/100000775/450031/555308</t>
  </si>
  <si>
    <t>GO:0043065</t>
  </si>
  <si>
    <t>positive regulation of apoptotic process</t>
  </si>
  <si>
    <t>tags=42%, list=10%, signal=38%</t>
  </si>
  <si>
    <t>GO:0051050</t>
  </si>
  <si>
    <t>positive regulation of transport</t>
  </si>
  <si>
    <t>tags=58%, list=18%, signal=48%</t>
  </si>
  <si>
    <t>353358/550268/494158/325599/100535998/100535908/555689/323315/492519/327599/403009/557091/245697/100005700</t>
  </si>
  <si>
    <t>GO:0043207</t>
  </si>
  <si>
    <t>response to external biotic stimulus</t>
  </si>
  <si>
    <t>tags=24%, list=7%, signal=23%</t>
  </si>
  <si>
    <t>571817/447891/553387/793075/57923/30255/368667/337514/65225/436979/100322265/559821/723996/393345/337413/30665</t>
  </si>
  <si>
    <t>GO:0051707</t>
  </si>
  <si>
    <t>response to other organism</t>
  </si>
  <si>
    <t>GO:0043588</t>
  </si>
  <si>
    <t>skin development</t>
  </si>
  <si>
    <t>tags=54%, list=3%, signal=52%</t>
  </si>
  <si>
    <t>353358/550268/494158/797351/566604/100009654/799247</t>
  </si>
  <si>
    <t>GO:0043436</t>
  </si>
  <si>
    <t>oxoacid metabolic process</t>
  </si>
  <si>
    <t>tags=40%, list=24%, signal=31%</t>
  </si>
  <si>
    <t>GO:0006082</t>
  </si>
  <si>
    <t>organic acid metabolic process</t>
  </si>
  <si>
    <t>353358/550268/494158/321664/406367/100332846/767695/541392/431723/327165/567861/100333321/393860/192309/550565/436949/335817/794259/556673/402867/557184/572757/492484/246094/337230/322626/571260/497562/566996/494108/100006303/393668/406449/436672/566398/321224/557186/100004018/406368/337070/100000775/450031/555308</t>
  </si>
  <si>
    <t>GO:0043933</t>
  </si>
  <si>
    <t>protein-containing complex organization</t>
  </si>
  <si>
    <t>tags=28%, list=18%, signal=24%</t>
  </si>
  <si>
    <t>565508/550324/560856/393726/568161/569354/571331/334032/334402/569041/556535/565799/337591/792596/266966/564953/30580/103908641/368816/641415/571282/100005753/563799/447829/793701/373117/100141358/334460/564575/564371/563472/394244/100332219/368846/563286/368703/767810/103911540/368615/326022/30762/799918/555637/572481/798392/100913078/565643/555805/30762/103911540/100332219/368703/767810/326022/368846/563286/368615/557912/30682/335493</t>
  </si>
  <si>
    <t>GO:0031099</t>
  </si>
  <si>
    <t>regeneration</t>
  </si>
  <si>
    <t>tags=48%, list=14%, signal=41%</t>
  </si>
  <si>
    <t>353358/550268/494158/797351/100034647/317638/394198/373081/336038/544664/100034647/60642/321756/553412/445057/378726/100034647/797351/192302</t>
  </si>
  <si>
    <t>GO:0009607</t>
  </si>
  <si>
    <t>response to biotic stimulus</t>
  </si>
  <si>
    <t>tags=24%, list=7%, signal=22%</t>
  </si>
  <si>
    <t>GO:0044419</t>
  </si>
  <si>
    <t>biological process involved in interspecies interaction between organisms</t>
  </si>
  <si>
    <t>tags=34%, list=17%, signal=28%</t>
  </si>
  <si>
    <t>571817/447891/553387/793075/57923/30255/368667/337514/65225/436979/100322265/559821/723996/393345/337413/30665/403147/794891/101882127/795788/57923/406463/30665/565200/415151</t>
  </si>
  <si>
    <t>GO:0007043</t>
  </si>
  <si>
    <t>cell-cell junction assembly</t>
  </si>
  <si>
    <t>tags=54%, list=7%, signal=50%</t>
  </si>
  <si>
    <t>405757/60635/114424/108179109/567602/791686/797838</t>
  </si>
  <si>
    <t>GO:0006629</t>
  </si>
  <si>
    <t>lipid metabolic process</t>
  </si>
  <si>
    <t>tags=28%, list=19%, signal=24%</t>
  </si>
  <si>
    <t>447891/353358/550268/494158/553750/100142647/406596/541427/30314/100332846/100141367/768185/84041/393860/560645/494083/564023/794259/567414/327292/556673/402867/557184/572757/563806/406311/334658/558940/322626/555247/100005854/641571/437018/100148581/100148818/492789/566996/494108/792613/100536977/84039/565876/751653/767642/406449</t>
  </si>
  <si>
    <t>GO:1901575</t>
  </si>
  <si>
    <t>organic substance catabolic process</t>
  </si>
  <si>
    <t>tags=25%, list=19%, signal=22%</t>
  </si>
  <si>
    <t>571817/564054/402979/436849/553387/321664/641289/406367/393843/30314/550404/564559/791518/436830/368667/541392/431723/84041/327165/100034405/436979/100322265/559821/30665/100333321/393860/192309/550565/406615/447910/561841/541344/436816/335817/100334535/406650/246094/393534/568267/664772/571260/378728/321943/100148581/100148818/492789/30665/497562/792613/100536977/393427/402939/322008/84039/83917/324384/100333757/393444/394053/100006303/393668/100005593/100334492</t>
  </si>
  <si>
    <t>GO:1901362</t>
  </si>
  <si>
    <t>organic cyclic compound biosynthetic process</t>
  </si>
  <si>
    <t>553755/100003956/797147/571508/327168/102725534/58066/317734/768121/569690/553277/503523/557777/565310/557777/565310/557714/403066/393581/558427/30670/564707/100001136/30159/567154/30427/322795/559570/565612/664689/568008/83774/405844/327291/334144/559273/565508/560856/58138/30517/322667/566841/563776/573110/568161/567762/30396/560266/606659/101883702/569354/558547/334032/553527/386968/560807/30307/334402/100004929/798151/324479/558239/368220/556663/541479/321750/449943/572093/563719/564511/566279/266966/30113/559750/561772/335901/565909/30580/368519/563799/323239/553209/30556/559245/100536129/337153/567969/100141358/406514/553187/403019/100150224/568021/403042/567895/497424/30480/562291/560317/58065/564951/563597/567023/334390/561061/678650/58098/352935/100330772/445477/555906/101884211/798487/405890/568315/555637/572146/100136855/563808/799099/437022/569048/30093/415134/352934/58099/794170/571948/335737/553082/431765/497649/140633/405781/431720/767805</t>
  </si>
  <si>
    <t>GO:0006508</t>
  </si>
  <si>
    <t>proteolysis</t>
  </si>
  <si>
    <t>tags=24%, list=16%, signal=22%</t>
  </si>
  <si>
    <t>405875/564054/368621/566604/557248/641289/101886133/57923/799247/751088/100151009/436830/368667/563053/566096/65225/568898/436926/100034405/570656/100073342/100333601/30665/777629/561841/554550/563867/556307/436816/560295/560031/799634/560704/797876/799791/100003308/799537/100000024/100334535/373089/406650/334658/568267/560975/57923/378728/321943/798311/335119/569051/335229/494155/30665/406768/100192215</t>
  </si>
  <si>
    <t>GO:0032787</t>
  </si>
  <si>
    <t>monocarboxylic acid metabolic process</t>
  </si>
  <si>
    <t>tags=43%, list=20%, signal=35%</t>
  </si>
  <si>
    <t>353358/550268/494158/321664/406367/100332846/327165/393860/192309/335817/794259/556673/402867/557184/572757/246094/322626/497562/566996/494108/393668/406449/436672/566398/321224</t>
  </si>
  <si>
    <t>GO:0035556</t>
  </si>
  <si>
    <t>intracellular signal transduction</t>
  </si>
  <si>
    <t>tags=23%, list=16%, signal=21%</t>
  </si>
  <si>
    <t>561276/570568/568008/100003903/100537448/561370/321938/393426/556178/415185/393643/560807/30307/777621/407987/572204/327143/568887/564565/567452/436964/100318736/103908625/555484/100005208/564064/65239/100334572/678610/557926/245699/100270726/447829/564739/562468/556808/562199/557337/406514/567986/558432/394051/100149048/560317/553596/100334106/245702/334390/799527/654692/325042/100149630/556770/799483/553761/561669/556956/445477/101884640/100006951/568315/100126029/566257/566942/798392/100151464/562062/100007521/336073/100004351/562521/327464/100006678/563421/30682/558860/100334281/553615</t>
  </si>
  <si>
    <t>GO:0008544</t>
  </si>
  <si>
    <t>epidermis development</t>
  </si>
  <si>
    <t>tags=35%, list=3%, signal=34%</t>
  </si>
  <si>
    <t>353358/550268/494158/797346/797351/566604/100009654/799247</t>
  </si>
  <si>
    <t>GO:0042886</t>
  </si>
  <si>
    <t>amide transport</t>
  </si>
  <si>
    <t>tags=43%, list=7%, signal=40%</t>
  </si>
  <si>
    <t>353358/550268/494158/796312/565337/797430</t>
  </si>
  <si>
    <t>GO:0015718</t>
  </si>
  <si>
    <t>monocarboxylic acid transport</t>
  </si>
  <si>
    <t>tags=71%, list=12%, signal=63%</t>
  </si>
  <si>
    <t>353358/550268/494158/171481/171477/30708/447807/796312/447944/406519</t>
  </si>
  <si>
    <t>GO:0045216</t>
  </si>
  <si>
    <t>cell-cell junction organization</t>
  </si>
  <si>
    <t>tags=52%, list=13%, signal=46%</t>
  </si>
  <si>
    <t>405757/60635/114424/108179109/567602/791686/565446/563192/797838/373089/436897</t>
  </si>
  <si>
    <t>GO:0034332</t>
  </si>
  <si>
    <t>adherens junction organization</t>
  </si>
  <si>
    <t>tags=60%, list=6%, signal=56%</t>
  </si>
  <si>
    <t>60635/114424/108179109/567602/791686/563192</t>
  </si>
  <si>
    <t>GO:0065003</t>
  </si>
  <si>
    <t>protein-containing complex assembly</t>
  </si>
  <si>
    <t>tags=29%, list=14%, signal=26%</t>
  </si>
  <si>
    <t>565799/337591/266966/564953/30580/103908641/368816/641415/571282/447829/793701/373117/334460/564371/563472/394244/100332219/368846/563286/368703/767810/103911540/368615/326022/30762/555637/572481/798392/100913078/565643/555805/30762/103911540/100332219/368703/767810/326022/368846/563286/368615/557912/30682/335493</t>
  </si>
  <si>
    <t>GO:0010564</t>
  </si>
  <si>
    <t>regulation of cell cycle process</t>
  </si>
  <si>
    <t>tags=25%, list=4%, signal=24%</t>
  </si>
  <si>
    <t>353358/550268/494158/574424/791894/492689</t>
  </si>
  <si>
    <t>GO:0051726</t>
  </si>
  <si>
    <t>regulation of cell cycle</t>
  </si>
  <si>
    <t>tags=26%, list=8%, signal=25%</t>
  </si>
  <si>
    <t>353358/550268/494158/574424/373110/492479/791894/407086/492689/445199/336038/58054/192300/393548</t>
  </si>
  <si>
    <t>GO:0006954</t>
  </si>
  <si>
    <t>inflammatory response</t>
  </si>
  <si>
    <t>tags=44%, list=21%, signal=35%</t>
  </si>
  <si>
    <t>353358/550268/494158/57923/337514/337413/403147/794891/795788/57923/792613/100536977/503772/100005593/571844/100002334</t>
  </si>
  <si>
    <t>GO:0030855</t>
  </si>
  <si>
    <t>epithelial cell differentiation</t>
  </si>
  <si>
    <t>tags=30%, list=8%, signal=28%</t>
  </si>
  <si>
    <t>353358/550268/494158/60635/797351/100005566/323696/566604/100009654/799247/565446/333938/60642</t>
  </si>
  <si>
    <t>GO:0009416</t>
  </si>
  <si>
    <t>response to light stimulus</t>
  </si>
  <si>
    <t>tags=47%, list=5%, signal=45%</t>
  </si>
  <si>
    <t>83774/493613/58098/352935/352934/58099/140633</t>
  </si>
  <si>
    <t>GO:0007623</t>
  </si>
  <si>
    <t>circadian rhythm</t>
  </si>
  <si>
    <t>tags=30%, list=5%, signal=29%</t>
  </si>
  <si>
    <t>58098/352935/352934/58099/335737/431765/140633</t>
  </si>
  <si>
    <t>GO:0006950</t>
  </si>
  <si>
    <t>response to stress</t>
  </si>
  <si>
    <t>tags=27%, list=20%, signal=23%</t>
  </si>
  <si>
    <t>571817/405830/353358/550268/494158/553387/793075/317638/394198/373081/57923/562904/565155/791518/30255/368667/337514/100073342/436979/100322265/559821/550274/723996/393345/337413/336612/100005496/30216/553412/445057/541344/571470/562658/568593/100302404/378726/403147/794891/795788/334658/57923/572042/406463/553789/792613/100536977/503772/558198/565200/415151/326975/324948/100005593/767642/30768/393949/406659/406411</t>
  </si>
  <si>
    <t>GO:0043087</t>
  </si>
  <si>
    <t>regulation of GTPase activity</t>
  </si>
  <si>
    <t>tags=38%, list=13%, signal=33%</t>
  </si>
  <si>
    <t>564211/557014/378998/570222/562468/799483/561285/553000/562521/795761/100006678</t>
  </si>
  <si>
    <t>GO:0061024</t>
  </si>
  <si>
    <t>membrane organization</t>
  </si>
  <si>
    <t>tags=39%, list=24%, signal=30%</t>
  </si>
  <si>
    <t>353358/550268/494158/431726/791894/494576/548603/327007/565337/550528/192298/552940/678518/568811/323735/566370/571998/393270/324948/393111/337397/100147988/445111/562838/641328/565062/394157/327007/541537/323055/559912</t>
  </si>
  <si>
    <t>GO:0044281</t>
  </si>
  <si>
    <t>small molecule metabolic process</t>
  </si>
  <si>
    <t>tags=28%, list=20%, signal=24%</t>
  </si>
  <si>
    <t>447891/353358/550268/494158/402979/321664/406367/30314/100332846/767695/368229/541392/768185/431723/30740/327165/567861/321193/100333321/393860/192309/550565/447910/678545/550502/561683/436949/30740/192305/492519/335817/794259/556673/402867/557184/572757/260441/492484/246094/335716/337230/322626/571260/437018/497562/566996/494108/570370/393427/402939/565876/100006303/393668/100334492/406449/436672/566398/321224/557186</t>
  </si>
  <si>
    <t>GO:0009913</t>
  </si>
  <si>
    <t>epidermal cell differentiation</t>
  </si>
  <si>
    <t>tags=37%, list=3%, signal=36%</t>
  </si>
  <si>
    <t>GO:0009306</t>
  </si>
  <si>
    <t>protein secretion</t>
  </si>
  <si>
    <t>tags=33%, list=2%, signal=33%</t>
  </si>
  <si>
    <t>353358/550268/494158/567288</t>
  </si>
  <si>
    <t>GO:0035592</t>
  </si>
  <si>
    <t>establishment of protein localization to extracellular region</t>
  </si>
  <si>
    <t>GO:0071692</t>
  </si>
  <si>
    <t>protein localization to extracellular region</t>
  </si>
  <si>
    <t>GO:0052548</t>
  </si>
  <si>
    <t>regulation of endopeptidase activity</t>
  </si>
  <si>
    <t>tags=41%, list=16%, signal=35%</t>
  </si>
  <si>
    <t>368621/57923/568898/436926/554550/406650/57923/798311/335119/569051/335229/494155/100192215</t>
  </si>
  <si>
    <t>GO:0043066</t>
  </si>
  <si>
    <t>negative regulation of apoptotic process</t>
  </si>
  <si>
    <t>tags=50%, list=21%, signal=40%</t>
  </si>
  <si>
    <t>373110/799247/30314/325599/84041/100034405/58054/544664/100003524/415237/100149185/566370/30481/394183/751093</t>
  </si>
  <si>
    <t>GO:0043069</t>
  </si>
  <si>
    <t>negative regulation of programmed cell death</t>
  </si>
  <si>
    <t>GO:0006906</t>
  </si>
  <si>
    <t>vesicle fusion</t>
  </si>
  <si>
    <t>tags=29%, list=5%, signal=28%</t>
  </si>
  <si>
    <t>353358/550268/494158/494576/327007</t>
  </si>
  <si>
    <t>GO:0061025</t>
  </si>
  <si>
    <t>membrane fusion</t>
  </si>
  <si>
    <t>GO:0090174</t>
  </si>
  <si>
    <t>organelle membrane fusion</t>
  </si>
  <si>
    <t>GO:0042327</t>
  </si>
  <si>
    <t>positive regulation of phosphorylation</t>
  </si>
  <si>
    <t>tags=33%, list=10%, signal=30%</t>
  </si>
  <si>
    <t>796537/245699/100135755/394051/564770/245702/30560/30313/564470/30682/558860</t>
  </si>
  <si>
    <t>GO:0070661</t>
  </si>
  <si>
    <t>leukocyte proliferation</t>
  </si>
  <si>
    <t>tags=30%, list=0%, signal=30%</t>
  </si>
  <si>
    <t>353358/550268/494158</t>
  </si>
  <si>
    <t>Antigen processing and presentation</t>
  </si>
  <si>
    <t>Antigen processing and presentation of peptide or polysaccharide antigen via mhc class ii</t>
  </si>
  <si>
    <t>Mhc protein complex assembly</t>
  </si>
  <si>
    <t>Mhc class ii protein complex assembly</t>
  </si>
  <si>
    <t>Antigen processing and presentation of exogenous peptide antigen</t>
  </si>
  <si>
    <t>Antigen processing and presentation of peptide antigen via mhc class ii</t>
  </si>
  <si>
    <t>Peptide antigen assembly with mhc protein complex</t>
  </si>
  <si>
    <t>Peptide antigen assembly with mhc class ii protein complex</t>
  </si>
  <si>
    <t>Antigen processing and presentation of exogenous antigen</t>
  </si>
  <si>
    <t>Antigen processing and presentation of exogenous peptide antigen via mhc class ii</t>
  </si>
  <si>
    <t>GO:0005882</t>
  </si>
  <si>
    <t>intermediate filament</t>
  </si>
  <si>
    <t>tags=83%, list=14%, signal=72%</t>
  </si>
  <si>
    <t>436656/321502/553371/664718/406844/797351/678611/556118/768289/436665/100009654/30327/100034647/792062/550522/445051/550522/445051/792062/100034647/30327/406844/445051/30327/550522/792062/100034647/352912/797351</t>
  </si>
  <si>
    <t>GO:0045111</t>
  </si>
  <si>
    <t>intermediate filament cytoskeleton</t>
  </si>
  <si>
    <t>GO:0042611</t>
  </si>
  <si>
    <t>MHC protein complex</t>
  </si>
  <si>
    <t>GO:0042613</t>
  </si>
  <si>
    <t>MHC class II protein complex</t>
  </si>
  <si>
    <t>GO:0099513</t>
  </si>
  <si>
    <t>polymeric cytoskeletal fiber</t>
  </si>
  <si>
    <t>tags=46%, list=15%, signal=40%</t>
  </si>
  <si>
    <t>436656/321502/553371/664718/406844/797351/678611/556118/768289/436665/100009654/100136875/30327/100034647/792062/550522/445051/791894/57934/57935/393908/30324/325677/550522/445051/792062/100034647/30327/406844/324244/445051/30327/550522/792062/100034647/352912/797829/797351/436598/393165</t>
  </si>
  <si>
    <t>GO:0099081</t>
  </si>
  <si>
    <t>supramolecular polymer</t>
  </si>
  <si>
    <t>tags=38%, list=15%, signal=33%</t>
  </si>
  <si>
    <t>436656/321502/553371/664718/550249/406844/797351/100002040/678611/556118/768289/436665/100009654/100136875/30327/100034647/792062/550522/445051/791894/100884147/436720/57934/57935/393908/30324/325677/558627/550522/445051/792062/100034647/30327/406844/324244/378726/445051/30327/550522/792062/100034647/552940/352912/797829/797351/436598/393165/450006</t>
  </si>
  <si>
    <t>GO:0099512</t>
  </si>
  <si>
    <t>supramolecular fiber</t>
  </si>
  <si>
    <t>GO:0099080</t>
  </si>
  <si>
    <t>supramolecular complex</t>
  </si>
  <si>
    <t>tags=31%, list=15%, signal=28%</t>
  </si>
  <si>
    <t>GO:0005856</t>
  </si>
  <si>
    <t>cytoskeleton</t>
  </si>
  <si>
    <t>tags=27%, list=15%, signal=25%</t>
  </si>
  <si>
    <t>436656/321502/553371/664718/550249/415190/406844/566376/797351/100002040/678611/556118/768289/436665/100009654/321664/336623/100136875/30327/100034647/792062/550522/445051/791894/793139/100884147/492689/436720/57934/57935/393908/30324/568957/337226/325677/751758/558627/333938/569968/550522/445051/792062/100034647/30327/406844/114456/324244/100329900/566757/445051/30327/550522/792062/100034647/352912/403009/114456/678518/797829/797351/436598/393165/450006/393808/402875</t>
  </si>
  <si>
    <t>GO:0005765</t>
  </si>
  <si>
    <t>lysosomal membrane</t>
  </si>
  <si>
    <t>tags=66%, list=12%, signal=59%</t>
  </si>
  <si>
    <t>562445/100151338/436697/406689/795916/436964/103908641/368816/641415/571282/100332219/368846/563286/368703/767810/103911540/368615/326022/30762/406511/30762/103911540/100332219/368703/767810/326022/368846/563286/368615</t>
  </si>
  <si>
    <t>GO:0098852</t>
  </si>
  <si>
    <t>lytic vacuole membrane</t>
  </si>
  <si>
    <t>GO:0031902</t>
  </si>
  <si>
    <t>late endosome membrane</t>
  </si>
  <si>
    <t>103908641/368816/641415/571282/101884856/100332219/368846/563286/368703/767810/103911540/368615/326022/30762/30762/103911540/100332219/368703/767810/326022/368846/563286/368615</t>
  </si>
  <si>
    <t>GO:0005576</t>
  </si>
  <si>
    <t>extracellular region</t>
  </si>
  <si>
    <t>tags=33%, list=18%, signal=29%</t>
  </si>
  <si>
    <t>562406/405830/326706/353358/550268/494158/101883669/30199/565677/368621/336623/793075/450032/317638/30314/30757/751750/751701/336492/322455/30255/337514/325599/566096/568898/436926/100034412/436979/100322265/559821/564761/553614/794176/403079/777629/394057/553273/799806/114408/554550/563867/100302470/415237/562009/30240/406650/794891/795788/246094/100148183/100302470/798311/335119/569051/335229/494155/568857/100331859/792613/100536977/568379/322780/100536479/336575/553977/436866</t>
  </si>
  <si>
    <t>GO:0005615</t>
  </si>
  <si>
    <t>extracellular space</t>
  </si>
  <si>
    <t>tags=30%, list=16%, signal=26%</t>
  </si>
  <si>
    <t>562406/405830/326706/353358/550268/494158/101883669/565677/368621/336623/450032/317638/30314/30757/751750/30255/337514/325599/566096/568898/436926/794176/403079/777629/799806/114408/554550/415237/562009/406650/794891/795788/246094/100148183/798311/335119/569051/335229/494155/568857/100331859</t>
  </si>
  <si>
    <t>GO:0005774</t>
  </si>
  <si>
    <t>vacuolar membrane</t>
  </si>
  <si>
    <t>tags=46%, list=4%, signal=45%</t>
  </si>
  <si>
    <t>103908641/368816/641415/571282/100332219/368846/563286/368703/767810/103911540/368615/326022/30762/406511/30762/103911540/100332219/368703/767810/326022/368846/563286/368615</t>
  </si>
  <si>
    <t>GO:0010008</t>
  </si>
  <si>
    <t>endosome membrane</t>
  </si>
  <si>
    <t>tags=52%, list=20%, signal=42%</t>
  </si>
  <si>
    <t>562445/794689/436697/100003903/406689/795916/368620/492643/103908641/368816/641415/571282/101884856/100332219/368846/563286/368703/767810/103911540/368615/326022/30762/406511/30762/103911540/100332219/368703/767810/326022/368846/563286/368615</t>
  </si>
  <si>
    <t>GO:0005667</t>
  </si>
  <si>
    <t>transcription regulator complex</t>
  </si>
  <si>
    <t>tags=30%, list=10%, signal=27%</t>
  </si>
  <si>
    <t>323239/30556/406514/560317/334390/58098/352935/568315/563808/569048/415134/352934/58099/497649/431720</t>
  </si>
  <si>
    <t>GO:0005829</t>
  </si>
  <si>
    <t>cytosol</t>
  </si>
  <si>
    <t>402979/171481/436849/171477/562935/792225/573769/321664/641289/406367/57923/568904/792182/550404/565155/492689/751645/767695/368229/30708/431723/30740/565337/550528/192309/406615/192300/30216/794841/553412/447944/322973/541344/561683/30740/794259/436634/327292/568904/792182/566757/260441/678518/246094/336867/57923/406463/692276/557091/492789/335629/570260/327263/192300/393427/402939/335865/566858/393270/406387/327246/406582</t>
  </si>
  <si>
    <t>GO:0043228</t>
  </si>
  <si>
    <t>non-membrane-bounded organelle</t>
  </si>
  <si>
    <t>tags=25%, list=19%, signal=23%</t>
  </si>
  <si>
    <t>436656/321502/553371/664718/550249/415190/406844/566376/797351/100002040/678611/556118/768289/436665/100009654/321664/336623/100136875/30327/100034647/792062/550522/445051/791894/641289/793139/100884147/492689/436720/57934/57935/393908/30324/568957/337226/325677/100034405/751758/550274/558627/333938/569968/252913/550522/445051/792062/100034647/30327/192300/794841/406844/114456/324244/100329900/321183/378726/566757/564521/445051/30327/550522/792062/100034647/552940/445136/352912/403009/114456/678518/797829/797351/192302/30731/553711/436598/393165/450006/393808/402875/406562/326864/335629/100150672/30148/192300/327377/402901/566858/393431/406387/447930/445226/394053/563011/30731/555053/323260/402809/494164</t>
  </si>
  <si>
    <t>GO:0043232</t>
  </si>
  <si>
    <t>intracellular non-membrane-bounded organelle</t>
  </si>
  <si>
    <t>GO:0090575</t>
  </si>
  <si>
    <t>RNA polymerase II transcription regulator complex</t>
  </si>
  <si>
    <t>tags=41%, list=10%, signal=37%</t>
  </si>
  <si>
    <t>323239/30556/406514/560317/352935/352934/497649</t>
  </si>
  <si>
    <t>GO:0005911</t>
  </si>
  <si>
    <t>cell-cell junction</t>
  </si>
  <si>
    <t>tags=51%, list=19%, signal=42%</t>
  </si>
  <si>
    <t>405757/60635/100005566/323696/114424/108179109/567602/791686/30415/404728/794920/565446/100534918/797838/100329900/373089/559784/436897/403009/30276/393165/393808/30148/553218/570445/402878</t>
  </si>
  <si>
    <t>Intermediate filament</t>
  </si>
  <si>
    <t>Intermediate filament cytoskeleton</t>
  </si>
  <si>
    <t>Mhc protein complex</t>
  </si>
  <si>
    <t>Mhc class ii protein complex</t>
  </si>
  <si>
    <t>Polymeric cytoskeletal fiber</t>
  </si>
  <si>
    <t>Supramolecular polymer</t>
  </si>
  <si>
    <t>Supramolecular fiber</t>
  </si>
  <si>
    <t>Supramolecular complex</t>
  </si>
  <si>
    <t>Cytoskeleton</t>
  </si>
  <si>
    <t>Lysosomal membrane</t>
  </si>
  <si>
    <t>GO:0003823</t>
  </si>
  <si>
    <t>antigen binding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</si>
  <si>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</si>
  <si>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</si>
  <si>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</si>
  <si>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</si>
  <si>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</si>
  <si>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</si>
  <si>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GO:0005198</t>
  </si>
  <si>
    <t>structural molecule activity</t>
  </si>
  <si>
    <t>tags=57%, list=17%, signal=49%</t>
  </si>
  <si>
    <t>436656/321502/553371/664718/406844/60635/797351/678611/556118/768289/436665/100009654/30327/100034647/792062/550522/445051/641289/57934/57935/337226/252913/550522/445051/792062/100034647/30327/192300/406844/114454/378726/445051/30327/550522/792062/100034647/436897/352912/797351/553711/335629/192300/327377</t>
  </si>
  <si>
    <t>GO:0016787</t>
  </si>
  <si>
    <t>hydrolase activity</t>
  </si>
  <si>
    <t>tags=26%, list=19%, signal=24%</t>
  </si>
  <si>
    <t>571817/550332/405875/553750/564054/402979/393504/436849/553387/574424/566604/562935/557248/100136875/567288/494576/101886133/393843/799247/751088/327635/568904/792182/565155/57934/57935/64610/64611/100151009/751645/563053/566096/65225/327165/100034405/570656/100073342/436979/100322265/559821/100333601/393819/550274/497432/100034474/30665/560645/777629/550565/751756/447910/393228/393438/553412/445057/561683/556307/436816/560295/560031/799634/560704/797876/799791/100003308/799537/100000024/557125/100334535/327292/568904/792182/556673/402867/557184/572757/569030/445136/751692/260441/334658/558940/447803/335176/415242/555247/572044/192302/336839/560975/664772/641571/447810/437018/100148581/100148818/492789/326864/30665/406768/497562/100192215/553789/570260/393615/571337/503759/327377/558198/553592/566858/415151/100333019/393431/327246/449995/406582/100333757/394053/100006303/100005593/100334492</t>
  </si>
  <si>
    <t>GO:0004857</t>
  </si>
  <si>
    <t>enzyme inhibitor activity</t>
  </si>
  <si>
    <t>tags=48%, list=15%, signal=41%</t>
  </si>
  <si>
    <t>353358/550268/494158/797346/368621/792225/573769/450032/568898/436926/564761/553614/799806/554550/562009/562319/406650/492336/327328/798311/335119/569051/335229/494155/406562</t>
  </si>
  <si>
    <t>GO:0030695</t>
  </si>
  <si>
    <t>GTPase regulator activity</t>
  </si>
  <si>
    <t>tags=40%, list=22%, signal=32%</t>
  </si>
  <si>
    <t>568426/556459/406439/100141338/393372/561276/100537448/321938/407987/564565/564211/555484/100005208/557014/378998/100334572/567965/562468/562199/394051/100151562/100334106/100149630/799483/553761/566257/553000/562521/100006678/796434/798492/558860</t>
  </si>
  <si>
    <t>GO:0060589</t>
  </si>
  <si>
    <t>nucleoside-triphosphatase regulator activity</t>
  </si>
  <si>
    <t>GO:0140678</t>
  </si>
  <si>
    <t>molecular function inhibitor activity</t>
  </si>
  <si>
    <t>tags=46%, list=15%, signal=39%</t>
  </si>
  <si>
    <t>353358/550268/494158/797346/368621/792225/573769/450032/568898/436926/564761/553614/799806/554550/562009/562319/406650/492336/327328/798311/335119/569051/335229/494155/557091/406562</t>
  </si>
  <si>
    <t>GO:0003677</t>
  </si>
  <si>
    <t>DNA binding</t>
  </si>
  <si>
    <t>tags=32%, list=24%, signal=27%</t>
  </si>
  <si>
    <t>100003956/797147/571508/327168/102725534/317734/768121/569690/503523/557777/565310/797304/557777/565310/557714/403066/568323/558427/30670/100001136/30159/567154/30427/322795/559570/565612/664689/83774/561863/405844/559273/560856/58138/30517/566841/563776/568161/567762/30396/560266/101883702/558547/334032/334402/100004929/798151/324479/556663/321750/572093/564171/563719/402986/564511/566279/266966/30113/561772/335901/565909/30580/368519/563799/30556/559245/337153/567969/100141358/406514/403019/100150224/403042/567895/497424/30480/560317/564951/567023/564575/569156/569207/334390/559455/678650/58098/352935/405890/568315/100136855/30093/415134/352934/58099/571948/335737/553082/431765/497649/140633/405781/431720/767805/562893</t>
  </si>
  <si>
    <t>GO:0140110</t>
  </si>
  <si>
    <t>transcription regulator activity</t>
  </si>
  <si>
    <t>tags=31%, list=23%, signal=26%</t>
  </si>
  <si>
    <t>503523/557777/565310/557777/565310/557714/393581/558427/30670/564707/30159/567154/30427/322795/559570/565612/664689/568008/559273/58138/30517/566841/563776/567762/30396/560266/386968/100004929/798151/556663/449943/572093/563719/564511/566279/266966/30113/561772/335901/565909/30580/368519/30556/559245/100536129/567969/406514/403019/100150224/403042/567895/497424/30480/562291/560317/564951/567023/334390/561061/678650/58098/352935/555906/101884211/405890/568315/555637/100136855/563808/799099/569048/30093/415134/352934/58099/571948/335737/553082/431765/497649/405781/431720/767805</t>
  </si>
  <si>
    <t>GO:0005096</t>
  </si>
  <si>
    <t>GTPase activator activity</t>
  </si>
  <si>
    <t>tags=33%, list=14%, signal=29%</t>
  </si>
  <si>
    <t>564565/564211/555484/100005208/378998/567965/562468/562199/566257/553000/562521/100006678/796434/798492</t>
  </si>
  <si>
    <t>GO:0022843</t>
  </si>
  <si>
    <t>voltage-gated monoatomic cation channel activity</t>
  </si>
  <si>
    <t>tags=85%, list=18%, signal=70%</t>
  </si>
  <si>
    <t>568759/405791/797337/563744/564371/563472/563670/568646/572481/795702/565643</t>
  </si>
  <si>
    <t>GO:0042803</t>
  </si>
  <si>
    <t>protein homodimerization activity</t>
  </si>
  <si>
    <t>tags=46%, list=8%, signal=43%</t>
  </si>
  <si>
    <t>566604/550404/30324/447807/192309/406615</t>
  </si>
  <si>
    <t>GO:0003700</t>
  </si>
  <si>
    <t>DNA-binding transcription factor activity</t>
  </si>
  <si>
    <t>tags=32%, list=23%, signal=26%</t>
  </si>
  <si>
    <t>317734/768121/503523/557777/565310/557777/565310/557714/558427/30670/30159/567154/30427/322795/559570/664689/58138/30517/563776/567762/30396/560266/100004929/798151/556663/572093/563719/564511/566279/30113/561772/335901/565909/30580/368519/30556/559245/567969/406514/403019/100150224/403042/567895/497424/30480/560317/564951/567023/334390/678650/58098/352935/101884211/405890/568315/100136855/30093/415134/352934/58099/571948/335737/553082/431765/497649/405781/431720/767805</t>
  </si>
  <si>
    <t>GO:0005249</t>
  </si>
  <si>
    <t>voltage-gated potassium channel activity</t>
  </si>
  <si>
    <t>tags=90%, list=16%, signal=76%</t>
  </si>
  <si>
    <t>797337/563744/564371/563472/563670/568646/572481/795702/565643</t>
  </si>
  <si>
    <t>GO:0017171</t>
  </si>
  <si>
    <t>serine hydrolase activity</t>
  </si>
  <si>
    <t>tags=50%, list=10%, signal=45%</t>
  </si>
  <si>
    <t>557248/566096/777629/556307/560295/560031/799634/560704/797876/799791/100003308/799537/100000024</t>
  </si>
  <si>
    <t>GO:0043565</t>
  </si>
  <si>
    <t>sequence-specific DNA binding</t>
  </si>
  <si>
    <t>tags=32%, list=24%, signal=25%</t>
  </si>
  <si>
    <t>797147/571508/102725534/317734/768121/503523/557777/557777/557714/558427/30670/100001136/30159/567154/30427/322795/559570/664689/58138/30517/567762/30396/560266/334402/100004929/798151/324479/556663/572093/563719/564511/566279/30113/335901/565909/30580/368519/30556/559245/337153/567969/406514/403019/100150224/403042/567895/497424/30480/560317/564951/567023/569207/334390/678650/58098/352935/405890/568315/100136855/30093/415134/352934/58099/571948/553082/497649/140633/405781/431720/767805</t>
  </si>
  <si>
    <t>GO:0003690</t>
  </si>
  <si>
    <t>double-stranded DNA binding</t>
  </si>
  <si>
    <t>tags=32%, list=24%, signal=26%</t>
  </si>
  <si>
    <t>571508/102725534/317734/768121/503523/557777/557777/557714/568323/558427/30670/100001136/30159/567154/30427/559570/664689/58138/30517/567762/560266/334402/100004929/798151/324479/556663/572093/564511/566279/30113/335901/30580/368519/30556/559245/337153/567969/406514/403019/100150224/403042/497424/30480/560317/564951/567023/564575/569207/334390/678650/58098/352935/405890/568315/100136855/415134/352934/58099/571948/553082/497649/140633/405781/431720/767805</t>
  </si>
  <si>
    <t>GO:0042277</t>
  </si>
  <si>
    <t>peptide binding</t>
  </si>
  <si>
    <t>tags=57%, list=12%, signal=51%</t>
  </si>
  <si>
    <t>103908641/368816/641415/571282/557797/100332219/368846/563286/368703/767810/103911540/368615/326022/30762/58153/403125/30762/103911540/100332219/368703/767810/326022/368846/563286/368615</t>
  </si>
  <si>
    <t>GO:0003676</t>
  </si>
  <si>
    <t>nucleic acid binding</t>
  </si>
  <si>
    <t>tags=29%, list=24%, signal=25%</t>
  </si>
  <si>
    <t>100003956/797147/571508/327168/102725534/100334023/317734/378458/768121/436883/569690/503523/557777/565310/797304/557777/565310/100003734/557714/403066/568323/393815/558427/30670/327495/568156/100001136/30159/567154/30427/322795/559570/565612/664689/83774/561863/405844/323721/559273/560384/560856/58138/556764/30517/101882473/793145/322667/566841/563776/568161/567762/30396/560266/406391/101883702/558547/334496/334032/386968/567027/334402/100004929/798151/324479/564633/556663/321750/449943/572093/564171/563719/556535/402986/406391/564511/503755/566279/266966/30113/570247/561772/335901/565909/30580/368519/100151157/563799/100537153/30556/559245/337153/567969/373117/100141358/406514/403019/100150224/403042/567895/497424/30480/560317/564951/568283/567023/333991/564575/569156/569207/334390/556323/100147851/559455/402858/678650/58098/352935/555906/405890/562434/568315/100136855/553485/30093/415134/352934/58099/571948/335737/553082/431765/497649/140633/405781/431720/767805/562893</t>
  </si>
  <si>
    <t>GO:0004888</t>
  </si>
  <si>
    <t>transmembrane signaling receptor activity</t>
  </si>
  <si>
    <t>393608/572204/571720/405902/570222/334010/796537/245699/562822/100135755/777651/245702/793920/799527/654692/394199/556770/565838/556289/335096/561285/30313/403125/100151331/555516/795761/101883074/796604/562531/563907/564470/793153</t>
  </si>
  <si>
    <t>GO:0008236</t>
  </si>
  <si>
    <t>serine-type peptidase activity</t>
  </si>
  <si>
    <t>tags=52%, list=10%, signal=47%</t>
  </si>
  <si>
    <t>GO:0004866</t>
  </si>
  <si>
    <t>endopeptidase inhibitor activity</t>
  </si>
  <si>
    <t>tags=53%, list=15%, signal=46%</t>
  </si>
  <si>
    <t>797346/368621/792225/573769/568898/436926/564761/553614/554550/562009/406650/798311/335119/569051/335229/494155</t>
  </si>
  <si>
    <t>GO:0030414</t>
  </si>
  <si>
    <t>peptidase inhibitor activity</t>
  </si>
  <si>
    <t>GO:0004672</t>
  </si>
  <si>
    <t>protein kinase activity</t>
  </si>
  <si>
    <t>tags=35%, list=22%, signal=28%</t>
  </si>
  <si>
    <t>793359/791855/566836/100007897/553465/100535532/436815/561370/405805/447804/415185/406349/30307/777621/555297/567452/405902/555739/100318736/103908625/560549/559750/564064/567039/65239/406786/678610/796537/245699/562822/494084/794083/557337/100170793/100534954/569156/245702/791176/325042/561669/798487/30313/572146/566942/798392/101883074/564470/566845/553615</t>
  </si>
  <si>
    <t>GO:0000976</t>
  </si>
  <si>
    <t>transcription cis-regulatory region binding</t>
  </si>
  <si>
    <t>tags=30%, list=23%, signal=25%</t>
  </si>
  <si>
    <t>317734/768121/503523/557777/557777/557714/558427/30670/100001136/30159/567154/30427/559570/664689/58138/30517/567762/560266/334402/100004929/798151/324479/556663/572093/564511/566279/30113/335901/30580/368519/30556/559245/337153/567969/406514/403019/100150224/403042/497424/30480/560317/564951/567023/569207/334390/678650/58098/352935/405890/568315/100136855/415134/352934/58099/571948/553082/497649/140633/405781/431720/767805</t>
  </si>
  <si>
    <t>GO:0001067</t>
  </si>
  <si>
    <t>transcription regulatory region nucleic acid binding</t>
  </si>
  <si>
    <t>GO:1990837</t>
  </si>
  <si>
    <t>sequence-specific double-stranded DNA binding</t>
  </si>
  <si>
    <t>GO:0016810</t>
  </si>
  <si>
    <t>hydrolase activity, acting on carbon-nitrogen (but not peptide) bonds</t>
  </si>
  <si>
    <t>tags=43%, list=14%, signal=38%</t>
  </si>
  <si>
    <t>571817/550332/402979/436849/553387/550565/553412/557125/260441/192302</t>
  </si>
  <si>
    <t>GO:0061135</t>
  </si>
  <si>
    <t>endopeptidase regulator activity</t>
  </si>
  <si>
    <t>GO:0061134</t>
  </si>
  <si>
    <t>peptidase regulator activity</t>
  </si>
  <si>
    <t>tags=49%, list=15%, signal=42%</t>
  </si>
  <si>
    <t>797346/368621/792225/573769/568898/436926/564761/553614/554550/563867/562009/30240/406650/798311/335119/569051/335229/494155</t>
  </si>
  <si>
    <t>GO:0042802</t>
  </si>
  <si>
    <t>identical protein binding</t>
  </si>
  <si>
    <t>tags=27%, list=8%, signal=25%</t>
  </si>
  <si>
    <t>566604/30314/550404/30324/336830/447807/192309/550565/406615</t>
  </si>
  <si>
    <t>GO:0000981</t>
  </si>
  <si>
    <t>DNA-binding transcription factor activity, RNA polymerase II-specific</t>
  </si>
  <si>
    <t>317734/768121/503523/557777/557777/557714/558427/30670/30159/567154/30427/322795/559570/664689/58138/30517/563776/567762/30396/560266/100004929/798151/556663/572093/564511/566279/30113/335901/565909/30580/368519/30556/559245/567969/406514/403019/403042/567895/497424/30480/560317/564951/334390/58098/352935/101884211/405890/568315/100136855/30093/415134/352934/58099/571948/553082/497649/405781/431720/767805</t>
  </si>
  <si>
    <t>GO:0004175</t>
  </si>
  <si>
    <t>endopeptidase activity</t>
  </si>
  <si>
    <t>tags=35%, list=16%, signal=30%</t>
  </si>
  <si>
    <t>405875/566604/557248/101886133/799247/751088/100151009/563053/566096/65225/100034405/570656/100333601/30665/777629/436816/560295/560031/799634/560704/797876/799791/100003308/799537/100000024/334658/560975/30665/406768/100192215</t>
  </si>
  <si>
    <t>GO:0000987</t>
  </si>
  <si>
    <t>cis-regulatory region sequence-specific DNA binding</t>
  </si>
  <si>
    <t>tags=26%, list=15%, signal=23%</t>
  </si>
  <si>
    <t>334402/100004929/798151/324479/556663/572093/564511/566279/30113/335901/30580/368519/30556/559245/567969/403019/100150224/403042/30480/560317/564951/567023/569207/334390/678650/58098/352935/405890/568315/100136855/415134/352934/58099/571948/553082/497649/405781/431720/767805</t>
  </si>
  <si>
    <t>GO:0004252</t>
  </si>
  <si>
    <t>serine-type endopeptidase activity</t>
  </si>
  <si>
    <t>tags=55%, list=10%, signal=49%</t>
  </si>
  <si>
    <t>557248/566096/777629/560295/560031/799634/560704/797876/799791/100003308/799537/100000024</t>
  </si>
  <si>
    <t>GO:0016773</t>
  </si>
  <si>
    <t>phosphotransferase activity, alcohol group as acceptor</t>
  </si>
  <si>
    <t>793359/791855/386663/447840/566836/100007897/553465/100535532/436815/561370/405805/447804/415185/406349/30307/777621/555297/368220/567452/405902/555739/100318736/103908625/560549/559750/564064/567039/65239/406786/678610/796537/245699/564739/562822/494084/794083/447836/557337/100170793/100534954/569156/245702/791176/325042/561669/556956/798487/30313/572146/566942/798392/101883074/564470/566845/553615</t>
  </si>
  <si>
    <t>GO:0000977</t>
  </si>
  <si>
    <t>RNA polymerase II transcription regulatory region sequence-specific DNA binding</t>
  </si>
  <si>
    <t>tags=21%, list=15%, signal=19%</t>
  </si>
  <si>
    <t>100004929/798151/324479/556663/572093/564511/566279/30113/335901/30580/368519/30556/559245/567969/406514/403019/100150224/403042/497424/30480/560317/564951/567023/569207/334390/678650/58098/352935/405890/568315/100136855/415134/352934/58099/571948/553082/497649/405781/431720/767805</t>
  </si>
  <si>
    <t>GO:0016301</t>
  </si>
  <si>
    <t>kinase activity</t>
  </si>
  <si>
    <t>tags=32%, list=22%, signal=26%</t>
  </si>
  <si>
    <t>793359/791855/100003734/386663/447840/566836/100007897/796618/553465/100535532/436815/100333761/561370/405805/402957/447804/415185/406349/327332/30307/777621/555297/436662/368220/567452/405902/555739/100318736/103908625/560549/559750/564064/567039/65239/406786/678610/796537/245699/100000252/564739/562822/494084/794083/447836/557337/100170793/100534954/563597/569156/245702/791176/325042/568316/561669/556956/798487/30313/572146/566942/798392/100151464/101883074/564470/566845/553615</t>
  </si>
  <si>
    <t>GO:0005267</t>
  </si>
  <si>
    <t>potassium channel activity</t>
  </si>
  <si>
    <t>tags=82%, list=16%, signal=69%</t>
  </si>
  <si>
    <t>GO:0022836</t>
  </si>
  <si>
    <t>gated channel activity</t>
  </si>
  <si>
    <t>tags=59%, list=18%, signal=48%</t>
  </si>
  <si>
    <t>100005295/568759/406689/555423/795916/405791/797337/368620/563744/571720/100331395/100004946/564371/394199/563472/563670/568646/572481/795702/565643</t>
  </si>
  <si>
    <t>GO:0008233</t>
  </si>
  <si>
    <t>peptidase activity</t>
  </si>
  <si>
    <t>tags=25%, list=11%, signal=23%</t>
  </si>
  <si>
    <t>405875/564054/566604/557248/101886133/799247/751088/100151009/563053/566096/65225/100034405/570656/100073342/100333601/30665/777629/556307/436816/560295/560031/799634/560704/797876/799791/100003308/799537/100000024/100334535</t>
  </si>
  <si>
    <t>GO:0022839</t>
  </si>
  <si>
    <t>monoatomic ion gated channel activity</t>
  </si>
  <si>
    <t>tags=61%, list=18%, signal=50%</t>
  </si>
  <si>
    <t>GO:0033218</t>
  </si>
  <si>
    <t>amide binding</t>
  </si>
  <si>
    <t>tags=51%, list=12%, signal=46%</t>
  </si>
  <si>
    <t>GO:0000978</t>
  </si>
  <si>
    <t>RNA polymerase II cis-regulatory region sequence-specific DNA binding</t>
  </si>
  <si>
    <t>100004929/798151/324479/556663/572093/564511/566279/30113/335901/30580/368519/30556/559245/567969/403019/100150224/403042/30480/560317/564951/567023/569207/334390/678650/58098/352935/405890/568315/100136855/415134/352934/58099/571948/553082/497649/405781/431720/767805</t>
  </si>
  <si>
    <t>GO:0005509</t>
  </si>
  <si>
    <t>calcium ion binding</t>
  </si>
  <si>
    <t>tags=31%, list=16%, signal=27%</t>
  </si>
  <si>
    <t>405875/353358/550268/494158/30199/114424/108179109/567602/791686/450032/799247/393460/337226/563053/560033/550598/100034405/100534918/394057/799806/447867/100302470/327599/562526/30240/449543/541486/492336/566032/436598/450006/100302470/492789/406768/405810</t>
  </si>
  <si>
    <t>GO:0004879</t>
  </si>
  <si>
    <t>nuclear receptor activity</t>
  </si>
  <si>
    <t>tags=76%, list=23%, signal=59%</t>
  </si>
  <si>
    <t>30530/553649/402815/555364/317734/557714/558427/30670/30427/30517/564511/559245/564951/405890/571948/431720</t>
  </si>
  <si>
    <t>GO:0098531</t>
  </si>
  <si>
    <t>ligand-activated transcription factor activity</t>
  </si>
  <si>
    <t>GO:0005085</t>
  </si>
  <si>
    <t>guanyl-nucleotide exchange factor activity</t>
  </si>
  <si>
    <t>tags=51%, list=25%, signal=39%</t>
  </si>
  <si>
    <t>494081/100537448/569561/568426/556459/406439/100141338/561276/100537448/321938/407987/557014/100334572/394051/100151562/100334106/100149630/799483/553761/558860</t>
  </si>
  <si>
    <t>GO:0004867</t>
  </si>
  <si>
    <t>serine-type endopeptidase inhibitor activity</t>
  </si>
  <si>
    <t>tags=60%, list=15%, signal=51%</t>
  </si>
  <si>
    <t>797346/568898/436926/564761/553614/554550/562009/798311/335119/569051/335229/494155</t>
  </si>
  <si>
    <t>GO:0016772</t>
  </si>
  <si>
    <t>transferase activity, transferring phosphorus-containing groups</t>
  </si>
  <si>
    <t>Antigen binding</t>
  </si>
  <si>
    <t>Mhc protein complex binding</t>
  </si>
  <si>
    <t>Mhc class ii protein complex binding</t>
  </si>
  <si>
    <t>Peptide antigen binding</t>
  </si>
  <si>
    <t>Structural molecule activity</t>
  </si>
  <si>
    <t>Hydrolase activity</t>
  </si>
  <si>
    <t>Enzyme inhibitor activity</t>
  </si>
  <si>
    <t>Gtpase regulator activity</t>
  </si>
  <si>
    <t>Nucleoside triphosphatase regulator activity</t>
  </si>
  <si>
    <t>Molecular function inhibitor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</si>
</sst>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workbookViewId="0">
      <selection activeCell="E1" sqref="E1:E1048576"/>
    </sheetView>
  </sheetViews>
  <sheetFormatPr baseColWidth="10" defaultRowHeight="14.4" x14ac:dyDescent="0.3"/>
  <cols>
    <col min="2" max="2" width="74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1" customFormat="1" x14ac:dyDescent="0.3">
      <c r="A2" s="1" t="s">
        <v>109</v>
      </c>
      <c r="B2" s="1" t="s">
        <v>110</v>
      </c>
      <c r="C2" s="1">
        <v>469</v>
      </c>
      <c r="D2" s="1">
        <v>-0.29271002741809699</v>
      </c>
      <c r="E2" s="1">
        <v>-1.4102878538266801</v>
      </c>
      <c r="F2" s="1">
        <v>4.4131259288042298E-5</v>
      </c>
      <c r="G2" s="1">
        <v>1.58872533436952E-3</v>
      </c>
      <c r="H2" s="1">
        <v>1.3471647572139199E-3</v>
      </c>
      <c r="I2" s="1">
        <v>1107</v>
      </c>
      <c r="J2" s="1" t="s">
        <v>100</v>
      </c>
      <c r="K2" s="1" t="s">
        <v>101</v>
      </c>
      <c r="L2" s="1" t="s">
        <v>18</v>
      </c>
      <c r="M2" s="1">
        <v>192</v>
      </c>
      <c r="N2" s="1">
        <v>0.409381663113006</v>
      </c>
    </row>
    <row r="3" spans="1:14" x14ac:dyDescent="0.3">
      <c r="A3" t="s">
        <v>111</v>
      </c>
      <c r="B3" t="s">
        <v>112</v>
      </c>
      <c r="C3">
        <v>469</v>
      </c>
      <c r="D3">
        <v>-0.29271002741809699</v>
      </c>
      <c r="E3">
        <v>-1.4102878538266801</v>
      </c>
      <c r="F3">
        <v>4.4131259288042298E-5</v>
      </c>
      <c r="G3">
        <v>1.58872533436952E-3</v>
      </c>
      <c r="H3">
        <v>1.3471647572139199E-3</v>
      </c>
      <c r="I3">
        <v>1107</v>
      </c>
      <c r="J3" t="s">
        <v>100</v>
      </c>
      <c r="K3" t="s">
        <v>101</v>
      </c>
      <c r="L3" t="s">
        <v>18</v>
      </c>
      <c r="M3">
        <v>192</v>
      </c>
      <c r="N3">
        <v>0.409381663113006</v>
      </c>
    </row>
    <row r="4" spans="1:14" x14ac:dyDescent="0.3">
      <c r="A4" t="s">
        <v>98</v>
      </c>
      <c r="B4" t="s">
        <v>99</v>
      </c>
      <c r="C4">
        <v>466</v>
      </c>
      <c r="D4">
        <v>-0.29630759880827301</v>
      </c>
      <c r="E4">
        <v>-1.42925457600523</v>
      </c>
      <c r="F4">
        <v>3.4945094526234799E-5</v>
      </c>
      <c r="G4">
        <v>1.4365431784110301E-3</v>
      </c>
      <c r="H4">
        <v>1.21812140859415E-3</v>
      </c>
      <c r="I4">
        <v>1107</v>
      </c>
      <c r="J4" t="s">
        <v>100</v>
      </c>
      <c r="K4" t="s">
        <v>101</v>
      </c>
      <c r="L4" t="s">
        <v>18</v>
      </c>
      <c r="M4">
        <v>192</v>
      </c>
      <c r="N4">
        <v>0.41201716738197403</v>
      </c>
    </row>
    <row r="5" spans="1:14" x14ac:dyDescent="0.3">
      <c r="A5" t="s">
        <v>102</v>
      </c>
      <c r="B5" t="s">
        <v>103</v>
      </c>
      <c r="C5">
        <v>462</v>
      </c>
      <c r="D5">
        <v>-0.29372481404421902</v>
      </c>
      <c r="E5">
        <v>-1.42063421469831</v>
      </c>
      <c r="F5">
        <v>3.59170816091194E-5</v>
      </c>
      <c r="G5">
        <v>1.4365431784110301E-3</v>
      </c>
      <c r="H5">
        <v>1.21812140859415E-3</v>
      </c>
      <c r="I5">
        <v>1107</v>
      </c>
      <c r="J5" t="s">
        <v>100</v>
      </c>
      <c r="K5" t="s">
        <v>104</v>
      </c>
      <c r="L5" t="s">
        <v>18</v>
      </c>
      <c r="M5">
        <v>190</v>
      </c>
      <c r="N5">
        <v>0.41125541125541099</v>
      </c>
    </row>
    <row r="6" spans="1:14" x14ac:dyDescent="0.3">
      <c r="A6" t="s">
        <v>80</v>
      </c>
      <c r="B6" t="s">
        <v>81</v>
      </c>
      <c r="C6">
        <v>471</v>
      </c>
      <c r="D6">
        <v>-0.31040787771661599</v>
      </c>
      <c r="E6">
        <v>-1.4974612433641601</v>
      </c>
      <c r="F6">
        <v>4.7779701578741303E-6</v>
      </c>
      <c r="G6">
        <v>2.39313983559608E-4</v>
      </c>
      <c r="H6">
        <v>2.02927062082709E-4</v>
      </c>
      <c r="I6">
        <v>1049</v>
      </c>
      <c r="J6" t="s">
        <v>82</v>
      </c>
      <c r="K6" t="s">
        <v>83</v>
      </c>
      <c r="L6" t="s">
        <v>18</v>
      </c>
      <c r="M6">
        <v>180</v>
      </c>
      <c r="N6">
        <v>0.38216560509554098</v>
      </c>
    </row>
    <row r="7" spans="1:14" x14ac:dyDescent="0.3">
      <c r="A7" t="s">
        <v>42</v>
      </c>
      <c r="B7" t="s">
        <v>43</v>
      </c>
      <c r="C7">
        <v>412</v>
      </c>
      <c r="D7">
        <v>-0.33929273463214898</v>
      </c>
      <c r="E7">
        <v>-1.63490191108724</v>
      </c>
      <c r="F7">
        <v>1.1368882161690499E-7</v>
      </c>
      <c r="G7">
        <v>1.0914126875222801E-5</v>
      </c>
      <c r="H7">
        <v>9.2546689877620594E-6</v>
      </c>
      <c r="I7">
        <v>1049</v>
      </c>
      <c r="J7" t="s">
        <v>44</v>
      </c>
      <c r="K7" t="s">
        <v>45</v>
      </c>
      <c r="L7" t="s">
        <v>18</v>
      </c>
      <c r="M7">
        <v>165</v>
      </c>
      <c r="N7">
        <v>0.40048543689320398</v>
      </c>
    </row>
    <row r="8" spans="1:14" x14ac:dyDescent="0.3">
      <c r="A8" t="s">
        <v>59</v>
      </c>
      <c r="B8" t="s">
        <v>60</v>
      </c>
      <c r="C8">
        <v>380</v>
      </c>
      <c r="D8">
        <v>-0.33883443542443298</v>
      </c>
      <c r="E8">
        <v>-1.6128295975318401</v>
      </c>
      <c r="F8">
        <v>1.10474777425463E-6</v>
      </c>
      <c r="G8">
        <v>7.6060580508438696E-5</v>
      </c>
      <c r="H8">
        <v>6.4495813881424601E-5</v>
      </c>
      <c r="I8">
        <v>895</v>
      </c>
      <c r="J8" t="s">
        <v>61</v>
      </c>
      <c r="K8" t="s">
        <v>62</v>
      </c>
      <c r="L8" t="s">
        <v>18</v>
      </c>
      <c r="M8">
        <v>152</v>
      </c>
      <c r="N8">
        <v>0.4</v>
      </c>
    </row>
    <row r="9" spans="1:14" x14ac:dyDescent="0.3">
      <c r="A9" t="s">
        <v>63</v>
      </c>
      <c r="B9" t="s">
        <v>64</v>
      </c>
      <c r="C9">
        <v>380</v>
      </c>
      <c r="D9">
        <v>-0.33883443542443298</v>
      </c>
      <c r="E9">
        <v>-1.6128295975318401</v>
      </c>
      <c r="F9">
        <v>1.10474777425463E-6</v>
      </c>
      <c r="G9">
        <v>7.6060580508438696E-5</v>
      </c>
      <c r="H9">
        <v>6.4495813881424601E-5</v>
      </c>
      <c r="I9">
        <v>895</v>
      </c>
      <c r="J9" t="s">
        <v>61</v>
      </c>
      <c r="K9" t="s">
        <v>62</v>
      </c>
      <c r="L9" t="s">
        <v>18</v>
      </c>
      <c r="M9">
        <v>152</v>
      </c>
      <c r="N9">
        <v>0.4</v>
      </c>
    </row>
    <row r="10" spans="1:14" x14ac:dyDescent="0.3">
      <c r="A10" t="s">
        <v>70</v>
      </c>
      <c r="B10" t="s">
        <v>71</v>
      </c>
      <c r="C10">
        <v>371</v>
      </c>
      <c r="D10">
        <v>-0.339249082518705</v>
      </c>
      <c r="E10">
        <v>-1.60253229265398</v>
      </c>
      <c r="F10">
        <v>2.23267271052505E-6</v>
      </c>
      <c r="G10">
        <v>1.2247804583451701E-4</v>
      </c>
      <c r="H10">
        <v>1.03855652900614E-4</v>
      </c>
      <c r="I10">
        <v>1049</v>
      </c>
      <c r="J10" t="s">
        <v>72</v>
      </c>
      <c r="K10" t="s">
        <v>73</v>
      </c>
      <c r="L10" t="s">
        <v>18</v>
      </c>
      <c r="M10">
        <v>149</v>
      </c>
      <c r="N10">
        <v>0.40161725067385401</v>
      </c>
    </row>
    <row r="11" spans="1:14" x14ac:dyDescent="0.3">
      <c r="A11" t="s">
        <v>74</v>
      </c>
      <c r="B11" t="s">
        <v>75</v>
      </c>
      <c r="C11">
        <v>371</v>
      </c>
      <c r="D11">
        <v>-0.339249082518705</v>
      </c>
      <c r="E11">
        <v>-1.60253229265398</v>
      </c>
      <c r="F11">
        <v>2.23267271052505E-6</v>
      </c>
      <c r="G11">
        <v>1.2247804583451701E-4</v>
      </c>
      <c r="H11">
        <v>1.03855652900614E-4</v>
      </c>
      <c r="I11">
        <v>1049</v>
      </c>
      <c r="J11" t="s">
        <v>72</v>
      </c>
      <c r="K11" t="s">
        <v>73</v>
      </c>
      <c r="L11" t="s">
        <v>18</v>
      </c>
      <c r="M11">
        <v>149</v>
      </c>
      <c r="N11">
        <v>0.40161725067385401</v>
      </c>
    </row>
    <row r="12" spans="1:14" x14ac:dyDescent="0.3">
      <c r="A12" t="s">
        <v>46</v>
      </c>
      <c r="B12" t="s">
        <v>47</v>
      </c>
      <c r="C12">
        <v>422</v>
      </c>
      <c r="D12">
        <v>-0.33474850742798001</v>
      </c>
      <c r="E12">
        <v>-1.6098822505146499</v>
      </c>
      <c r="F12">
        <v>3.02016287663374E-7</v>
      </c>
      <c r="G12">
        <v>2.6763289491400501E-5</v>
      </c>
      <c r="H12">
        <v>2.2694017404988702E-5</v>
      </c>
      <c r="I12">
        <v>895</v>
      </c>
      <c r="J12" t="s">
        <v>48</v>
      </c>
      <c r="K12" t="s">
        <v>49</v>
      </c>
      <c r="L12" t="s">
        <v>18</v>
      </c>
      <c r="M12">
        <v>142</v>
      </c>
      <c r="N12">
        <v>0.33649289099526097</v>
      </c>
    </row>
    <row r="13" spans="1:14" x14ac:dyDescent="0.3">
      <c r="A13" t="s">
        <v>229</v>
      </c>
      <c r="B13" t="s">
        <v>230</v>
      </c>
      <c r="C13">
        <v>446</v>
      </c>
      <c r="D13">
        <v>-0.27880306595201698</v>
      </c>
      <c r="E13">
        <v>-1.3378319727013299</v>
      </c>
      <c r="F13">
        <v>7.9857307356035097E-4</v>
      </c>
      <c r="G13">
        <v>1.44210988483628E-2</v>
      </c>
      <c r="H13">
        <v>1.22284171521205E-2</v>
      </c>
      <c r="I13">
        <v>897</v>
      </c>
      <c r="J13" t="s">
        <v>123</v>
      </c>
      <c r="K13" t="s">
        <v>231</v>
      </c>
      <c r="L13" t="s">
        <v>18</v>
      </c>
      <c r="M13">
        <v>136</v>
      </c>
      <c r="N13">
        <v>0.30493273542600902</v>
      </c>
    </row>
    <row r="14" spans="1:14" x14ac:dyDescent="0.3">
      <c r="A14" t="s">
        <v>121</v>
      </c>
      <c r="B14" t="s">
        <v>122</v>
      </c>
      <c r="C14">
        <v>431</v>
      </c>
      <c r="D14">
        <v>-0.29440364684234399</v>
      </c>
      <c r="E14">
        <v>-1.40830137951907</v>
      </c>
      <c r="F14">
        <v>7.0208484850883606E-5</v>
      </c>
      <c r="G14">
        <v>2.31086212994908E-3</v>
      </c>
      <c r="H14">
        <v>1.9595029756878202E-3</v>
      </c>
      <c r="I14">
        <v>897</v>
      </c>
      <c r="J14" t="s">
        <v>123</v>
      </c>
      <c r="K14" t="s">
        <v>124</v>
      </c>
      <c r="L14" t="s">
        <v>18</v>
      </c>
      <c r="M14">
        <v>134</v>
      </c>
      <c r="N14">
        <v>0.31090487238979098</v>
      </c>
    </row>
    <row r="15" spans="1:14" x14ac:dyDescent="0.3">
      <c r="A15" t="s">
        <v>169</v>
      </c>
      <c r="B15" t="s">
        <v>170</v>
      </c>
      <c r="C15">
        <v>433</v>
      </c>
      <c r="D15">
        <v>-0.28828137909457002</v>
      </c>
      <c r="E15">
        <v>-1.38390776704195</v>
      </c>
      <c r="F15">
        <v>2.6029612205651803E-4</v>
      </c>
      <c r="G15">
        <v>6.3325711902152597E-3</v>
      </c>
      <c r="H15">
        <v>5.36972410866207E-3</v>
      </c>
      <c r="I15">
        <v>897</v>
      </c>
      <c r="J15" t="s">
        <v>123</v>
      </c>
      <c r="K15" t="s">
        <v>131</v>
      </c>
      <c r="L15" t="s">
        <v>18</v>
      </c>
      <c r="M15">
        <v>133</v>
      </c>
      <c r="N15">
        <v>0.30715935334873001</v>
      </c>
    </row>
    <row r="16" spans="1:14" x14ac:dyDescent="0.3">
      <c r="A16" t="s">
        <v>129</v>
      </c>
      <c r="B16" t="s">
        <v>130</v>
      </c>
      <c r="C16">
        <v>425</v>
      </c>
      <c r="D16">
        <v>-0.29479736891460701</v>
      </c>
      <c r="E16">
        <v>-1.4123804395291799</v>
      </c>
      <c r="F16">
        <v>8.4348785534724697E-5</v>
      </c>
      <c r="G16">
        <v>2.62621083610818E-3</v>
      </c>
      <c r="H16">
        <v>2.2269039253548901E-3</v>
      </c>
      <c r="I16">
        <v>897</v>
      </c>
      <c r="J16" t="s">
        <v>123</v>
      </c>
      <c r="K16" t="s">
        <v>131</v>
      </c>
      <c r="L16" t="s">
        <v>18</v>
      </c>
      <c r="M16">
        <v>133</v>
      </c>
      <c r="N16">
        <v>0.312941176470588</v>
      </c>
    </row>
    <row r="17" spans="1:14" x14ac:dyDescent="0.3">
      <c r="A17" t="s">
        <v>65</v>
      </c>
      <c r="B17" t="s">
        <v>66</v>
      </c>
      <c r="C17">
        <v>297</v>
      </c>
      <c r="D17">
        <v>-0.35892506422404702</v>
      </c>
      <c r="E17">
        <v>-1.67449808458661</v>
      </c>
      <c r="F17">
        <v>1.2028485577862501E-6</v>
      </c>
      <c r="G17">
        <v>7.6982307698320195E-5</v>
      </c>
      <c r="H17">
        <v>6.5277395416704295E-5</v>
      </c>
      <c r="I17">
        <v>810</v>
      </c>
      <c r="J17" t="s">
        <v>57</v>
      </c>
      <c r="K17" t="s">
        <v>58</v>
      </c>
      <c r="L17" t="s">
        <v>18</v>
      </c>
      <c r="M17">
        <v>94</v>
      </c>
      <c r="N17">
        <v>0.316498316498317</v>
      </c>
    </row>
    <row r="18" spans="1:14" x14ac:dyDescent="0.3">
      <c r="A18" t="s">
        <v>55</v>
      </c>
      <c r="B18" t="s">
        <v>56</v>
      </c>
      <c r="C18">
        <v>295</v>
      </c>
      <c r="D18">
        <v>-0.36025360432867498</v>
      </c>
      <c r="E18">
        <v>-1.6788104040552001</v>
      </c>
      <c r="F18">
        <v>9.59584351691891E-7</v>
      </c>
      <c r="G18">
        <v>7.6060580508438696E-5</v>
      </c>
      <c r="H18">
        <v>6.4495813881424601E-5</v>
      </c>
      <c r="I18">
        <v>810</v>
      </c>
      <c r="J18" t="s">
        <v>57</v>
      </c>
      <c r="K18" t="s">
        <v>58</v>
      </c>
      <c r="L18" t="s">
        <v>18</v>
      </c>
      <c r="M18">
        <v>94</v>
      </c>
      <c r="N18">
        <v>0.31864406779660998</v>
      </c>
    </row>
    <row r="19" spans="1:14" x14ac:dyDescent="0.3">
      <c r="A19" t="s">
        <v>240</v>
      </c>
      <c r="B19" t="s">
        <v>241</v>
      </c>
      <c r="C19">
        <v>304</v>
      </c>
      <c r="D19">
        <v>-0.29544448259086098</v>
      </c>
      <c r="E19">
        <v>-1.37889330658884</v>
      </c>
      <c r="F19">
        <v>9.8003004411870306E-4</v>
      </c>
      <c r="G19">
        <v>1.6666483583336202E-2</v>
      </c>
      <c r="H19">
        <v>1.41323983601389E-2</v>
      </c>
      <c r="I19">
        <v>579</v>
      </c>
      <c r="J19" t="s">
        <v>242</v>
      </c>
      <c r="K19" t="s">
        <v>243</v>
      </c>
      <c r="L19" t="s">
        <v>18</v>
      </c>
      <c r="M19">
        <v>78</v>
      </c>
      <c r="N19">
        <v>0.25657894736842102</v>
      </c>
    </row>
    <row r="20" spans="1:14" x14ac:dyDescent="0.3">
      <c r="A20" t="s">
        <v>132</v>
      </c>
      <c r="B20" t="s">
        <v>133</v>
      </c>
      <c r="C20">
        <v>218</v>
      </c>
      <c r="D20">
        <v>-0.35410747690845701</v>
      </c>
      <c r="E20">
        <v>-1.58789322206384</v>
      </c>
      <c r="F20">
        <v>1.0082582607808601E-4</v>
      </c>
      <c r="G20">
        <v>3.0566145168935501E-3</v>
      </c>
      <c r="H20">
        <v>2.59186611081617E-3</v>
      </c>
      <c r="I20">
        <v>822</v>
      </c>
      <c r="J20" t="s">
        <v>134</v>
      </c>
      <c r="K20" t="s">
        <v>135</v>
      </c>
      <c r="L20" t="s">
        <v>18</v>
      </c>
      <c r="M20">
        <v>73</v>
      </c>
      <c r="N20">
        <v>0.33486238532110102</v>
      </c>
    </row>
    <row r="21" spans="1:14" x14ac:dyDescent="0.3">
      <c r="A21" t="s">
        <v>225</v>
      </c>
      <c r="B21" t="s">
        <v>226</v>
      </c>
      <c r="C21">
        <v>240</v>
      </c>
      <c r="D21">
        <v>0.39659652564515002</v>
      </c>
      <c r="E21">
        <v>1.5473120198297501</v>
      </c>
      <c r="F21">
        <v>7.7820482202041095E-4</v>
      </c>
      <c r="G21">
        <v>1.44210988483628E-2</v>
      </c>
      <c r="H21">
        <v>1.22284171521205E-2</v>
      </c>
      <c r="I21">
        <v>698</v>
      </c>
      <c r="J21" t="s">
        <v>227</v>
      </c>
      <c r="K21" t="s">
        <v>228</v>
      </c>
      <c r="L21" t="s">
        <v>54</v>
      </c>
      <c r="M21">
        <v>63</v>
      </c>
      <c r="N21">
        <v>0.26250000000000001</v>
      </c>
    </row>
    <row r="22" spans="1:14" x14ac:dyDescent="0.3">
      <c r="A22" t="s">
        <v>202</v>
      </c>
      <c r="B22" t="s">
        <v>203</v>
      </c>
      <c r="C22">
        <v>195</v>
      </c>
      <c r="D22">
        <v>-0.33895879943025298</v>
      </c>
      <c r="E22">
        <v>-1.5011297985711001</v>
      </c>
      <c r="F22">
        <v>5.3862770854759404E-4</v>
      </c>
      <c r="G22">
        <v>1.06982606939108E-2</v>
      </c>
      <c r="H22">
        <v>9.0716245650121104E-3</v>
      </c>
      <c r="I22">
        <v>674</v>
      </c>
      <c r="J22" t="s">
        <v>204</v>
      </c>
      <c r="K22" t="s">
        <v>205</v>
      </c>
      <c r="L22" t="s">
        <v>18</v>
      </c>
      <c r="M22">
        <v>60</v>
      </c>
      <c r="N22">
        <v>0.30769230769230799</v>
      </c>
    </row>
    <row r="23" spans="1:14" x14ac:dyDescent="0.3">
      <c r="A23" t="s">
        <v>154</v>
      </c>
      <c r="B23" t="s">
        <v>155</v>
      </c>
      <c r="C23">
        <v>212</v>
      </c>
      <c r="D23">
        <v>0.42365533783683701</v>
      </c>
      <c r="E23">
        <v>1.63752631365385</v>
      </c>
      <c r="F23">
        <v>1.8436476968290301E-4</v>
      </c>
      <c r="G23">
        <v>4.8270048789705398E-3</v>
      </c>
      <c r="H23">
        <v>4.0930743125773602E-3</v>
      </c>
      <c r="I23">
        <v>720</v>
      </c>
      <c r="J23" t="s">
        <v>156</v>
      </c>
      <c r="K23" t="s">
        <v>157</v>
      </c>
      <c r="L23" t="s">
        <v>54</v>
      </c>
      <c r="M23">
        <v>59</v>
      </c>
      <c r="N23">
        <v>0.27830188679245299</v>
      </c>
    </row>
    <row r="24" spans="1:14" s="1" customFormat="1" x14ac:dyDescent="0.3">
      <c r="A24" t="s">
        <v>304</v>
      </c>
      <c r="B24" t="s">
        <v>305</v>
      </c>
      <c r="C24">
        <v>200</v>
      </c>
      <c r="D24">
        <v>0.38977530954189299</v>
      </c>
      <c r="E24">
        <v>1.49750045031979</v>
      </c>
      <c r="F24">
        <v>2.7058907651830401E-3</v>
      </c>
      <c r="G24">
        <v>3.71093590653674E-2</v>
      </c>
      <c r="H24">
        <v>3.1467000377065901E-2</v>
      </c>
      <c r="I24">
        <v>751</v>
      </c>
      <c r="J24" t="s">
        <v>306</v>
      </c>
      <c r="K24" t="s">
        <v>307</v>
      </c>
      <c r="L24" t="s">
        <v>54</v>
      </c>
      <c r="M24">
        <v>59</v>
      </c>
      <c r="N24">
        <v>0.29499999999999998</v>
      </c>
    </row>
    <row r="25" spans="1:14" x14ac:dyDescent="0.3">
      <c r="A25" s="1" t="s">
        <v>292</v>
      </c>
      <c r="B25" s="1" t="s">
        <v>293</v>
      </c>
      <c r="C25" s="1">
        <v>204</v>
      </c>
      <c r="D25" s="1">
        <v>0.38906176654451602</v>
      </c>
      <c r="E25" s="1">
        <v>1.49705937643583</v>
      </c>
      <c r="F25" s="1">
        <v>1.8961710045127601E-3</v>
      </c>
      <c r="G25" s="1">
        <v>2.6967765397514901E-2</v>
      </c>
      <c r="H25" s="1">
        <v>2.2867403407249499E-2</v>
      </c>
      <c r="I25" s="1">
        <v>735</v>
      </c>
      <c r="J25" s="1" t="s">
        <v>294</v>
      </c>
      <c r="K25" s="1" t="s">
        <v>295</v>
      </c>
      <c r="L25" s="1" t="s">
        <v>54</v>
      </c>
      <c r="M25" s="1">
        <v>58</v>
      </c>
      <c r="N25" s="1">
        <v>0.28431372549019601</v>
      </c>
    </row>
    <row r="26" spans="1:14" x14ac:dyDescent="0.3">
      <c r="A26" t="s">
        <v>232</v>
      </c>
      <c r="B26" t="s">
        <v>233</v>
      </c>
      <c r="C26">
        <v>209</v>
      </c>
      <c r="D26">
        <v>0.40353405392645803</v>
      </c>
      <c r="E26">
        <v>1.55705631233704</v>
      </c>
      <c r="F26">
        <v>8.8220684449897202E-4</v>
      </c>
      <c r="G26">
        <v>1.53985194676184E-2</v>
      </c>
      <c r="H26">
        <v>1.3057224109968801E-2</v>
      </c>
      <c r="I26">
        <v>587</v>
      </c>
      <c r="J26" t="s">
        <v>234</v>
      </c>
      <c r="K26" t="s">
        <v>235</v>
      </c>
      <c r="L26" t="s">
        <v>54</v>
      </c>
      <c r="M26">
        <v>55</v>
      </c>
      <c r="N26">
        <v>0.26315789473684198</v>
      </c>
    </row>
    <row r="27" spans="1:14" x14ac:dyDescent="0.3">
      <c r="A27" t="s">
        <v>92</v>
      </c>
      <c r="B27" t="s">
        <v>93</v>
      </c>
      <c r="C27">
        <v>102</v>
      </c>
      <c r="D27">
        <v>0.52390981318752805</v>
      </c>
      <c r="E27">
        <v>1.8499868591394399</v>
      </c>
      <c r="F27">
        <v>3.6162979317638699E-5</v>
      </c>
      <c r="G27">
        <v>1.4365431784110301E-3</v>
      </c>
      <c r="H27">
        <v>1.21812140859415E-3</v>
      </c>
      <c r="I27">
        <v>977</v>
      </c>
      <c r="J27" t="s">
        <v>94</v>
      </c>
      <c r="K27" t="s">
        <v>95</v>
      </c>
      <c r="L27" t="s">
        <v>54</v>
      </c>
      <c r="M27">
        <v>52</v>
      </c>
      <c r="N27">
        <v>0.50980392156862697</v>
      </c>
    </row>
    <row r="28" spans="1:14" x14ac:dyDescent="0.3">
      <c r="A28" t="s">
        <v>96</v>
      </c>
      <c r="B28" t="s">
        <v>97</v>
      </c>
      <c r="C28">
        <v>102</v>
      </c>
      <c r="D28">
        <v>0.52390981318752805</v>
      </c>
      <c r="E28">
        <v>1.8499868591394399</v>
      </c>
      <c r="F28">
        <v>3.6162979317638699E-5</v>
      </c>
      <c r="G28">
        <v>1.4365431784110301E-3</v>
      </c>
      <c r="H28">
        <v>1.21812140859415E-3</v>
      </c>
      <c r="I28">
        <v>977</v>
      </c>
      <c r="J28" t="s">
        <v>94</v>
      </c>
      <c r="K28" t="s">
        <v>95</v>
      </c>
      <c r="L28" t="s">
        <v>54</v>
      </c>
      <c r="M28">
        <v>52</v>
      </c>
      <c r="N28">
        <v>0.50980392156862697</v>
      </c>
    </row>
    <row r="29" spans="1:14" x14ac:dyDescent="0.3">
      <c r="A29" s="1" t="s">
        <v>88</v>
      </c>
      <c r="B29" s="1" t="s">
        <v>89</v>
      </c>
      <c r="C29" s="1">
        <v>99</v>
      </c>
      <c r="D29" s="1">
        <v>0.52674204838583905</v>
      </c>
      <c r="E29" s="1">
        <v>1.85024012628103</v>
      </c>
      <c r="F29" s="1">
        <v>2.55741580198639E-5</v>
      </c>
      <c r="G29" s="1">
        <v>1.1784572015553301E-3</v>
      </c>
      <c r="H29" s="1">
        <v>9.9927657441826198E-4</v>
      </c>
      <c r="I29" s="1">
        <v>977</v>
      </c>
      <c r="J29" s="1" t="s">
        <v>90</v>
      </c>
      <c r="K29" s="1" t="s">
        <v>91</v>
      </c>
      <c r="L29" s="1" t="s">
        <v>54</v>
      </c>
      <c r="M29">
        <v>51</v>
      </c>
      <c r="N29">
        <v>0.51515151515151503</v>
      </c>
    </row>
    <row r="30" spans="1:14" x14ac:dyDescent="0.3">
      <c r="A30" s="1" t="s">
        <v>221</v>
      </c>
      <c r="B30" s="1" t="s">
        <v>222</v>
      </c>
      <c r="C30" s="1">
        <v>151</v>
      </c>
      <c r="D30" s="1">
        <v>0.43314644854439599</v>
      </c>
      <c r="E30" s="1">
        <v>1.6126195918305299</v>
      </c>
      <c r="F30" s="1">
        <v>8.1040168264226897E-4</v>
      </c>
      <c r="G30" s="1">
        <v>1.44210988483628E-2</v>
      </c>
      <c r="H30" s="1">
        <v>1.22284171521205E-2</v>
      </c>
      <c r="I30" s="1">
        <v>718</v>
      </c>
      <c r="J30" s="1" t="s">
        <v>223</v>
      </c>
      <c r="K30" s="1" t="s">
        <v>224</v>
      </c>
      <c r="L30" s="1" t="s">
        <v>54</v>
      </c>
      <c r="M30">
        <v>45</v>
      </c>
      <c r="N30">
        <v>0.29801324503311299</v>
      </c>
    </row>
    <row r="31" spans="1:14" x14ac:dyDescent="0.3">
      <c r="A31" t="s">
        <v>264</v>
      </c>
      <c r="B31" t="s">
        <v>265</v>
      </c>
      <c r="C31">
        <v>134</v>
      </c>
      <c r="D31">
        <v>-0.37622016249265799</v>
      </c>
      <c r="E31">
        <v>-1.58199382328385</v>
      </c>
      <c r="F31">
        <v>1.39378742511772E-3</v>
      </c>
      <c r="G31">
        <v>2.1713311270686202E-2</v>
      </c>
      <c r="H31">
        <v>1.8411872130113999E-2</v>
      </c>
      <c r="I31">
        <v>520</v>
      </c>
      <c r="J31" t="s">
        <v>266</v>
      </c>
      <c r="K31" t="s">
        <v>267</v>
      </c>
      <c r="L31" t="s">
        <v>18</v>
      </c>
      <c r="M31">
        <v>43</v>
      </c>
      <c r="N31">
        <v>0.32089552238806002</v>
      </c>
    </row>
    <row r="32" spans="1:14" x14ac:dyDescent="0.3">
      <c r="A32" t="s">
        <v>199</v>
      </c>
      <c r="B32" t="s">
        <v>200</v>
      </c>
      <c r="C32">
        <v>104</v>
      </c>
      <c r="D32">
        <v>0.472865903296807</v>
      </c>
      <c r="E32">
        <v>1.67038565197136</v>
      </c>
      <c r="F32">
        <v>5.2085070301380505E-4</v>
      </c>
      <c r="G32">
        <v>1.0526666839857901E-2</v>
      </c>
      <c r="H32">
        <v>8.92612100455791E-3</v>
      </c>
      <c r="I32">
        <v>896</v>
      </c>
      <c r="J32" t="s">
        <v>198</v>
      </c>
      <c r="K32" t="s">
        <v>201</v>
      </c>
      <c r="L32" t="s">
        <v>54</v>
      </c>
      <c r="M32">
        <v>43</v>
      </c>
      <c r="N32">
        <v>0.41346153846153799</v>
      </c>
    </row>
    <row r="33" spans="1:14" x14ac:dyDescent="0.3">
      <c r="A33" t="s">
        <v>196</v>
      </c>
      <c r="B33" t="s">
        <v>197</v>
      </c>
      <c r="C33">
        <v>101</v>
      </c>
      <c r="D33">
        <v>0.48502421817024399</v>
      </c>
      <c r="E33">
        <v>1.7120950240445001</v>
      </c>
      <c r="F33">
        <v>4.9079329998254098E-4</v>
      </c>
      <c r="G33">
        <v>1.0229054349977999E-2</v>
      </c>
      <c r="H33">
        <v>8.6737595365310605E-3</v>
      </c>
      <c r="I33">
        <v>896</v>
      </c>
      <c r="J33" t="s">
        <v>198</v>
      </c>
      <c r="K33" t="s">
        <v>178</v>
      </c>
      <c r="L33" t="s">
        <v>54</v>
      </c>
      <c r="M33">
        <v>42</v>
      </c>
      <c r="N33">
        <v>0.41584158415841599</v>
      </c>
    </row>
    <row r="34" spans="1:14" x14ac:dyDescent="0.3">
      <c r="A34" t="s">
        <v>175</v>
      </c>
      <c r="B34" t="s">
        <v>176</v>
      </c>
      <c r="C34">
        <v>99</v>
      </c>
      <c r="D34">
        <v>0.49115423931825603</v>
      </c>
      <c r="E34">
        <v>1.72523398229642</v>
      </c>
      <c r="F34">
        <v>3.3968819181141402E-4</v>
      </c>
      <c r="G34">
        <v>7.8264159393349794E-3</v>
      </c>
      <c r="H34">
        <v>6.6364345684419403E-3</v>
      </c>
      <c r="I34">
        <v>896</v>
      </c>
      <c r="J34" t="s">
        <v>177</v>
      </c>
      <c r="K34" t="s">
        <v>178</v>
      </c>
      <c r="L34" t="s">
        <v>54</v>
      </c>
      <c r="M34">
        <v>42</v>
      </c>
      <c r="N34">
        <v>0.42424242424242398</v>
      </c>
    </row>
    <row r="35" spans="1:14" x14ac:dyDescent="0.3">
      <c r="A35" t="s">
        <v>125</v>
      </c>
      <c r="B35" t="s">
        <v>126</v>
      </c>
      <c r="C35">
        <v>101</v>
      </c>
      <c r="D35">
        <v>-0.44833965655576102</v>
      </c>
      <c r="E35">
        <v>-1.7816644542082001</v>
      </c>
      <c r="F35">
        <v>7.7327163707931597E-5</v>
      </c>
      <c r="G35">
        <v>2.4744692386538098E-3</v>
      </c>
      <c r="H35">
        <v>2.09823414973569E-3</v>
      </c>
      <c r="I35">
        <v>596</v>
      </c>
      <c r="J35" t="s">
        <v>127</v>
      </c>
      <c r="K35" t="s">
        <v>128</v>
      </c>
      <c r="L35" t="s">
        <v>18</v>
      </c>
      <c r="M35">
        <v>37</v>
      </c>
      <c r="N35">
        <v>0.366336633663366</v>
      </c>
    </row>
    <row r="36" spans="1:14" x14ac:dyDescent="0.3">
      <c r="A36" t="s">
        <v>50</v>
      </c>
      <c r="B36" t="s">
        <v>51</v>
      </c>
      <c r="C36">
        <v>73</v>
      </c>
      <c r="D36">
        <v>0.61727927629191504</v>
      </c>
      <c r="E36">
        <v>2.0778807219801498</v>
      </c>
      <c r="F36">
        <v>1.1224217609752199E-6</v>
      </c>
      <c r="G36">
        <v>7.6060580508438696E-5</v>
      </c>
      <c r="H36">
        <v>6.4495813881424601E-5</v>
      </c>
      <c r="I36">
        <v>799</v>
      </c>
      <c r="J36" t="s">
        <v>52</v>
      </c>
      <c r="K36" t="s">
        <v>53</v>
      </c>
      <c r="L36" t="s">
        <v>54</v>
      </c>
      <c r="M36">
        <v>36</v>
      </c>
      <c r="N36">
        <v>0.49315068493150699</v>
      </c>
    </row>
    <row r="37" spans="1:14" x14ac:dyDescent="0.3">
      <c r="A37" t="s">
        <v>67</v>
      </c>
      <c r="B37" t="s">
        <v>68</v>
      </c>
      <c r="C37">
        <v>72</v>
      </c>
      <c r="D37">
        <v>0.61915415346011204</v>
      </c>
      <c r="E37">
        <v>2.0746284231037699</v>
      </c>
      <c r="F37">
        <v>2.2181512633205E-6</v>
      </c>
      <c r="G37">
        <v>1.2247804583451701E-4</v>
      </c>
      <c r="H37">
        <v>1.03855652900614E-4</v>
      </c>
      <c r="I37">
        <v>799</v>
      </c>
      <c r="J37" t="s">
        <v>69</v>
      </c>
      <c r="K37" t="s">
        <v>53</v>
      </c>
      <c r="L37" t="s">
        <v>54</v>
      </c>
      <c r="M37">
        <v>36</v>
      </c>
      <c r="N37">
        <v>0.5</v>
      </c>
    </row>
    <row r="38" spans="1:14" x14ac:dyDescent="0.3">
      <c r="A38" s="1" t="s">
        <v>146</v>
      </c>
      <c r="B38" s="1" t="s">
        <v>147</v>
      </c>
      <c r="C38" s="1">
        <v>126</v>
      </c>
      <c r="D38" s="1">
        <v>0.48129897376812603</v>
      </c>
      <c r="E38" s="1">
        <v>1.7556451545148799</v>
      </c>
      <c r="F38" s="1">
        <v>1.3398495836684001E-4</v>
      </c>
      <c r="G38" s="1">
        <v>3.6750160009190501E-3</v>
      </c>
      <c r="H38" s="1">
        <v>3.1162416382062102E-3</v>
      </c>
      <c r="I38" s="1">
        <v>533</v>
      </c>
      <c r="J38" s="1" t="s">
        <v>148</v>
      </c>
      <c r="K38" s="1" t="s">
        <v>149</v>
      </c>
      <c r="L38" s="1" t="s">
        <v>54</v>
      </c>
      <c r="M38">
        <v>34</v>
      </c>
      <c r="N38">
        <v>0.26984126984126999</v>
      </c>
    </row>
    <row r="39" spans="1:14" x14ac:dyDescent="0.3">
      <c r="A39" t="s">
        <v>300</v>
      </c>
      <c r="B39" t="s">
        <v>301</v>
      </c>
      <c r="C39">
        <v>78</v>
      </c>
      <c r="D39">
        <v>0.48491216933844</v>
      </c>
      <c r="E39">
        <v>1.6470450287073199</v>
      </c>
      <c r="F39">
        <v>2.14294571766029E-3</v>
      </c>
      <c r="G39">
        <v>2.9743053816200699E-2</v>
      </c>
      <c r="H39">
        <v>2.5220718148240399E-2</v>
      </c>
      <c r="I39">
        <v>906</v>
      </c>
      <c r="J39" t="s">
        <v>302</v>
      </c>
      <c r="K39" t="s">
        <v>303</v>
      </c>
      <c r="L39" t="s">
        <v>54</v>
      </c>
      <c r="M39">
        <v>31</v>
      </c>
      <c r="N39">
        <v>0.39743589743589702</v>
      </c>
    </row>
    <row r="40" spans="1:14" x14ac:dyDescent="0.3">
      <c r="A40" s="1" t="s">
        <v>161</v>
      </c>
      <c r="B40" s="1" t="s">
        <v>162</v>
      </c>
      <c r="C40" s="1">
        <v>74</v>
      </c>
      <c r="D40" s="1">
        <v>0.54437105758700099</v>
      </c>
      <c r="E40" s="1">
        <v>1.83195506495059</v>
      </c>
      <c r="F40" s="1">
        <v>2.3106203258966901E-4</v>
      </c>
      <c r="G40" s="1">
        <v>5.7865969900716997E-3</v>
      </c>
      <c r="H40" s="1">
        <v>4.9067635295929699E-3</v>
      </c>
      <c r="I40" s="1">
        <v>721</v>
      </c>
      <c r="J40" s="1" t="s">
        <v>163</v>
      </c>
      <c r="K40" s="1" t="s">
        <v>164</v>
      </c>
      <c r="L40" s="1" t="s">
        <v>54</v>
      </c>
      <c r="M40">
        <v>29</v>
      </c>
      <c r="N40">
        <v>0.391891891891892</v>
      </c>
    </row>
    <row r="41" spans="1:14" x14ac:dyDescent="0.3">
      <c r="A41" t="s">
        <v>213</v>
      </c>
      <c r="B41" t="s">
        <v>214</v>
      </c>
      <c r="C41">
        <v>69</v>
      </c>
      <c r="D41">
        <v>0.52547272674247703</v>
      </c>
      <c r="E41">
        <v>1.74646452786776</v>
      </c>
      <c r="F41">
        <v>7.6051931619174702E-4</v>
      </c>
      <c r="G41">
        <v>1.4362594299227699E-2</v>
      </c>
      <c r="H41">
        <v>1.2178808031508901E-2</v>
      </c>
      <c r="I41">
        <v>650</v>
      </c>
      <c r="J41" t="s">
        <v>215</v>
      </c>
      <c r="K41" t="s">
        <v>216</v>
      </c>
      <c r="L41" t="s">
        <v>54</v>
      </c>
      <c r="M41">
        <v>25</v>
      </c>
      <c r="N41">
        <v>0.36231884057970998</v>
      </c>
    </row>
    <row r="42" spans="1:14" x14ac:dyDescent="0.3">
      <c r="A42" t="s">
        <v>236</v>
      </c>
      <c r="B42" t="s">
        <v>237</v>
      </c>
      <c r="C42">
        <v>58</v>
      </c>
      <c r="D42">
        <v>0.54772134690089702</v>
      </c>
      <c r="E42">
        <v>1.7768533716153401</v>
      </c>
      <c r="F42">
        <v>9.8378548929414908E-4</v>
      </c>
      <c r="G42">
        <v>1.6666483583336202E-2</v>
      </c>
      <c r="H42">
        <v>1.41323983601389E-2</v>
      </c>
      <c r="I42">
        <v>744</v>
      </c>
      <c r="J42" t="s">
        <v>238</v>
      </c>
      <c r="K42" t="s">
        <v>239</v>
      </c>
      <c r="L42" t="s">
        <v>54</v>
      </c>
      <c r="M42">
        <v>25</v>
      </c>
      <c r="N42">
        <v>0.431034482758621</v>
      </c>
    </row>
    <row r="43" spans="1:14" x14ac:dyDescent="0.3">
      <c r="A43" t="s">
        <v>14</v>
      </c>
      <c r="B43" t="s">
        <v>15</v>
      </c>
      <c r="C43">
        <v>19</v>
      </c>
      <c r="D43">
        <v>-0.86884050780285604</v>
      </c>
      <c r="E43">
        <v>-2.3779368425169598</v>
      </c>
      <c r="F43">
        <v>6.5704481539290699E-9</v>
      </c>
      <c r="G43">
        <v>3.7845781366631502E-6</v>
      </c>
      <c r="H43">
        <v>3.2091452036032502E-6</v>
      </c>
      <c r="I43">
        <v>436</v>
      </c>
      <c r="J43" t="s">
        <v>16</v>
      </c>
      <c r="K43" t="s">
        <v>17</v>
      </c>
      <c r="L43" t="s">
        <v>18</v>
      </c>
      <c r="M43">
        <v>25</v>
      </c>
      <c r="N43">
        <v>1.31578947368421</v>
      </c>
    </row>
    <row r="44" spans="1:14" x14ac:dyDescent="0.3">
      <c r="A44" t="s">
        <v>19</v>
      </c>
      <c r="B44" t="s">
        <v>20</v>
      </c>
      <c r="C44">
        <v>18</v>
      </c>
      <c r="D44">
        <v>-0.882682202566345</v>
      </c>
      <c r="E44">
        <v>-2.3758857964657301</v>
      </c>
      <c r="F44">
        <v>3.33068621149125E-9</v>
      </c>
      <c r="G44">
        <v>3.7845781366631502E-6</v>
      </c>
      <c r="H44">
        <v>3.2091452036032502E-6</v>
      </c>
      <c r="I44">
        <v>436</v>
      </c>
      <c r="J44" t="s">
        <v>21</v>
      </c>
      <c r="K44" t="s">
        <v>17</v>
      </c>
      <c r="L44" t="s">
        <v>18</v>
      </c>
      <c r="M44">
        <v>25</v>
      </c>
      <c r="N44">
        <v>1.3888888888888899</v>
      </c>
    </row>
    <row r="45" spans="1:14" x14ac:dyDescent="0.3">
      <c r="A45" t="s">
        <v>22</v>
      </c>
      <c r="B45" t="s">
        <v>23</v>
      </c>
      <c r="C45">
        <v>15</v>
      </c>
      <c r="D45">
        <v>-0.88185415747478402</v>
      </c>
      <c r="E45">
        <v>-2.2931835861631198</v>
      </c>
      <c r="F45">
        <v>5.3732241106317003E-8</v>
      </c>
      <c r="G45">
        <v>5.6272310685888299E-6</v>
      </c>
      <c r="H45">
        <v>4.7716286838911203E-6</v>
      </c>
      <c r="I45">
        <v>434</v>
      </c>
      <c r="J45" t="s">
        <v>24</v>
      </c>
      <c r="K45" t="s">
        <v>25</v>
      </c>
      <c r="L45" t="s">
        <v>18</v>
      </c>
      <c r="M45">
        <v>22</v>
      </c>
      <c r="N45">
        <v>1.4666666666666699</v>
      </c>
    </row>
    <row r="46" spans="1:14" x14ac:dyDescent="0.3">
      <c r="A46" t="s">
        <v>26</v>
      </c>
      <c r="B46" t="s">
        <v>27</v>
      </c>
      <c r="C46">
        <v>15</v>
      </c>
      <c r="D46">
        <v>-0.88185415747478402</v>
      </c>
      <c r="E46">
        <v>-2.2931835861631198</v>
      </c>
      <c r="F46">
        <v>5.3732241106317003E-8</v>
      </c>
      <c r="G46">
        <v>5.6272310685888299E-6</v>
      </c>
      <c r="H46">
        <v>4.7716286838911203E-6</v>
      </c>
      <c r="I46">
        <v>434</v>
      </c>
      <c r="J46" t="s">
        <v>24</v>
      </c>
      <c r="K46" t="s">
        <v>25</v>
      </c>
      <c r="L46" t="s">
        <v>18</v>
      </c>
      <c r="M46">
        <v>22</v>
      </c>
      <c r="N46">
        <v>1.4666666666666699</v>
      </c>
    </row>
    <row r="47" spans="1:14" x14ac:dyDescent="0.3">
      <c r="A47" t="s">
        <v>28</v>
      </c>
      <c r="B47" t="s">
        <v>29</v>
      </c>
      <c r="C47">
        <v>15</v>
      </c>
      <c r="D47">
        <v>-0.88185415747478402</v>
      </c>
      <c r="E47">
        <v>-2.2931835861631198</v>
      </c>
      <c r="F47">
        <v>5.3732241106317003E-8</v>
      </c>
      <c r="G47">
        <v>5.6272310685888299E-6</v>
      </c>
      <c r="H47">
        <v>4.7716286838911203E-6</v>
      </c>
      <c r="I47">
        <v>434</v>
      </c>
      <c r="J47" t="s">
        <v>24</v>
      </c>
      <c r="K47" t="s">
        <v>25</v>
      </c>
      <c r="L47" t="s">
        <v>18</v>
      </c>
      <c r="M47">
        <v>22</v>
      </c>
      <c r="N47">
        <v>1.4666666666666699</v>
      </c>
    </row>
    <row r="48" spans="1:14" x14ac:dyDescent="0.3">
      <c r="A48" t="s">
        <v>30</v>
      </c>
      <c r="B48" t="s">
        <v>31</v>
      </c>
      <c r="C48">
        <v>15</v>
      </c>
      <c r="D48">
        <v>-0.88185415747478402</v>
      </c>
      <c r="E48">
        <v>-2.2931835861631198</v>
      </c>
      <c r="F48">
        <v>5.3732241106317003E-8</v>
      </c>
      <c r="G48">
        <v>5.6272310685888299E-6</v>
      </c>
      <c r="H48">
        <v>4.7716286838911203E-6</v>
      </c>
      <c r="I48">
        <v>434</v>
      </c>
      <c r="J48" t="s">
        <v>24</v>
      </c>
      <c r="K48" t="s">
        <v>25</v>
      </c>
      <c r="L48" t="s">
        <v>18</v>
      </c>
      <c r="M48">
        <v>22</v>
      </c>
      <c r="N48">
        <v>1.4666666666666699</v>
      </c>
    </row>
    <row r="49" spans="1:14" x14ac:dyDescent="0.3">
      <c r="A49" t="s">
        <v>32</v>
      </c>
      <c r="B49" t="s">
        <v>33</v>
      </c>
      <c r="C49">
        <v>15</v>
      </c>
      <c r="D49">
        <v>-0.88185415747478402</v>
      </c>
      <c r="E49">
        <v>-2.2931835861631198</v>
      </c>
      <c r="F49">
        <v>5.3732241106317003E-8</v>
      </c>
      <c r="G49">
        <v>5.6272310685888299E-6</v>
      </c>
      <c r="H49">
        <v>4.7716286838911203E-6</v>
      </c>
      <c r="I49">
        <v>434</v>
      </c>
      <c r="J49" t="s">
        <v>24</v>
      </c>
      <c r="K49" t="s">
        <v>25</v>
      </c>
      <c r="L49" t="s">
        <v>18</v>
      </c>
      <c r="M49">
        <v>22</v>
      </c>
      <c r="N49">
        <v>1.4666666666666699</v>
      </c>
    </row>
    <row r="50" spans="1:14" x14ac:dyDescent="0.3">
      <c r="A50" t="s">
        <v>34</v>
      </c>
      <c r="B50" t="s">
        <v>35</v>
      </c>
      <c r="C50">
        <v>15</v>
      </c>
      <c r="D50">
        <v>-0.88185415747478402</v>
      </c>
      <c r="E50">
        <v>-2.2931835861631198</v>
      </c>
      <c r="F50">
        <v>5.3732241106317003E-8</v>
      </c>
      <c r="G50">
        <v>5.6272310685888299E-6</v>
      </c>
      <c r="H50">
        <v>4.7716286838911203E-6</v>
      </c>
      <c r="I50">
        <v>434</v>
      </c>
      <c r="J50" t="s">
        <v>24</v>
      </c>
      <c r="K50" t="s">
        <v>25</v>
      </c>
      <c r="L50" t="s">
        <v>18</v>
      </c>
      <c r="M50">
        <v>22</v>
      </c>
      <c r="N50">
        <v>1.4666666666666699</v>
      </c>
    </row>
    <row r="51" spans="1:14" s="1" customFormat="1" x14ac:dyDescent="0.3">
      <c r="A51" t="s">
        <v>36</v>
      </c>
      <c r="B51" t="s">
        <v>37</v>
      </c>
      <c r="C51">
        <v>15</v>
      </c>
      <c r="D51">
        <v>-0.88185415747478402</v>
      </c>
      <c r="E51">
        <v>-2.2931835861631198</v>
      </c>
      <c r="F51">
        <v>5.3732241106317003E-8</v>
      </c>
      <c r="G51">
        <v>5.6272310685888299E-6</v>
      </c>
      <c r="H51">
        <v>4.7716286838911203E-6</v>
      </c>
      <c r="I51">
        <v>434</v>
      </c>
      <c r="J51" t="s">
        <v>24</v>
      </c>
      <c r="K51" t="s">
        <v>25</v>
      </c>
      <c r="L51" t="s">
        <v>18</v>
      </c>
      <c r="M51">
        <v>22</v>
      </c>
      <c r="N51">
        <v>1.4666666666666699</v>
      </c>
    </row>
    <row r="52" spans="1:14" x14ac:dyDescent="0.3">
      <c r="A52" t="s">
        <v>38</v>
      </c>
      <c r="B52" t="s">
        <v>39</v>
      </c>
      <c r="C52">
        <v>15</v>
      </c>
      <c r="D52">
        <v>-0.88185415747478402</v>
      </c>
      <c r="E52">
        <v>-2.2931835861631198</v>
      </c>
      <c r="F52">
        <v>5.3732241106317003E-8</v>
      </c>
      <c r="G52">
        <v>5.6272310685888299E-6</v>
      </c>
      <c r="H52">
        <v>4.7716286838911203E-6</v>
      </c>
      <c r="I52">
        <v>434</v>
      </c>
      <c r="J52" t="s">
        <v>24</v>
      </c>
      <c r="K52" t="s">
        <v>25</v>
      </c>
      <c r="L52" t="s">
        <v>18</v>
      </c>
      <c r="M52">
        <v>22</v>
      </c>
      <c r="N52">
        <v>1.4666666666666699</v>
      </c>
    </row>
    <row r="53" spans="1:14" x14ac:dyDescent="0.3">
      <c r="A53" t="s">
        <v>40</v>
      </c>
      <c r="B53" t="s">
        <v>41</v>
      </c>
      <c r="C53">
        <v>15</v>
      </c>
      <c r="D53">
        <v>-0.88185415747478402</v>
      </c>
      <c r="E53">
        <v>-2.2931835861631198</v>
      </c>
      <c r="F53">
        <v>5.3732241106317003E-8</v>
      </c>
      <c r="G53">
        <v>5.6272310685888299E-6</v>
      </c>
      <c r="H53">
        <v>4.7716286838911203E-6</v>
      </c>
      <c r="I53">
        <v>434</v>
      </c>
      <c r="J53" t="s">
        <v>24</v>
      </c>
      <c r="K53" t="s">
        <v>25</v>
      </c>
      <c r="L53" t="s">
        <v>18</v>
      </c>
      <c r="M53">
        <v>22</v>
      </c>
      <c r="N53">
        <v>1.4666666666666699</v>
      </c>
    </row>
    <row r="54" spans="1:14" s="1" customFormat="1" x14ac:dyDescent="0.3">
      <c r="A54" s="1" t="s">
        <v>206</v>
      </c>
      <c r="B54" s="1" t="s">
        <v>207</v>
      </c>
      <c r="C54" s="1">
        <v>36</v>
      </c>
      <c r="D54" s="1">
        <v>0.62909217424599395</v>
      </c>
      <c r="E54" s="1">
        <v>1.85880059100483</v>
      </c>
      <c r="F54" s="1">
        <v>6.9928321273271001E-4</v>
      </c>
      <c r="G54" s="1">
        <v>1.3653801035052201E-2</v>
      </c>
      <c r="H54" s="1">
        <v>1.15777845034069E-2</v>
      </c>
      <c r="I54" s="1">
        <v>514</v>
      </c>
      <c r="J54" s="1" t="s">
        <v>208</v>
      </c>
      <c r="K54" s="1" t="s">
        <v>209</v>
      </c>
      <c r="L54" s="1" t="s">
        <v>54</v>
      </c>
      <c r="M54" s="1">
        <v>19</v>
      </c>
      <c r="N54" s="1">
        <v>0.52777777777777801</v>
      </c>
    </row>
    <row r="55" spans="1:14" x14ac:dyDescent="0.3">
      <c r="A55" t="s">
        <v>76</v>
      </c>
      <c r="B55" t="s">
        <v>77</v>
      </c>
      <c r="C55">
        <v>47</v>
      </c>
      <c r="D55">
        <v>0.67639594661049396</v>
      </c>
      <c r="E55">
        <v>2.1195144765775802</v>
      </c>
      <c r="F55">
        <v>2.9743686069089499E-6</v>
      </c>
      <c r="G55">
        <v>1.5574875614359599E-4</v>
      </c>
      <c r="H55">
        <v>1.32067658718254E-4</v>
      </c>
      <c r="I55">
        <v>355</v>
      </c>
      <c r="J55" t="s">
        <v>78</v>
      </c>
      <c r="K55" t="s">
        <v>79</v>
      </c>
      <c r="L55" t="s">
        <v>54</v>
      </c>
      <c r="M55">
        <v>17</v>
      </c>
      <c r="N55">
        <v>0.36170212765957399</v>
      </c>
    </row>
    <row r="56" spans="1:14" x14ac:dyDescent="0.3">
      <c r="A56" t="s">
        <v>210</v>
      </c>
      <c r="B56" t="s">
        <v>211</v>
      </c>
      <c r="C56">
        <v>63</v>
      </c>
      <c r="D56">
        <v>0.54157043233026902</v>
      </c>
      <c r="E56">
        <v>1.77971605346757</v>
      </c>
      <c r="F56">
        <v>7.5693418995060203E-4</v>
      </c>
      <c r="G56">
        <v>1.4362594299227699E-2</v>
      </c>
      <c r="H56">
        <v>1.2178808031508901E-2</v>
      </c>
      <c r="I56">
        <v>271</v>
      </c>
      <c r="J56" t="s">
        <v>212</v>
      </c>
      <c r="K56" t="s">
        <v>189</v>
      </c>
      <c r="L56" t="s">
        <v>54</v>
      </c>
      <c r="M56">
        <v>16</v>
      </c>
      <c r="N56">
        <v>0.25396825396825401</v>
      </c>
    </row>
    <row r="57" spans="1:14" x14ac:dyDescent="0.3">
      <c r="A57" t="s">
        <v>186</v>
      </c>
      <c r="B57" t="s">
        <v>187</v>
      </c>
      <c r="C57">
        <v>62</v>
      </c>
      <c r="D57">
        <v>0.55248410217235699</v>
      </c>
      <c r="E57">
        <v>1.8224033327196401</v>
      </c>
      <c r="F57">
        <v>4.1122720719277797E-4</v>
      </c>
      <c r="G57">
        <v>8.7728470867792594E-3</v>
      </c>
      <c r="H57">
        <v>7.4389639039941103E-3</v>
      </c>
      <c r="I57">
        <v>271</v>
      </c>
      <c r="J57" t="s">
        <v>188</v>
      </c>
      <c r="K57" t="s">
        <v>189</v>
      </c>
      <c r="L57" t="s">
        <v>54</v>
      </c>
      <c r="M57">
        <v>16</v>
      </c>
      <c r="N57">
        <v>0.25806451612903197</v>
      </c>
    </row>
    <row r="58" spans="1:14" x14ac:dyDescent="0.3">
      <c r="A58" t="s">
        <v>190</v>
      </c>
      <c r="B58" t="s">
        <v>191</v>
      </c>
      <c r="C58">
        <v>62</v>
      </c>
      <c r="D58">
        <v>0.55248410217235699</v>
      </c>
      <c r="E58">
        <v>1.8224033327196401</v>
      </c>
      <c r="F58">
        <v>4.1122720719277797E-4</v>
      </c>
      <c r="G58">
        <v>8.7728470867792594E-3</v>
      </c>
      <c r="H58">
        <v>7.4389639039941103E-3</v>
      </c>
      <c r="I58">
        <v>271</v>
      </c>
      <c r="J58" t="s">
        <v>188</v>
      </c>
      <c r="K58" t="s">
        <v>189</v>
      </c>
      <c r="L58" t="s">
        <v>54</v>
      </c>
      <c r="M58">
        <v>16</v>
      </c>
      <c r="N58">
        <v>0.25806451612903197</v>
      </c>
    </row>
    <row r="59" spans="1:14" s="1" customFormat="1" x14ac:dyDescent="0.3">
      <c r="A59" s="1" t="s">
        <v>276</v>
      </c>
      <c r="B59" s="1" t="s">
        <v>277</v>
      </c>
      <c r="C59" s="1">
        <v>33</v>
      </c>
      <c r="D59" s="1">
        <v>0.61152222128162803</v>
      </c>
      <c r="E59" s="1">
        <v>1.7776342601063999</v>
      </c>
      <c r="F59" s="1">
        <v>1.5874894707561401E-3</v>
      </c>
      <c r="G59" s="1">
        <v>2.3750491822221699E-2</v>
      </c>
      <c r="H59" s="1">
        <v>2.0139305931123699E-2</v>
      </c>
      <c r="I59" s="1">
        <v>791</v>
      </c>
      <c r="J59" s="1" t="s">
        <v>278</v>
      </c>
      <c r="K59" s="1" t="s">
        <v>279</v>
      </c>
      <c r="L59" s="1" t="s">
        <v>54</v>
      </c>
      <c r="M59" s="1">
        <v>16</v>
      </c>
      <c r="N59" s="1">
        <v>0.48484848484848497</v>
      </c>
    </row>
    <row r="60" spans="1:14" x14ac:dyDescent="0.3">
      <c r="A60" t="s">
        <v>84</v>
      </c>
      <c r="B60" t="s">
        <v>85</v>
      </c>
      <c r="C60">
        <v>40</v>
      </c>
      <c r="D60">
        <v>0.68608272142448701</v>
      </c>
      <c r="E60">
        <v>2.0621881076747202</v>
      </c>
      <c r="F60">
        <v>2.1771577461208099E-5</v>
      </c>
      <c r="G60">
        <v>1.04503571813799E-3</v>
      </c>
      <c r="H60">
        <v>8.8614139842110005E-4</v>
      </c>
      <c r="I60">
        <v>355</v>
      </c>
      <c r="J60" t="s">
        <v>86</v>
      </c>
      <c r="K60" t="s">
        <v>87</v>
      </c>
      <c r="L60" t="s">
        <v>54</v>
      </c>
      <c r="M60">
        <v>15</v>
      </c>
      <c r="N60">
        <v>0.375</v>
      </c>
    </row>
    <row r="61" spans="1:14" x14ac:dyDescent="0.3">
      <c r="A61" t="s">
        <v>323</v>
      </c>
      <c r="B61" t="s">
        <v>324</v>
      </c>
      <c r="C61">
        <v>30</v>
      </c>
      <c r="D61">
        <v>0.61433787265325002</v>
      </c>
      <c r="E61">
        <v>1.7611393859750999</v>
      </c>
      <c r="F61">
        <v>3.4292045607070098E-3</v>
      </c>
      <c r="G61">
        <v>4.3411468724554703E-2</v>
      </c>
      <c r="H61">
        <v>3.6810894532517097E-2</v>
      </c>
      <c r="I61">
        <v>799</v>
      </c>
      <c r="J61" t="s">
        <v>325</v>
      </c>
      <c r="K61" t="s">
        <v>326</v>
      </c>
      <c r="L61" t="s">
        <v>54</v>
      </c>
      <c r="M61">
        <v>15</v>
      </c>
      <c r="N61">
        <v>0.5</v>
      </c>
    </row>
    <row r="62" spans="1:14" x14ac:dyDescent="0.3">
      <c r="A62" t="s">
        <v>327</v>
      </c>
      <c r="B62" t="s">
        <v>328</v>
      </c>
      <c r="C62">
        <v>30</v>
      </c>
      <c r="D62">
        <v>0.61433787265325002</v>
      </c>
      <c r="E62">
        <v>1.7611393859750999</v>
      </c>
      <c r="F62">
        <v>3.4292045607070098E-3</v>
      </c>
      <c r="G62">
        <v>4.3411468724554703E-2</v>
      </c>
      <c r="H62">
        <v>3.6810894532517097E-2</v>
      </c>
      <c r="I62">
        <v>799</v>
      </c>
      <c r="J62" t="s">
        <v>325</v>
      </c>
      <c r="K62" t="s">
        <v>326</v>
      </c>
      <c r="L62" t="s">
        <v>54</v>
      </c>
      <c r="M62">
        <v>15</v>
      </c>
      <c r="N62">
        <v>0.5</v>
      </c>
    </row>
    <row r="63" spans="1:14" x14ac:dyDescent="0.3">
      <c r="A63" t="s">
        <v>142</v>
      </c>
      <c r="B63" t="s">
        <v>143</v>
      </c>
      <c r="C63">
        <v>25</v>
      </c>
      <c r="D63">
        <v>0.72731205609901695</v>
      </c>
      <c r="E63">
        <v>1.9838322342291701</v>
      </c>
      <c r="F63">
        <v>1.2556793833532899E-4</v>
      </c>
      <c r="G63">
        <v>3.5281528039585201E-3</v>
      </c>
      <c r="H63">
        <v>2.9917085179765198E-3</v>
      </c>
      <c r="I63">
        <v>565</v>
      </c>
      <c r="J63" t="s">
        <v>144</v>
      </c>
      <c r="K63" t="s">
        <v>145</v>
      </c>
      <c r="L63" t="s">
        <v>54</v>
      </c>
      <c r="M63">
        <v>15</v>
      </c>
      <c r="N63">
        <v>0.6</v>
      </c>
    </row>
    <row r="64" spans="1:14" x14ac:dyDescent="0.3">
      <c r="A64" t="s">
        <v>272</v>
      </c>
      <c r="B64" t="s">
        <v>273</v>
      </c>
      <c r="C64">
        <v>51</v>
      </c>
      <c r="D64">
        <v>0.55089067293296801</v>
      </c>
      <c r="E64">
        <v>1.7483518710991199</v>
      </c>
      <c r="F64">
        <v>1.5355614323830701E-3</v>
      </c>
      <c r="G64">
        <v>2.3275932320731E-2</v>
      </c>
      <c r="H64">
        <v>1.9736901675473699E-2</v>
      </c>
      <c r="I64">
        <v>300</v>
      </c>
      <c r="J64" t="s">
        <v>274</v>
      </c>
      <c r="K64" t="s">
        <v>275</v>
      </c>
      <c r="L64" t="s">
        <v>54</v>
      </c>
      <c r="M64">
        <v>14</v>
      </c>
      <c r="N64">
        <v>0.27450980392156898</v>
      </c>
    </row>
    <row r="65" spans="1:14" s="1" customFormat="1" x14ac:dyDescent="0.3">
      <c r="A65" t="s">
        <v>182</v>
      </c>
      <c r="B65" t="s">
        <v>183</v>
      </c>
      <c r="C65">
        <v>24</v>
      </c>
      <c r="D65">
        <v>0.69488474170068204</v>
      </c>
      <c r="E65">
        <v>1.88456480973035</v>
      </c>
      <c r="F65">
        <v>3.88766518225725E-4</v>
      </c>
      <c r="G65">
        <v>8.6126736345391499E-3</v>
      </c>
      <c r="H65">
        <v>7.3031443099893399E-3</v>
      </c>
      <c r="I65">
        <v>670</v>
      </c>
      <c r="J65" t="s">
        <v>184</v>
      </c>
      <c r="K65" t="s">
        <v>185</v>
      </c>
      <c r="L65" t="s">
        <v>54</v>
      </c>
      <c r="M65">
        <v>14</v>
      </c>
      <c r="N65">
        <v>0.58333333333333304</v>
      </c>
    </row>
    <row r="66" spans="1:14" x14ac:dyDescent="0.3">
      <c r="A66" t="s">
        <v>158</v>
      </c>
      <c r="B66" t="s">
        <v>159</v>
      </c>
      <c r="C66">
        <v>23</v>
      </c>
      <c r="D66">
        <v>0.72726912781034903</v>
      </c>
      <c r="E66">
        <v>1.95790384079996</v>
      </c>
      <c r="F66">
        <v>2.04110028595693E-4</v>
      </c>
      <c r="G66">
        <v>5.2252167320497398E-3</v>
      </c>
      <c r="H66">
        <v>4.43073933419423E-3</v>
      </c>
      <c r="I66">
        <v>565</v>
      </c>
      <c r="J66" t="s">
        <v>144</v>
      </c>
      <c r="K66" t="s">
        <v>160</v>
      </c>
      <c r="L66" t="s">
        <v>54</v>
      </c>
      <c r="M66">
        <v>14</v>
      </c>
      <c r="N66">
        <v>0.60869565217391297</v>
      </c>
    </row>
    <row r="67" spans="1:14" x14ac:dyDescent="0.3">
      <c r="A67" t="s">
        <v>280</v>
      </c>
      <c r="B67" t="s">
        <v>281</v>
      </c>
      <c r="C67">
        <v>42</v>
      </c>
      <c r="D67">
        <v>0.58599592698909597</v>
      </c>
      <c r="E67">
        <v>1.7903236144121999</v>
      </c>
      <c r="F67">
        <v>1.6482601353678299E-3</v>
      </c>
      <c r="G67">
        <v>2.4343534306971101E-2</v>
      </c>
      <c r="H67">
        <v>2.0642178213513499E-2</v>
      </c>
      <c r="I67">
        <v>296</v>
      </c>
      <c r="J67" t="s">
        <v>282</v>
      </c>
      <c r="K67" t="s">
        <v>283</v>
      </c>
      <c r="L67" t="s">
        <v>54</v>
      </c>
      <c r="M67">
        <v>13</v>
      </c>
      <c r="N67">
        <v>0.30952380952380998</v>
      </c>
    </row>
    <row r="68" spans="1:14" x14ac:dyDescent="0.3">
      <c r="A68" t="s">
        <v>319</v>
      </c>
      <c r="B68" t="s">
        <v>320</v>
      </c>
      <c r="C68">
        <v>22</v>
      </c>
      <c r="D68">
        <v>0.65634660864351402</v>
      </c>
      <c r="E68">
        <v>1.7562528913952</v>
      </c>
      <c r="F68">
        <v>3.30349047724539E-3</v>
      </c>
      <c r="G68">
        <v>4.2759786851535801E-2</v>
      </c>
      <c r="H68">
        <v>3.6258298792237999E-2</v>
      </c>
      <c r="I68">
        <v>587</v>
      </c>
      <c r="J68" t="s">
        <v>321</v>
      </c>
      <c r="K68" t="s">
        <v>322</v>
      </c>
      <c r="L68" t="s">
        <v>54</v>
      </c>
      <c r="M68">
        <v>13</v>
      </c>
      <c r="N68">
        <v>0.59090909090909105</v>
      </c>
    </row>
    <row r="69" spans="1:14" x14ac:dyDescent="0.3">
      <c r="A69" t="s">
        <v>150</v>
      </c>
      <c r="B69" t="s">
        <v>151</v>
      </c>
      <c r="C69">
        <v>18</v>
      </c>
      <c r="D69">
        <v>0.77086008231648295</v>
      </c>
      <c r="E69">
        <v>1.9811103757099899</v>
      </c>
      <c r="F69">
        <v>1.44453607199623E-4</v>
      </c>
      <c r="G69">
        <v>3.8700129184643202E-3</v>
      </c>
      <c r="H69">
        <v>3.2815899016217899E-3</v>
      </c>
      <c r="I69">
        <v>565</v>
      </c>
      <c r="J69" t="s">
        <v>152</v>
      </c>
      <c r="K69" t="s">
        <v>153</v>
      </c>
      <c r="L69" t="s">
        <v>54</v>
      </c>
      <c r="M69">
        <v>13</v>
      </c>
      <c r="N69">
        <v>0.72222222222222199</v>
      </c>
    </row>
    <row r="70" spans="1:14" x14ac:dyDescent="0.3">
      <c r="A70" t="s">
        <v>337</v>
      </c>
      <c r="B70" t="s">
        <v>338</v>
      </c>
      <c r="C70">
        <v>31</v>
      </c>
      <c r="D70">
        <v>-0.55110419583512404</v>
      </c>
      <c r="E70">
        <v>-1.7131607286578501</v>
      </c>
      <c r="F70">
        <v>4.0154209507329104E-3</v>
      </c>
      <c r="G70">
        <v>4.8692262476256E-2</v>
      </c>
      <c r="H70">
        <v>4.1288760579281401E-2</v>
      </c>
      <c r="I70">
        <v>382</v>
      </c>
      <c r="J70" t="s">
        <v>339</v>
      </c>
      <c r="K70" t="s">
        <v>340</v>
      </c>
      <c r="L70" t="s">
        <v>18</v>
      </c>
      <c r="M70">
        <v>11</v>
      </c>
      <c r="N70">
        <v>0.35483870967741898</v>
      </c>
    </row>
    <row r="71" spans="1:14" x14ac:dyDescent="0.3">
      <c r="A71" t="s">
        <v>296</v>
      </c>
      <c r="B71" t="s">
        <v>297</v>
      </c>
      <c r="C71">
        <v>29</v>
      </c>
      <c r="D71">
        <v>-0.56997303486031803</v>
      </c>
      <c r="E71">
        <v>-1.74459216297071</v>
      </c>
      <c r="F71">
        <v>1.9281961716484399E-3</v>
      </c>
      <c r="G71">
        <v>2.70888047529147E-2</v>
      </c>
      <c r="H71">
        <v>2.2970039117968601E-2</v>
      </c>
      <c r="I71">
        <v>468</v>
      </c>
      <c r="J71" t="s">
        <v>298</v>
      </c>
      <c r="K71" t="s">
        <v>299</v>
      </c>
      <c r="L71" t="s">
        <v>18</v>
      </c>
      <c r="M71">
        <v>11</v>
      </c>
      <c r="N71">
        <v>0.37931034482758602</v>
      </c>
    </row>
    <row r="72" spans="1:14" x14ac:dyDescent="0.3">
      <c r="A72" t="s">
        <v>165</v>
      </c>
      <c r="B72" t="s">
        <v>166</v>
      </c>
      <c r="C72">
        <v>27</v>
      </c>
      <c r="D72">
        <v>0.68544285999431598</v>
      </c>
      <c r="E72">
        <v>1.90674186215673</v>
      </c>
      <c r="F72">
        <v>2.6385713292563598E-4</v>
      </c>
      <c r="G72">
        <v>6.3325711902152597E-3</v>
      </c>
      <c r="H72">
        <v>5.36972410866207E-3</v>
      </c>
      <c r="I72">
        <v>389</v>
      </c>
      <c r="J72" t="s">
        <v>167</v>
      </c>
      <c r="K72" t="s">
        <v>168</v>
      </c>
      <c r="L72" t="s">
        <v>54</v>
      </c>
      <c r="M72">
        <v>11</v>
      </c>
      <c r="N72">
        <v>0.407407407407407</v>
      </c>
    </row>
    <row r="73" spans="1:14" x14ac:dyDescent="0.3">
      <c r="A73" t="s">
        <v>179</v>
      </c>
      <c r="B73" t="s">
        <v>180</v>
      </c>
      <c r="C73">
        <v>26</v>
      </c>
      <c r="D73">
        <v>0.68943693626831104</v>
      </c>
      <c r="E73">
        <v>1.9008267743664899</v>
      </c>
      <c r="F73">
        <v>3.5267285196602898E-4</v>
      </c>
      <c r="G73">
        <v>7.9662573620561793E-3</v>
      </c>
      <c r="H73">
        <v>6.7550135526207398E-3</v>
      </c>
      <c r="I73">
        <v>389</v>
      </c>
      <c r="J73" t="s">
        <v>181</v>
      </c>
      <c r="K73" t="s">
        <v>168</v>
      </c>
      <c r="L73" t="s">
        <v>54</v>
      </c>
      <c r="M73">
        <v>11</v>
      </c>
      <c r="N73">
        <v>0.42307692307692302</v>
      </c>
    </row>
    <row r="74" spans="1:14" x14ac:dyDescent="0.3">
      <c r="A74" s="1" t="s">
        <v>117</v>
      </c>
      <c r="B74" s="1" t="s">
        <v>118</v>
      </c>
      <c r="C74" s="1">
        <v>25</v>
      </c>
      <c r="D74" s="1">
        <v>0.74157901458935105</v>
      </c>
      <c r="E74" s="1">
        <v>2.0227471015137102</v>
      </c>
      <c r="F74" s="1">
        <v>5.79152883942484E-5</v>
      </c>
      <c r="G74" s="1">
        <v>1.9623062420639501E-3</v>
      </c>
      <c r="H74" s="1">
        <v>1.6639438894694299E-3</v>
      </c>
      <c r="I74" s="1">
        <v>271</v>
      </c>
      <c r="J74" s="1" t="s">
        <v>119</v>
      </c>
      <c r="K74" s="1" t="s">
        <v>120</v>
      </c>
      <c r="L74" s="1" t="s">
        <v>54</v>
      </c>
      <c r="M74" s="1">
        <v>11</v>
      </c>
      <c r="N74" s="1">
        <v>0.44</v>
      </c>
    </row>
    <row r="75" spans="1:14" x14ac:dyDescent="0.3">
      <c r="A75" t="s">
        <v>256</v>
      </c>
      <c r="B75" t="s">
        <v>257</v>
      </c>
      <c r="C75">
        <v>21</v>
      </c>
      <c r="D75">
        <v>0.71573622640758106</v>
      </c>
      <c r="E75">
        <v>1.9136932422428801</v>
      </c>
      <c r="F75">
        <v>1.3298821433686801E-3</v>
      </c>
      <c r="G75">
        <v>2.1278114293898899E-2</v>
      </c>
      <c r="H75">
        <v>1.8042845453890798E-2</v>
      </c>
      <c r="I75">
        <v>469</v>
      </c>
      <c r="J75" t="s">
        <v>258</v>
      </c>
      <c r="K75" t="s">
        <v>259</v>
      </c>
      <c r="L75" t="s">
        <v>54</v>
      </c>
      <c r="M75">
        <v>11</v>
      </c>
      <c r="N75">
        <v>0.52380952380952395</v>
      </c>
    </row>
    <row r="76" spans="1:14" x14ac:dyDescent="0.3">
      <c r="A76" t="s">
        <v>113</v>
      </c>
      <c r="B76" t="s">
        <v>114</v>
      </c>
      <c r="C76">
        <v>28</v>
      </c>
      <c r="D76">
        <v>0.72073197807674405</v>
      </c>
      <c r="E76">
        <v>2.0284375371119698</v>
      </c>
      <c r="F76">
        <v>5.3917048470538102E-5</v>
      </c>
      <c r="G76">
        <v>1.8821951466078801E-3</v>
      </c>
      <c r="H76">
        <v>1.59601342841019E-3</v>
      </c>
      <c r="I76">
        <v>302</v>
      </c>
      <c r="J76" t="s">
        <v>115</v>
      </c>
      <c r="K76" t="s">
        <v>116</v>
      </c>
      <c r="L76" t="s">
        <v>54</v>
      </c>
      <c r="M76">
        <v>10</v>
      </c>
      <c r="N76">
        <v>0.35714285714285698</v>
      </c>
    </row>
    <row r="77" spans="1:14" x14ac:dyDescent="0.3">
      <c r="A77" t="s">
        <v>252</v>
      </c>
      <c r="B77" t="s">
        <v>253</v>
      </c>
      <c r="C77">
        <v>14</v>
      </c>
      <c r="D77">
        <v>0.78316129740026796</v>
      </c>
      <c r="E77">
        <v>1.87925301288417</v>
      </c>
      <c r="F77">
        <v>1.2697877227928699E-3</v>
      </c>
      <c r="G77">
        <v>2.0602752910667502E-2</v>
      </c>
      <c r="H77">
        <v>1.7470170596764801E-2</v>
      </c>
      <c r="I77">
        <v>461</v>
      </c>
      <c r="J77" t="s">
        <v>254</v>
      </c>
      <c r="K77" t="s">
        <v>255</v>
      </c>
      <c r="L77" t="s">
        <v>54</v>
      </c>
      <c r="M77">
        <v>10</v>
      </c>
      <c r="N77">
        <v>0.71428571428571397</v>
      </c>
    </row>
    <row r="78" spans="1:14" x14ac:dyDescent="0.3">
      <c r="A78" t="s">
        <v>244</v>
      </c>
      <c r="B78" t="s">
        <v>245</v>
      </c>
      <c r="C78">
        <v>22</v>
      </c>
      <c r="D78">
        <v>0.68720243566085903</v>
      </c>
      <c r="E78">
        <v>1.8388169432268999</v>
      </c>
      <c r="F78">
        <v>1.16288435939687E-3</v>
      </c>
      <c r="G78">
        <v>1.9415112782973799E-2</v>
      </c>
      <c r="H78">
        <v>1.6463107330591802E-2</v>
      </c>
      <c r="I78">
        <v>115</v>
      </c>
      <c r="J78" t="s">
        <v>246</v>
      </c>
      <c r="K78" t="s">
        <v>247</v>
      </c>
      <c r="L78" t="s">
        <v>54</v>
      </c>
      <c r="M78">
        <v>8</v>
      </c>
      <c r="N78">
        <v>0.36363636363636398</v>
      </c>
    </row>
    <row r="79" spans="1:14" x14ac:dyDescent="0.3">
      <c r="A79" t="s">
        <v>105</v>
      </c>
      <c r="B79" t="s">
        <v>106</v>
      </c>
      <c r="C79">
        <v>15</v>
      </c>
      <c r="D79">
        <v>0.83043857160892098</v>
      </c>
      <c r="E79">
        <v>2.0119429414341798</v>
      </c>
      <c r="F79">
        <v>4.3098294638059101E-5</v>
      </c>
      <c r="G79">
        <v>1.58872533436952E-3</v>
      </c>
      <c r="H79">
        <v>1.3471647572139199E-3</v>
      </c>
      <c r="I79">
        <v>238</v>
      </c>
      <c r="J79" t="s">
        <v>107</v>
      </c>
      <c r="K79" t="s">
        <v>108</v>
      </c>
      <c r="L79" t="s">
        <v>54</v>
      </c>
      <c r="M79">
        <v>8</v>
      </c>
      <c r="N79">
        <v>0.53333333333333299</v>
      </c>
    </row>
    <row r="80" spans="1:14" x14ac:dyDescent="0.3">
      <c r="A80" t="s">
        <v>136</v>
      </c>
      <c r="B80" t="s">
        <v>137</v>
      </c>
      <c r="C80">
        <v>10</v>
      </c>
      <c r="D80">
        <v>0.88143595290884602</v>
      </c>
      <c r="E80">
        <v>1.9349474063494401</v>
      </c>
      <c r="F80">
        <v>1.07495141645733E-4</v>
      </c>
      <c r="G80">
        <v>3.0958600793971201E-3</v>
      </c>
      <c r="H80">
        <v>2.6251445117694899E-3</v>
      </c>
      <c r="I80">
        <v>248</v>
      </c>
      <c r="J80" t="s">
        <v>138</v>
      </c>
      <c r="K80" t="s">
        <v>139</v>
      </c>
      <c r="L80" t="s">
        <v>54</v>
      </c>
      <c r="M80">
        <v>8</v>
      </c>
      <c r="N80">
        <v>0.8</v>
      </c>
    </row>
    <row r="81" spans="1:14" x14ac:dyDescent="0.3">
      <c r="A81" t="s">
        <v>140</v>
      </c>
      <c r="B81" t="s">
        <v>141</v>
      </c>
      <c r="C81">
        <v>10</v>
      </c>
      <c r="D81">
        <v>0.88143595290884602</v>
      </c>
      <c r="E81">
        <v>1.9349474063494401</v>
      </c>
      <c r="F81">
        <v>1.07495141645733E-4</v>
      </c>
      <c r="G81">
        <v>3.0958600793971201E-3</v>
      </c>
      <c r="H81">
        <v>2.6251445117694899E-3</v>
      </c>
      <c r="I81">
        <v>248</v>
      </c>
      <c r="J81" t="s">
        <v>138</v>
      </c>
      <c r="K81" t="s">
        <v>139</v>
      </c>
      <c r="L81" t="s">
        <v>54</v>
      </c>
      <c r="M81">
        <v>8</v>
      </c>
      <c r="N81">
        <v>0.8</v>
      </c>
    </row>
    <row r="82" spans="1:14" x14ac:dyDescent="0.3">
      <c r="A82" s="1" t="s">
        <v>288</v>
      </c>
      <c r="B82" s="1" t="s">
        <v>289</v>
      </c>
      <c r="C82" s="1">
        <v>22</v>
      </c>
      <c r="D82" s="1">
        <v>-0.62461031973529502</v>
      </c>
      <c r="E82" s="1">
        <v>-1.7789445745093899</v>
      </c>
      <c r="F82" s="1">
        <v>1.7468507471492701E-3</v>
      </c>
      <c r="G82" s="1">
        <v>2.5154650758949602E-2</v>
      </c>
      <c r="H82" s="1">
        <v>2.13299670178227E-2</v>
      </c>
      <c r="I82" s="1">
        <v>176</v>
      </c>
      <c r="J82" s="1" t="s">
        <v>290</v>
      </c>
      <c r="K82" s="1" t="s">
        <v>291</v>
      </c>
      <c r="L82" s="1" t="s">
        <v>18</v>
      </c>
      <c r="M82" s="1">
        <v>7</v>
      </c>
      <c r="N82" s="1">
        <v>0.31818181818181801</v>
      </c>
    </row>
    <row r="83" spans="1:14" x14ac:dyDescent="0.3">
      <c r="A83" t="s">
        <v>308</v>
      </c>
      <c r="B83" t="s">
        <v>309</v>
      </c>
      <c r="C83">
        <v>18</v>
      </c>
      <c r="D83">
        <v>0.69802495676256604</v>
      </c>
      <c r="E83">
        <v>1.79392410642311</v>
      </c>
      <c r="F83">
        <v>3.1275838691182702E-3</v>
      </c>
      <c r="G83">
        <v>4.23879602026382E-2</v>
      </c>
      <c r="H83">
        <v>3.5943007189371497E-2</v>
      </c>
      <c r="I83">
        <v>115</v>
      </c>
      <c r="J83" t="s">
        <v>310</v>
      </c>
      <c r="K83" t="s">
        <v>195</v>
      </c>
      <c r="L83" t="s">
        <v>54</v>
      </c>
      <c r="M83">
        <v>7</v>
      </c>
      <c r="N83">
        <v>0.38888888888888901</v>
      </c>
    </row>
    <row r="84" spans="1:14" x14ac:dyDescent="0.3">
      <c r="A84" t="s">
        <v>284</v>
      </c>
      <c r="B84" t="s">
        <v>285</v>
      </c>
      <c r="C84">
        <v>15</v>
      </c>
      <c r="D84">
        <v>-0.69700650005123799</v>
      </c>
      <c r="E84">
        <v>-1.81250363432369</v>
      </c>
      <c r="F84">
        <v>1.70293960953998E-3</v>
      </c>
      <c r="G84">
        <v>2.48327396226589E-2</v>
      </c>
      <c r="H84">
        <v>2.1057001434418399E-2</v>
      </c>
      <c r="I84">
        <v>176</v>
      </c>
      <c r="J84" t="s">
        <v>286</v>
      </c>
      <c r="K84" t="s">
        <v>287</v>
      </c>
      <c r="L84" t="s">
        <v>18</v>
      </c>
      <c r="M84">
        <v>7</v>
      </c>
      <c r="N84">
        <v>0.46666666666666701</v>
      </c>
    </row>
    <row r="85" spans="1:14" x14ac:dyDescent="0.3">
      <c r="A85" t="s">
        <v>217</v>
      </c>
      <c r="B85" t="s">
        <v>218</v>
      </c>
      <c r="C85">
        <v>13</v>
      </c>
      <c r="D85">
        <v>0.79070885800122503</v>
      </c>
      <c r="E85">
        <v>1.8535807647784801</v>
      </c>
      <c r="F85">
        <v>8.13690473214915E-4</v>
      </c>
      <c r="G85">
        <v>1.44210988483628E-2</v>
      </c>
      <c r="H85">
        <v>1.22284171521205E-2</v>
      </c>
      <c r="I85">
        <v>262</v>
      </c>
      <c r="J85" t="s">
        <v>219</v>
      </c>
      <c r="K85" t="s">
        <v>220</v>
      </c>
      <c r="L85" t="s">
        <v>54</v>
      </c>
      <c r="M85">
        <v>7</v>
      </c>
      <c r="N85">
        <v>0.53846153846153799</v>
      </c>
    </row>
    <row r="86" spans="1:14" x14ac:dyDescent="0.3">
      <c r="A86" s="1" t="s">
        <v>192</v>
      </c>
      <c r="B86" s="1" t="s">
        <v>193</v>
      </c>
      <c r="C86" s="1">
        <v>12</v>
      </c>
      <c r="D86" s="1">
        <v>0.824353563931848</v>
      </c>
      <c r="E86" s="1">
        <v>1.8856072792626399</v>
      </c>
      <c r="F86" s="1">
        <v>4.9724569756837503E-4</v>
      </c>
      <c r="G86" s="1">
        <v>1.0229054349977999E-2</v>
      </c>
      <c r="H86" s="1">
        <v>8.6737595365310605E-3</v>
      </c>
      <c r="I86" s="1">
        <v>115</v>
      </c>
      <c r="J86" s="1" t="s">
        <v>194</v>
      </c>
      <c r="K86" s="1" t="s">
        <v>195</v>
      </c>
      <c r="L86" s="1" t="s">
        <v>54</v>
      </c>
      <c r="M86" s="1">
        <v>7</v>
      </c>
      <c r="N86" s="1">
        <v>0.58333333333333304</v>
      </c>
    </row>
    <row r="87" spans="1:14" x14ac:dyDescent="0.3">
      <c r="A87" t="s">
        <v>268</v>
      </c>
      <c r="B87" t="s">
        <v>269</v>
      </c>
      <c r="C87">
        <v>23</v>
      </c>
      <c r="D87">
        <v>0.679377556008118</v>
      </c>
      <c r="E87">
        <v>1.8289734506762301</v>
      </c>
      <c r="F87">
        <v>1.53556497949267E-3</v>
      </c>
      <c r="G87">
        <v>2.3275932320731E-2</v>
      </c>
      <c r="H87">
        <v>1.9736901675473699E-2</v>
      </c>
      <c r="I87">
        <v>138</v>
      </c>
      <c r="J87" t="s">
        <v>270</v>
      </c>
      <c r="K87" t="s">
        <v>271</v>
      </c>
      <c r="L87" t="s">
        <v>54</v>
      </c>
      <c r="M87">
        <v>6</v>
      </c>
      <c r="N87">
        <v>0.26086956521739102</v>
      </c>
    </row>
    <row r="88" spans="1:14" x14ac:dyDescent="0.3">
      <c r="A88" t="s">
        <v>248</v>
      </c>
      <c r="B88" t="s">
        <v>249</v>
      </c>
      <c r="C88">
        <v>14</v>
      </c>
      <c r="D88">
        <v>0.78378013464500296</v>
      </c>
      <c r="E88">
        <v>1.8807379582721999</v>
      </c>
      <c r="F88">
        <v>1.25381576210384E-3</v>
      </c>
      <c r="G88">
        <v>2.0602752910667502E-2</v>
      </c>
      <c r="H88">
        <v>1.7470170596764801E-2</v>
      </c>
      <c r="I88">
        <v>267</v>
      </c>
      <c r="J88" t="s">
        <v>250</v>
      </c>
      <c r="K88" t="s">
        <v>251</v>
      </c>
      <c r="L88" t="s">
        <v>54</v>
      </c>
      <c r="M88">
        <v>6</v>
      </c>
      <c r="N88">
        <v>0.42857142857142899</v>
      </c>
    </row>
    <row r="89" spans="1:14" s="1" customFormat="1" x14ac:dyDescent="0.3">
      <c r="A89" t="s">
        <v>260</v>
      </c>
      <c r="B89" t="s">
        <v>261</v>
      </c>
      <c r="C89">
        <v>10</v>
      </c>
      <c r="D89">
        <v>0.82651831271927301</v>
      </c>
      <c r="E89">
        <v>1.8143910061969799</v>
      </c>
      <c r="F89">
        <v>1.3947786753739401E-3</v>
      </c>
      <c r="G89">
        <v>2.1713311270686202E-2</v>
      </c>
      <c r="H89">
        <v>1.8411872130113999E-2</v>
      </c>
      <c r="I89">
        <v>235</v>
      </c>
      <c r="J89" t="s">
        <v>262</v>
      </c>
      <c r="K89" t="s">
        <v>263</v>
      </c>
      <c r="L89" t="s">
        <v>54</v>
      </c>
      <c r="M89">
        <v>6</v>
      </c>
      <c r="N89">
        <v>0.6</v>
      </c>
    </row>
    <row r="90" spans="1:14" s="1" customFormat="1" x14ac:dyDescent="0.3">
      <c r="A90" t="s">
        <v>329</v>
      </c>
      <c r="B90" t="s">
        <v>330</v>
      </c>
      <c r="C90">
        <v>16</v>
      </c>
      <c r="D90">
        <v>0.71421513548384197</v>
      </c>
      <c r="E90">
        <v>1.7723564746759</v>
      </c>
      <c r="F90">
        <v>3.8698437465721799E-3</v>
      </c>
      <c r="G90">
        <v>4.7426170170757002E-2</v>
      </c>
      <c r="H90">
        <v>4.0215173536606801E-2</v>
      </c>
      <c r="I90">
        <v>200</v>
      </c>
      <c r="J90" t="s">
        <v>331</v>
      </c>
      <c r="K90" t="s">
        <v>332</v>
      </c>
      <c r="L90" t="s">
        <v>54</v>
      </c>
      <c r="M90">
        <v>5</v>
      </c>
      <c r="N90">
        <v>0.3125</v>
      </c>
    </row>
    <row r="91" spans="1:14" x14ac:dyDescent="0.3">
      <c r="A91" t="s">
        <v>333</v>
      </c>
      <c r="B91" t="s">
        <v>334</v>
      </c>
      <c r="C91">
        <v>16</v>
      </c>
      <c r="D91">
        <v>0.71421513548384197</v>
      </c>
      <c r="E91">
        <v>1.7723564746759</v>
      </c>
      <c r="F91">
        <v>3.8698437465721799E-3</v>
      </c>
      <c r="G91">
        <v>4.7426170170757002E-2</v>
      </c>
      <c r="H91">
        <v>4.0215173536606801E-2</v>
      </c>
      <c r="I91">
        <v>200</v>
      </c>
      <c r="J91" t="s">
        <v>331</v>
      </c>
      <c r="K91" t="s">
        <v>332</v>
      </c>
      <c r="L91" t="s">
        <v>54</v>
      </c>
      <c r="M91">
        <v>5</v>
      </c>
      <c r="N91">
        <v>0.3125</v>
      </c>
    </row>
    <row r="92" spans="1:14" x14ac:dyDescent="0.3">
      <c r="A92" t="s">
        <v>335</v>
      </c>
      <c r="B92" t="s">
        <v>336</v>
      </c>
      <c r="C92">
        <v>16</v>
      </c>
      <c r="D92">
        <v>0.71421513548384197</v>
      </c>
      <c r="E92">
        <v>1.7723564746759</v>
      </c>
      <c r="F92">
        <v>3.8698437465721799E-3</v>
      </c>
      <c r="G92">
        <v>4.7426170170757002E-2</v>
      </c>
      <c r="H92">
        <v>4.0215173536606801E-2</v>
      </c>
      <c r="I92">
        <v>200</v>
      </c>
      <c r="J92" t="s">
        <v>331</v>
      </c>
      <c r="K92" t="s">
        <v>332</v>
      </c>
      <c r="L92" t="s">
        <v>54</v>
      </c>
      <c r="M92">
        <v>5</v>
      </c>
      <c r="N92">
        <v>0.3125</v>
      </c>
    </row>
    <row r="93" spans="1:14" x14ac:dyDescent="0.3">
      <c r="A93" s="1" t="s">
        <v>171</v>
      </c>
      <c r="B93" s="1" t="s">
        <v>172</v>
      </c>
      <c r="C93" s="1">
        <v>12</v>
      </c>
      <c r="D93" s="1">
        <v>0.83240750528627805</v>
      </c>
      <c r="E93" s="1">
        <v>1.9040296784723201</v>
      </c>
      <c r="F93" s="1">
        <v>3.33274222084432E-4</v>
      </c>
      <c r="G93" s="1">
        <v>7.8264159393349794E-3</v>
      </c>
      <c r="H93" s="1">
        <v>6.6364345684419403E-3</v>
      </c>
      <c r="I93" s="1">
        <v>113</v>
      </c>
      <c r="J93" s="1" t="s">
        <v>173</v>
      </c>
      <c r="K93" s="1" t="s">
        <v>174</v>
      </c>
      <c r="L93" s="1" t="s">
        <v>54</v>
      </c>
      <c r="M93" s="1">
        <v>4</v>
      </c>
      <c r="N93" s="1">
        <v>0.33333333333333298</v>
      </c>
    </row>
    <row r="94" spans="1:14" x14ac:dyDescent="0.3">
      <c r="A94" t="s">
        <v>311</v>
      </c>
      <c r="B94" t="s">
        <v>312</v>
      </c>
      <c r="C94">
        <v>12</v>
      </c>
      <c r="D94">
        <v>0.77760689572264297</v>
      </c>
      <c r="E94">
        <v>1.77868003140054</v>
      </c>
      <c r="F94">
        <v>3.27029900533113E-3</v>
      </c>
      <c r="G94">
        <v>4.2759786851535801E-2</v>
      </c>
      <c r="H94">
        <v>3.6258298792237999E-2</v>
      </c>
      <c r="I94">
        <v>92</v>
      </c>
      <c r="J94" t="s">
        <v>313</v>
      </c>
      <c r="K94" t="s">
        <v>314</v>
      </c>
      <c r="L94" t="s">
        <v>54</v>
      </c>
      <c r="M94">
        <v>4</v>
      </c>
      <c r="N94">
        <v>0.33333333333333298</v>
      </c>
    </row>
    <row r="95" spans="1:14" x14ac:dyDescent="0.3">
      <c r="A95" t="s">
        <v>315</v>
      </c>
      <c r="B95" t="s">
        <v>316</v>
      </c>
      <c r="C95">
        <v>12</v>
      </c>
      <c r="D95">
        <v>0.77760689572264297</v>
      </c>
      <c r="E95">
        <v>1.77868003140054</v>
      </c>
      <c r="F95">
        <v>3.27029900533113E-3</v>
      </c>
      <c r="G95">
        <v>4.2759786851535801E-2</v>
      </c>
      <c r="H95">
        <v>3.6258298792237999E-2</v>
      </c>
      <c r="I95">
        <v>92</v>
      </c>
      <c r="J95" t="s">
        <v>313</v>
      </c>
      <c r="K95" t="s">
        <v>314</v>
      </c>
      <c r="L95" t="s">
        <v>54</v>
      </c>
      <c r="M95">
        <v>4</v>
      </c>
      <c r="N95">
        <v>0.33333333333333298</v>
      </c>
    </row>
    <row r="96" spans="1:14" x14ac:dyDescent="0.3">
      <c r="A96" t="s">
        <v>317</v>
      </c>
      <c r="B96" t="s">
        <v>318</v>
      </c>
      <c r="C96">
        <v>12</v>
      </c>
      <c r="D96">
        <v>0.77760689572264297</v>
      </c>
      <c r="E96">
        <v>1.77868003140054</v>
      </c>
      <c r="F96">
        <v>3.27029900533113E-3</v>
      </c>
      <c r="G96">
        <v>4.2759786851535801E-2</v>
      </c>
      <c r="H96">
        <v>3.6258298792237999E-2</v>
      </c>
      <c r="I96">
        <v>92</v>
      </c>
      <c r="J96" t="s">
        <v>313</v>
      </c>
      <c r="K96" t="s">
        <v>314</v>
      </c>
      <c r="L96" t="s">
        <v>54</v>
      </c>
      <c r="M96">
        <v>4</v>
      </c>
      <c r="N96">
        <v>0.33333333333333298</v>
      </c>
    </row>
    <row r="97" spans="1:14" s="1" customFormat="1" x14ac:dyDescent="0.3">
      <c r="A97" s="1" t="s">
        <v>341</v>
      </c>
      <c r="B97" s="1" t="s">
        <v>342</v>
      </c>
      <c r="C97" s="1">
        <v>10</v>
      </c>
      <c r="D97" s="1">
        <v>0.80372757760136904</v>
      </c>
      <c r="E97" s="1">
        <v>1.76436028795857</v>
      </c>
      <c r="F97" s="1">
        <v>4.1186985734251603E-3</v>
      </c>
      <c r="G97" s="1">
        <v>4.9424382881101903E-2</v>
      </c>
      <c r="H97" s="1">
        <v>4.19095644313437E-2</v>
      </c>
      <c r="I97" s="1">
        <v>17</v>
      </c>
      <c r="J97" s="1" t="s">
        <v>343</v>
      </c>
      <c r="K97" s="1" t="s">
        <v>344</v>
      </c>
      <c r="L97" s="1" t="s">
        <v>54</v>
      </c>
      <c r="M97" s="1">
        <v>3</v>
      </c>
      <c r="N97" s="1">
        <v>0.3</v>
      </c>
    </row>
  </sheetData>
  <sortState xmlns:xlrd2="http://schemas.microsoft.com/office/spreadsheetml/2017/richdata2" ref="A2:N97">
    <sortCondition descending="1" ref="M1:M97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3D59-FF23-4E5A-AD38-65DFAC9760C5}">
  <dimension ref="A1:D96"/>
  <sheetViews>
    <sheetView tabSelected="1" workbookViewId="0">
      <selection activeCell="E8" sqref="E8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-1.4102878538266801</v>
      </c>
      <c r="B1" s="2">
        <v>-1.4102878538266801</v>
      </c>
      <c r="D1">
        <f>96-36</f>
        <v>60</v>
      </c>
    </row>
    <row r="2" spans="1:4" x14ac:dyDescent="0.3">
      <c r="A2" s="2">
        <v>-1.4102878538266801</v>
      </c>
      <c r="B2" s="2">
        <v>-1.4102878538266801</v>
      </c>
    </row>
    <row r="3" spans="1:4" x14ac:dyDescent="0.3">
      <c r="A3" s="2">
        <v>-1.42925457600523</v>
      </c>
      <c r="B3" s="2">
        <v>-1.42925457600523</v>
      </c>
    </row>
    <row r="4" spans="1:4" x14ac:dyDescent="0.3">
      <c r="A4" s="2">
        <v>-1.42063421469831</v>
      </c>
      <c r="B4" s="2">
        <v>-1.42063421469831</v>
      </c>
    </row>
    <row r="5" spans="1:4" x14ac:dyDescent="0.3">
      <c r="A5" s="2">
        <v>-1.4974612433641601</v>
      </c>
      <c r="B5" s="2">
        <v>-1.4974612433641601</v>
      </c>
    </row>
    <row r="6" spans="1:4" x14ac:dyDescent="0.3">
      <c r="A6" s="2">
        <v>-1.63490191108724</v>
      </c>
      <c r="B6" s="2">
        <v>-1.63490191108724</v>
      </c>
    </row>
    <row r="7" spans="1:4" x14ac:dyDescent="0.3">
      <c r="A7" s="2">
        <v>-1.6128295975318401</v>
      </c>
      <c r="B7" s="2">
        <v>-1.6128295975318401</v>
      </c>
    </row>
    <row r="8" spans="1:4" x14ac:dyDescent="0.3">
      <c r="A8" s="2">
        <v>-1.6128295975318401</v>
      </c>
      <c r="B8" s="2">
        <v>-1.6128295975318401</v>
      </c>
    </row>
    <row r="9" spans="1:4" x14ac:dyDescent="0.3">
      <c r="A9" s="2">
        <v>-1.60253229265398</v>
      </c>
      <c r="B9" s="2">
        <v>-1.60253229265398</v>
      </c>
    </row>
    <row r="10" spans="1:4" x14ac:dyDescent="0.3">
      <c r="A10" s="2">
        <v>-1.60253229265398</v>
      </c>
      <c r="B10" s="2">
        <v>-1.60253229265398</v>
      </c>
    </row>
    <row r="11" spans="1:4" x14ac:dyDescent="0.3">
      <c r="A11" s="2">
        <v>-1.6098822505146499</v>
      </c>
      <c r="B11" s="2">
        <v>-1.6098822505146499</v>
      </c>
    </row>
    <row r="12" spans="1:4" x14ac:dyDescent="0.3">
      <c r="A12" s="2">
        <v>-1.3378319727013299</v>
      </c>
      <c r="B12" s="2">
        <v>-1.3378319727013299</v>
      </c>
    </row>
    <row r="13" spans="1:4" x14ac:dyDescent="0.3">
      <c r="A13" s="2">
        <v>-1.40830137951907</v>
      </c>
      <c r="B13" s="2">
        <v>-1.40830137951907</v>
      </c>
    </row>
    <row r="14" spans="1:4" x14ac:dyDescent="0.3">
      <c r="A14" s="2">
        <v>-1.38390776704195</v>
      </c>
      <c r="B14" s="2">
        <v>-1.38390776704195</v>
      </c>
    </row>
    <row r="15" spans="1:4" x14ac:dyDescent="0.3">
      <c r="A15" s="2">
        <v>-1.4123804395291799</v>
      </c>
      <c r="B15" s="2">
        <v>-1.4123804395291799</v>
      </c>
    </row>
    <row r="16" spans="1:4" x14ac:dyDescent="0.3">
      <c r="A16" s="2">
        <v>-1.67449808458661</v>
      </c>
      <c r="B16" s="2">
        <v>-1.67449808458661</v>
      </c>
    </row>
    <row r="17" spans="1:2" x14ac:dyDescent="0.3">
      <c r="A17" s="2">
        <v>-1.6788104040552001</v>
      </c>
      <c r="B17" s="2">
        <v>-1.6788104040552001</v>
      </c>
    </row>
    <row r="18" spans="1:2" x14ac:dyDescent="0.3">
      <c r="A18" s="2">
        <v>-1.37889330658884</v>
      </c>
      <c r="B18" s="2">
        <v>-1.37889330658884</v>
      </c>
    </row>
    <row r="19" spans="1:2" x14ac:dyDescent="0.3">
      <c r="A19" s="2">
        <v>-1.58789322206384</v>
      </c>
      <c r="B19" s="2">
        <v>-1.58789322206384</v>
      </c>
    </row>
    <row r="20" spans="1:2" x14ac:dyDescent="0.3">
      <c r="A20" s="2">
        <v>1.5473120198297501</v>
      </c>
      <c r="B20" s="2">
        <v>-1.5011297985711001</v>
      </c>
    </row>
    <row r="21" spans="1:2" x14ac:dyDescent="0.3">
      <c r="A21" s="2">
        <v>-1.5011297985711001</v>
      </c>
      <c r="B21" s="2">
        <v>-1.58199382328385</v>
      </c>
    </row>
    <row r="22" spans="1:2" x14ac:dyDescent="0.3">
      <c r="A22" s="2">
        <v>1.63752631365385</v>
      </c>
      <c r="B22" s="2">
        <v>-1.7816644542082001</v>
      </c>
    </row>
    <row r="23" spans="1:2" x14ac:dyDescent="0.3">
      <c r="A23" s="2">
        <v>1.49750045031979</v>
      </c>
      <c r="B23" s="2">
        <v>-2.3779368425169598</v>
      </c>
    </row>
    <row r="24" spans="1:2" x14ac:dyDescent="0.3">
      <c r="A24" s="2">
        <v>1.49705937643583</v>
      </c>
      <c r="B24" s="2">
        <v>-2.3758857964657301</v>
      </c>
    </row>
    <row r="25" spans="1:2" x14ac:dyDescent="0.3">
      <c r="A25" s="2">
        <v>1.55705631233704</v>
      </c>
      <c r="B25" s="2">
        <v>-2.2931835861631198</v>
      </c>
    </row>
    <row r="26" spans="1:2" x14ac:dyDescent="0.3">
      <c r="A26" s="2">
        <v>1.8499868591394399</v>
      </c>
      <c r="B26" s="2">
        <v>-2.2931835861631198</v>
      </c>
    </row>
    <row r="27" spans="1:2" x14ac:dyDescent="0.3">
      <c r="A27" s="2">
        <v>1.8499868591394399</v>
      </c>
      <c r="B27" s="2">
        <v>-2.2931835861631198</v>
      </c>
    </row>
    <row r="28" spans="1:2" x14ac:dyDescent="0.3">
      <c r="A28" s="2">
        <v>1.85024012628103</v>
      </c>
      <c r="B28" s="2">
        <v>-2.2931835861631198</v>
      </c>
    </row>
    <row r="29" spans="1:2" x14ac:dyDescent="0.3">
      <c r="A29" s="2">
        <v>1.6126195918305299</v>
      </c>
      <c r="B29" s="2">
        <v>-2.2931835861631198</v>
      </c>
    </row>
    <row r="30" spans="1:2" x14ac:dyDescent="0.3">
      <c r="A30" s="2">
        <v>-1.58199382328385</v>
      </c>
      <c r="B30" s="2">
        <v>-2.2931835861631198</v>
      </c>
    </row>
    <row r="31" spans="1:2" x14ac:dyDescent="0.3">
      <c r="A31" s="2">
        <v>1.67038565197136</v>
      </c>
      <c r="B31" s="2">
        <v>-2.2931835861631198</v>
      </c>
    </row>
    <row r="32" spans="1:2" x14ac:dyDescent="0.3">
      <c r="A32" s="2">
        <v>1.7120950240445001</v>
      </c>
      <c r="B32" s="2">
        <v>-2.2931835861631198</v>
      </c>
    </row>
    <row r="33" spans="1:2" x14ac:dyDescent="0.3">
      <c r="A33" s="2">
        <v>1.72523398229642</v>
      </c>
      <c r="B33" s="2">
        <v>-2.2931835861631198</v>
      </c>
    </row>
    <row r="34" spans="1:2" x14ac:dyDescent="0.3">
      <c r="A34" s="2">
        <v>-1.7816644542082001</v>
      </c>
      <c r="B34" s="2">
        <v>-1.7131607286578501</v>
      </c>
    </row>
    <row r="35" spans="1:2" x14ac:dyDescent="0.3">
      <c r="A35" s="2">
        <v>2.0778807219801498</v>
      </c>
      <c r="B35" s="2">
        <v>-1.7789445745093899</v>
      </c>
    </row>
    <row r="36" spans="1:2" x14ac:dyDescent="0.3">
      <c r="A36" s="2">
        <v>2.0746284231037699</v>
      </c>
      <c r="B36" s="2">
        <v>-1.81250363432369</v>
      </c>
    </row>
    <row r="37" spans="1:2" x14ac:dyDescent="0.3">
      <c r="A37" s="2">
        <v>1.7556451545148799</v>
      </c>
    </row>
    <row r="38" spans="1:2" x14ac:dyDescent="0.3">
      <c r="A38" s="2">
        <v>1.6470450287073199</v>
      </c>
    </row>
    <row r="39" spans="1:2" x14ac:dyDescent="0.3">
      <c r="A39" s="2">
        <v>1.83195506495059</v>
      </c>
    </row>
    <row r="40" spans="1:2" x14ac:dyDescent="0.3">
      <c r="A40" s="2">
        <v>1.74646452786776</v>
      </c>
    </row>
    <row r="41" spans="1:2" x14ac:dyDescent="0.3">
      <c r="A41" s="2">
        <v>1.7768533716153401</v>
      </c>
    </row>
    <row r="42" spans="1:2" x14ac:dyDescent="0.3">
      <c r="A42" s="2">
        <v>-2.3779368425169598</v>
      </c>
    </row>
    <row r="43" spans="1:2" x14ac:dyDescent="0.3">
      <c r="A43" s="2">
        <v>-2.3758857964657301</v>
      </c>
    </row>
    <row r="44" spans="1:2" x14ac:dyDescent="0.3">
      <c r="A44" s="2">
        <v>-2.2931835861631198</v>
      </c>
    </row>
    <row r="45" spans="1:2" x14ac:dyDescent="0.3">
      <c r="A45" s="2">
        <v>-2.2931835861631198</v>
      </c>
    </row>
    <row r="46" spans="1:2" x14ac:dyDescent="0.3">
      <c r="A46" s="2">
        <v>-2.2931835861631198</v>
      </c>
    </row>
    <row r="47" spans="1:2" x14ac:dyDescent="0.3">
      <c r="A47" s="2">
        <v>-2.2931835861631198</v>
      </c>
    </row>
    <row r="48" spans="1:2" x14ac:dyDescent="0.3">
      <c r="A48" s="2">
        <v>-2.2931835861631198</v>
      </c>
    </row>
    <row r="49" spans="1:1" x14ac:dyDescent="0.3">
      <c r="A49" s="2">
        <v>-2.2931835861631198</v>
      </c>
    </row>
    <row r="50" spans="1:1" x14ac:dyDescent="0.3">
      <c r="A50" s="2">
        <v>-2.2931835861631198</v>
      </c>
    </row>
    <row r="51" spans="1:1" x14ac:dyDescent="0.3">
      <c r="A51" s="2">
        <v>-2.2931835861631198</v>
      </c>
    </row>
    <row r="52" spans="1:1" x14ac:dyDescent="0.3">
      <c r="A52" s="2">
        <v>-2.2931835861631198</v>
      </c>
    </row>
    <row r="53" spans="1:1" x14ac:dyDescent="0.3">
      <c r="A53" s="2">
        <v>1.85880059100483</v>
      </c>
    </row>
    <row r="54" spans="1:1" x14ac:dyDescent="0.3">
      <c r="A54" s="2">
        <v>2.1195144765775802</v>
      </c>
    </row>
    <row r="55" spans="1:1" x14ac:dyDescent="0.3">
      <c r="A55" s="2">
        <v>1.77971605346757</v>
      </c>
    </row>
    <row r="56" spans="1:1" x14ac:dyDescent="0.3">
      <c r="A56" s="2">
        <v>1.8224033327196401</v>
      </c>
    </row>
    <row r="57" spans="1:1" x14ac:dyDescent="0.3">
      <c r="A57" s="2">
        <v>1.8224033327196401</v>
      </c>
    </row>
    <row r="58" spans="1:1" x14ac:dyDescent="0.3">
      <c r="A58" s="2">
        <v>1.7776342601063999</v>
      </c>
    </row>
    <row r="59" spans="1:1" x14ac:dyDescent="0.3">
      <c r="A59" s="2">
        <v>2.0621881076747202</v>
      </c>
    </row>
    <row r="60" spans="1:1" x14ac:dyDescent="0.3">
      <c r="A60" s="2">
        <v>1.7611393859750999</v>
      </c>
    </row>
    <row r="61" spans="1:1" x14ac:dyDescent="0.3">
      <c r="A61" s="2">
        <v>1.7611393859750999</v>
      </c>
    </row>
    <row r="62" spans="1:1" x14ac:dyDescent="0.3">
      <c r="A62" s="2">
        <v>1.9838322342291701</v>
      </c>
    </row>
    <row r="63" spans="1:1" x14ac:dyDescent="0.3">
      <c r="A63" s="2">
        <v>1.7483518710991199</v>
      </c>
    </row>
    <row r="64" spans="1:1" x14ac:dyDescent="0.3">
      <c r="A64" s="2">
        <v>1.88456480973035</v>
      </c>
    </row>
    <row r="65" spans="1:1" x14ac:dyDescent="0.3">
      <c r="A65" s="2">
        <v>1.95790384079996</v>
      </c>
    </row>
    <row r="66" spans="1:1" x14ac:dyDescent="0.3">
      <c r="A66" s="2">
        <v>1.7903236144121999</v>
      </c>
    </row>
    <row r="67" spans="1:1" x14ac:dyDescent="0.3">
      <c r="A67" s="2">
        <v>1.7562528913952</v>
      </c>
    </row>
    <row r="68" spans="1:1" x14ac:dyDescent="0.3">
      <c r="A68" s="2">
        <v>1.9811103757099899</v>
      </c>
    </row>
    <row r="69" spans="1:1" x14ac:dyDescent="0.3">
      <c r="A69" s="2">
        <v>-1.7131607286578501</v>
      </c>
    </row>
    <row r="70" spans="1:1" x14ac:dyDescent="0.3">
      <c r="A70" s="2">
        <v>-1.74459216297071</v>
      </c>
    </row>
    <row r="71" spans="1:1" x14ac:dyDescent="0.3">
      <c r="A71" s="2">
        <v>1.90674186215673</v>
      </c>
    </row>
    <row r="72" spans="1:1" x14ac:dyDescent="0.3">
      <c r="A72" s="2">
        <v>1.9008267743664899</v>
      </c>
    </row>
    <row r="73" spans="1:1" x14ac:dyDescent="0.3">
      <c r="A73" s="2">
        <v>2.0227471015137102</v>
      </c>
    </row>
    <row r="74" spans="1:1" x14ac:dyDescent="0.3">
      <c r="A74" s="2">
        <v>1.9136932422428801</v>
      </c>
    </row>
    <row r="75" spans="1:1" x14ac:dyDescent="0.3">
      <c r="A75" s="2">
        <v>2.0284375371119698</v>
      </c>
    </row>
    <row r="76" spans="1:1" x14ac:dyDescent="0.3">
      <c r="A76" s="2">
        <v>1.87925301288417</v>
      </c>
    </row>
    <row r="77" spans="1:1" x14ac:dyDescent="0.3">
      <c r="A77" s="2">
        <v>1.8388169432268999</v>
      </c>
    </row>
    <row r="78" spans="1:1" x14ac:dyDescent="0.3">
      <c r="A78" s="2">
        <v>2.0119429414341798</v>
      </c>
    </row>
    <row r="79" spans="1:1" x14ac:dyDescent="0.3">
      <c r="A79" s="2">
        <v>1.9349474063494401</v>
      </c>
    </row>
    <row r="80" spans="1:1" x14ac:dyDescent="0.3">
      <c r="A80" s="2">
        <v>1.9349474063494401</v>
      </c>
    </row>
    <row r="81" spans="1:1" x14ac:dyDescent="0.3">
      <c r="A81" s="2">
        <v>-1.7789445745093899</v>
      </c>
    </row>
    <row r="82" spans="1:1" x14ac:dyDescent="0.3">
      <c r="A82" s="2">
        <v>1.79392410642311</v>
      </c>
    </row>
    <row r="83" spans="1:1" x14ac:dyDescent="0.3">
      <c r="A83" s="2">
        <v>-1.81250363432369</v>
      </c>
    </row>
    <row r="84" spans="1:1" x14ac:dyDescent="0.3">
      <c r="A84" s="2">
        <v>1.8535807647784801</v>
      </c>
    </row>
    <row r="85" spans="1:1" x14ac:dyDescent="0.3">
      <c r="A85" s="2">
        <v>1.8856072792626399</v>
      </c>
    </row>
    <row r="86" spans="1:1" x14ac:dyDescent="0.3">
      <c r="A86" s="2">
        <v>1.8289734506762301</v>
      </c>
    </row>
    <row r="87" spans="1:1" x14ac:dyDescent="0.3">
      <c r="A87" s="2">
        <v>1.8807379582721999</v>
      </c>
    </row>
    <row r="88" spans="1:1" x14ac:dyDescent="0.3">
      <c r="A88" s="2">
        <v>1.8143910061969799</v>
      </c>
    </row>
    <row r="89" spans="1:1" x14ac:dyDescent="0.3">
      <c r="A89" s="2">
        <v>1.7723564746759</v>
      </c>
    </row>
    <row r="90" spans="1:1" x14ac:dyDescent="0.3">
      <c r="A90" s="2">
        <v>1.7723564746759</v>
      </c>
    </row>
    <row r="91" spans="1:1" x14ac:dyDescent="0.3">
      <c r="A91" s="2">
        <v>1.7723564746759</v>
      </c>
    </row>
    <row r="92" spans="1:1" x14ac:dyDescent="0.3">
      <c r="A92" s="2">
        <v>1.9040296784723201</v>
      </c>
    </row>
    <row r="93" spans="1:1" x14ac:dyDescent="0.3">
      <c r="A93" s="2">
        <v>1.77868003140054</v>
      </c>
    </row>
    <row r="94" spans="1:1" x14ac:dyDescent="0.3">
      <c r="A94" s="2">
        <v>1.77868003140054</v>
      </c>
    </row>
    <row r="95" spans="1:1" x14ac:dyDescent="0.3">
      <c r="A95" s="2">
        <v>1.77868003140054</v>
      </c>
    </row>
    <row r="96" spans="1:1" x14ac:dyDescent="0.3">
      <c r="A96" s="2">
        <v>1.76436028795857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/>
  </sheetViews>
  <sheetFormatPr baseColWidth="10" defaultRowHeight="14.4" x14ac:dyDescent="0.3"/>
  <cols>
    <col min="2" max="2" width="74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345</v>
      </c>
      <c r="C2">
        <v>19</v>
      </c>
      <c r="D2">
        <v>-0.86884050780285604</v>
      </c>
      <c r="E2">
        <v>-2.3779368425169598</v>
      </c>
      <c r="F2">
        <v>6.5704481539290699E-9</v>
      </c>
      <c r="G2">
        <v>3.7845781366631502E-6</v>
      </c>
      <c r="H2">
        <v>3.2091452036032502E-6</v>
      </c>
      <c r="I2">
        <v>436</v>
      </c>
      <c r="J2" t="s">
        <v>16</v>
      </c>
      <c r="K2" t="s">
        <v>17</v>
      </c>
      <c r="L2" t="s">
        <v>18</v>
      </c>
      <c r="M2">
        <v>25</v>
      </c>
      <c r="N2">
        <v>1.31578947368421</v>
      </c>
    </row>
    <row r="3" spans="1:14" x14ac:dyDescent="0.3">
      <c r="A3" t="s">
        <v>19</v>
      </c>
      <c r="B3" t="s">
        <v>346</v>
      </c>
      <c r="C3">
        <v>18</v>
      </c>
      <c r="D3">
        <v>-0.882682202566345</v>
      </c>
      <c r="E3">
        <v>-2.3758857964657301</v>
      </c>
      <c r="F3">
        <v>3.33068621149125E-9</v>
      </c>
      <c r="G3">
        <v>3.7845781366631502E-6</v>
      </c>
      <c r="H3">
        <v>3.2091452036032502E-6</v>
      </c>
      <c r="I3">
        <v>436</v>
      </c>
      <c r="J3" t="s">
        <v>21</v>
      </c>
      <c r="K3" t="s">
        <v>17</v>
      </c>
      <c r="L3" t="s">
        <v>18</v>
      </c>
      <c r="M3">
        <v>25</v>
      </c>
      <c r="N3">
        <v>1.3888888888888899</v>
      </c>
    </row>
    <row r="4" spans="1:14" x14ac:dyDescent="0.3">
      <c r="A4" t="s">
        <v>22</v>
      </c>
      <c r="B4" t="s">
        <v>347</v>
      </c>
      <c r="C4">
        <v>15</v>
      </c>
      <c r="D4">
        <v>-0.88185415747478402</v>
      </c>
      <c r="E4">
        <v>-2.2931835861631198</v>
      </c>
      <c r="F4">
        <v>5.3732241106317003E-8</v>
      </c>
      <c r="G4">
        <v>5.6272310685888299E-6</v>
      </c>
      <c r="H4">
        <v>4.7716286838911203E-6</v>
      </c>
      <c r="I4">
        <v>434</v>
      </c>
      <c r="J4" t="s">
        <v>24</v>
      </c>
      <c r="K4" t="s">
        <v>25</v>
      </c>
      <c r="L4" t="s">
        <v>18</v>
      </c>
      <c r="M4">
        <v>22</v>
      </c>
      <c r="N4">
        <v>1.4666666666666699</v>
      </c>
    </row>
    <row r="5" spans="1:14" x14ac:dyDescent="0.3">
      <c r="A5" t="s">
        <v>26</v>
      </c>
      <c r="B5" t="s">
        <v>348</v>
      </c>
      <c r="C5">
        <v>15</v>
      </c>
      <c r="D5">
        <v>-0.88185415747478402</v>
      </c>
      <c r="E5">
        <v>-2.2931835861631198</v>
      </c>
      <c r="F5">
        <v>5.3732241106317003E-8</v>
      </c>
      <c r="G5">
        <v>5.6272310685888299E-6</v>
      </c>
      <c r="H5">
        <v>4.7716286838911203E-6</v>
      </c>
      <c r="I5">
        <v>434</v>
      </c>
      <c r="J5" t="s">
        <v>24</v>
      </c>
      <c r="K5" t="s">
        <v>25</v>
      </c>
      <c r="L5" t="s">
        <v>18</v>
      </c>
      <c r="M5">
        <v>22</v>
      </c>
      <c r="N5">
        <v>1.4666666666666699</v>
      </c>
    </row>
    <row r="6" spans="1:14" x14ac:dyDescent="0.3">
      <c r="A6" t="s">
        <v>28</v>
      </c>
      <c r="B6" t="s">
        <v>349</v>
      </c>
      <c r="C6">
        <v>15</v>
      </c>
      <c r="D6">
        <v>-0.88185415747478402</v>
      </c>
      <c r="E6">
        <v>-2.2931835861631198</v>
      </c>
      <c r="F6">
        <v>5.3732241106317003E-8</v>
      </c>
      <c r="G6">
        <v>5.6272310685888299E-6</v>
      </c>
      <c r="H6">
        <v>4.7716286838911203E-6</v>
      </c>
      <c r="I6">
        <v>434</v>
      </c>
      <c r="J6" t="s">
        <v>24</v>
      </c>
      <c r="K6" t="s">
        <v>25</v>
      </c>
      <c r="L6" t="s">
        <v>18</v>
      </c>
      <c r="M6">
        <v>22</v>
      </c>
      <c r="N6">
        <v>1.4666666666666699</v>
      </c>
    </row>
    <row r="7" spans="1:14" x14ac:dyDescent="0.3">
      <c r="A7" t="s">
        <v>30</v>
      </c>
      <c r="B7" t="s">
        <v>350</v>
      </c>
      <c r="C7">
        <v>15</v>
      </c>
      <c r="D7">
        <v>-0.88185415747478402</v>
      </c>
      <c r="E7">
        <v>-2.2931835861631198</v>
      </c>
      <c r="F7">
        <v>5.3732241106317003E-8</v>
      </c>
      <c r="G7">
        <v>5.6272310685888299E-6</v>
      </c>
      <c r="H7">
        <v>4.7716286838911203E-6</v>
      </c>
      <c r="I7">
        <v>434</v>
      </c>
      <c r="J7" t="s">
        <v>24</v>
      </c>
      <c r="K7" t="s">
        <v>25</v>
      </c>
      <c r="L7" t="s">
        <v>18</v>
      </c>
      <c r="M7">
        <v>22</v>
      </c>
      <c r="N7">
        <v>1.4666666666666699</v>
      </c>
    </row>
    <row r="8" spans="1:14" x14ac:dyDescent="0.3">
      <c r="A8" t="s">
        <v>32</v>
      </c>
      <c r="B8" t="s">
        <v>351</v>
      </c>
      <c r="C8">
        <v>15</v>
      </c>
      <c r="D8">
        <v>-0.88185415747478402</v>
      </c>
      <c r="E8">
        <v>-2.2931835861631198</v>
      </c>
      <c r="F8">
        <v>5.3732241106317003E-8</v>
      </c>
      <c r="G8">
        <v>5.6272310685888299E-6</v>
      </c>
      <c r="H8">
        <v>4.7716286838911203E-6</v>
      </c>
      <c r="I8">
        <v>434</v>
      </c>
      <c r="J8" t="s">
        <v>24</v>
      </c>
      <c r="K8" t="s">
        <v>25</v>
      </c>
      <c r="L8" t="s">
        <v>18</v>
      </c>
      <c r="M8">
        <v>22</v>
      </c>
      <c r="N8">
        <v>1.4666666666666699</v>
      </c>
    </row>
    <row r="9" spans="1:14" x14ac:dyDescent="0.3">
      <c r="A9" t="s">
        <v>34</v>
      </c>
      <c r="B9" t="s">
        <v>352</v>
      </c>
      <c r="C9">
        <v>15</v>
      </c>
      <c r="D9">
        <v>-0.88185415747478402</v>
      </c>
      <c r="E9">
        <v>-2.2931835861631198</v>
      </c>
      <c r="F9">
        <v>5.3732241106317003E-8</v>
      </c>
      <c r="G9">
        <v>5.6272310685888299E-6</v>
      </c>
      <c r="H9">
        <v>4.7716286838911203E-6</v>
      </c>
      <c r="I9">
        <v>434</v>
      </c>
      <c r="J9" t="s">
        <v>24</v>
      </c>
      <c r="K9" t="s">
        <v>25</v>
      </c>
      <c r="L9" t="s">
        <v>18</v>
      </c>
      <c r="M9">
        <v>22</v>
      </c>
      <c r="N9">
        <v>1.4666666666666699</v>
      </c>
    </row>
    <row r="10" spans="1:14" x14ac:dyDescent="0.3">
      <c r="A10" t="s">
        <v>36</v>
      </c>
      <c r="B10" t="s">
        <v>353</v>
      </c>
      <c r="C10">
        <v>15</v>
      </c>
      <c r="D10">
        <v>-0.88185415747478402</v>
      </c>
      <c r="E10">
        <v>-2.2931835861631198</v>
      </c>
      <c r="F10">
        <v>5.3732241106317003E-8</v>
      </c>
      <c r="G10">
        <v>5.6272310685888299E-6</v>
      </c>
      <c r="H10">
        <v>4.7716286838911203E-6</v>
      </c>
      <c r="I10">
        <v>434</v>
      </c>
      <c r="J10" t="s">
        <v>24</v>
      </c>
      <c r="K10" t="s">
        <v>25</v>
      </c>
      <c r="L10" t="s">
        <v>18</v>
      </c>
      <c r="M10">
        <v>22</v>
      </c>
      <c r="N10">
        <v>1.4666666666666699</v>
      </c>
    </row>
    <row r="11" spans="1:14" x14ac:dyDescent="0.3">
      <c r="A11" t="s">
        <v>38</v>
      </c>
      <c r="B11" t="s">
        <v>354</v>
      </c>
      <c r="C11">
        <v>15</v>
      </c>
      <c r="D11">
        <v>-0.88185415747478402</v>
      </c>
      <c r="E11">
        <v>-2.2931835861631198</v>
      </c>
      <c r="F11">
        <v>5.3732241106317003E-8</v>
      </c>
      <c r="G11">
        <v>5.6272310685888299E-6</v>
      </c>
      <c r="H11">
        <v>4.7716286838911203E-6</v>
      </c>
      <c r="I11">
        <v>434</v>
      </c>
      <c r="J11" t="s">
        <v>24</v>
      </c>
      <c r="K11" t="s">
        <v>25</v>
      </c>
      <c r="L11" t="s">
        <v>18</v>
      </c>
      <c r="M11">
        <v>22</v>
      </c>
      <c r="N11">
        <v>1.4666666666666699</v>
      </c>
    </row>
    <row r="12" spans="1:14" x14ac:dyDescent="0.3">
      <c r="L12" t="s">
        <v>54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355</v>
      </c>
      <c r="B2" t="s">
        <v>356</v>
      </c>
      <c r="C2">
        <v>23</v>
      </c>
      <c r="D2">
        <v>0.89807889804155505</v>
      </c>
      <c r="E2">
        <v>2.4216978195394598</v>
      </c>
      <c r="F2">
        <v>1E-10</v>
      </c>
      <c r="G2">
        <v>1.05E-8</v>
      </c>
      <c r="H2">
        <v>8.7894736842105306E-9</v>
      </c>
      <c r="I2">
        <v>511</v>
      </c>
      <c r="J2" t="s">
        <v>357</v>
      </c>
      <c r="K2" t="s">
        <v>358</v>
      </c>
      <c r="L2" t="s">
        <v>54</v>
      </c>
      <c r="M2">
        <v>29</v>
      </c>
      <c r="N2">
        <v>1.26086956521739</v>
      </c>
    </row>
    <row r="3" spans="1:14" x14ac:dyDescent="0.3">
      <c r="A3" t="s">
        <v>359</v>
      </c>
      <c r="B3" t="s">
        <v>360</v>
      </c>
      <c r="C3">
        <v>23</v>
      </c>
      <c r="D3">
        <v>0.89807889804155505</v>
      </c>
      <c r="E3">
        <v>2.4216978195394598</v>
      </c>
      <c r="F3">
        <v>1E-10</v>
      </c>
      <c r="G3">
        <v>1.05E-8</v>
      </c>
      <c r="H3">
        <v>8.7894736842105306E-9</v>
      </c>
      <c r="I3">
        <v>511</v>
      </c>
      <c r="J3" t="s">
        <v>357</v>
      </c>
      <c r="K3" t="s">
        <v>358</v>
      </c>
      <c r="L3" t="s">
        <v>54</v>
      </c>
      <c r="M3">
        <v>29</v>
      </c>
      <c r="N3">
        <v>1.26086956521739</v>
      </c>
    </row>
    <row r="4" spans="1:14" x14ac:dyDescent="0.3">
      <c r="A4" t="s">
        <v>361</v>
      </c>
      <c r="B4" t="s">
        <v>362</v>
      </c>
      <c r="C4">
        <v>18</v>
      </c>
      <c r="D4">
        <v>-0.882682202566345</v>
      </c>
      <c r="E4">
        <v>-2.4687965311557201</v>
      </c>
      <c r="F4">
        <v>2.0922606123599699E-9</v>
      </c>
      <c r="G4">
        <v>1.0984368214889899E-7</v>
      </c>
      <c r="H4">
        <v>9.1949347964240906E-8</v>
      </c>
      <c r="I4">
        <v>436</v>
      </c>
      <c r="J4" t="s">
        <v>21</v>
      </c>
      <c r="K4" t="s">
        <v>17</v>
      </c>
      <c r="L4" t="s">
        <v>18</v>
      </c>
      <c r="M4">
        <v>25</v>
      </c>
      <c r="N4">
        <v>1.3888888888888899</v>
      </c>
    </row>
    <row r="5" spans="1:14" x14ac:dyDescent="0.3">
      <c r="A5" t="s">
        <v>363</v>
      </c>
      <c r="B5" t="s">
        <v>364</v>
      </c>
      <c r="C5">
        <v>18</v>
      </c>
      <c r="D5">
        <v>-0.882682202566345</v>
      </c>
      <c r="E5">
        <v>-2.4687965311557201</v>
      </c>
      <c r="F5">
        <v>2.0922606123599699E-9</v>
      </c>
      <c r="G5">
        <v>1.0984368214889899E-7</v>
      </c>
      <c r="H5">
        <v>9.1949347964240906E-8</v>
      </c>
      <c r="I5">
        <v>436</v>
      </c>
      <c r="J5" t="s">
        <v>21</v>
      </c>
      <c r="K5" t="s">
        <v>17</v>
      </c>
      <c r="L5" t="s">
        <v>18</v>
      </c>
      <c r="M5">
        <v>25</v>
      </c>
      <c r="N5">
        <v>1.3888888888888899</v>
      </c>
    </row>
    <row r="6" spans="1:14" x14ac:dyDescent="0.3">
      <c r="A6" t="s">
        <v>365</v>
      </c>
      <c r="B6" t="s">
        <v>366</v>
      </c>
      <c r="C6">
        <v>73</v>
      </c>
      <c r="D6">
        <v>0.64501706837066697</v>
      </c>
      <c r="E6">
        <v>2.1726768735444302</v>
      </c>
      <c r="F6">
        <v>7.8263093626002397E-8</v>
      </c>
      <c r="G6">
        <v>3.2870499322921001E-6</v>
      </c>
      <c r="H6">
        <v>2.7515656074826101E-6</v>
      </c>
      <c r="I6">
        <v>542</v>
      </c>
      <c r="J6" t="s">
        <v>367</v>
      </c>
      <c r="K6" t="s">
        <v>368</v>
      </c>
      <c r="L6" t="s">
        <v>54</v>
      </c>
      <c r="M6">
        <v>40</v>
      </c>
      <c r="N6">
        <v>0.54794520547945202</v>
      </c>
    </row>
    <row r="7" spans="1:14" x14ac:dyDescent="0.3">
      <c r="A7" t="s">
        <v>369</v>
      </c>
      <c r="B7" t="s">
        <v>370</v>
      </c>
      <c r="C7">
        <v>111</v>
      </c>
      <c r="D7">
        <v>0.57175400140696298</v>
      </c>
      <c r="E7">
        <v>2.0419415635260898</v>
      </c>
      <c r="F7">
        <v>1.30517165614509E-7</v>
      </c>
      <c r="G7">
        <v>3.9155149684352802E-6</v>
      </c>
      <c r="H7">
        <v>3.27764912144708E-6</v>
      </c>
      <c r="I7">
        <v>550</v>
      </c>
      <c r="J7" t="s">
        <v>371</v>
      </c>
      <c r="K7" t="s">
        <v>372</v>
      </c>
      <c r="L7" t="s">
        <v>54</v>
      </c>
      <c r="M7">
        <v>48</v>
      </c>
      <c r="N7">
        <v>0.43243243243243201</v>
      </c>
    </row>
    <row r="8" spans="1:14" x14ac:dyDescent="0.3">
      <c r="A8" t="s">
        <v>373</v>
      </c>
      <c r="B8" t="s">
        <v>374</v>
      </c>
      <c r="C8">
        <v>111</v>
      </c>
      <c r="D8">
        <v>0.57175400140696298</v>
      </c>
      <c r="E8">
        <v>2.0419415635260898</v>
      </c>
      <c r="F8">
        <v>1.30517165614509E-7</v>
      </c>
      <c r="G8">
        <v>3.9155149684352802E-6</v>
      </c>
      <c r="H8">
        <v>3.27764912144708E-6</v>
      </c>
      <c r="I8">
        <v>550</v>
      </c>
      <c r="J8" t="s">
        <v>371</v>
      </c>
      <c r="K8" t="s">
        <v>372</v>
      </c>
      <c r="L8" t="s">
        <v>54</v>
      </c>
      <c r="M8">
        <v>48</v>
      </c>
      <c r="N8">
        <v>0.43243243243243201</v>
      </c>
    </row>
    <row r="9" spans="1:14" x14ac:dyDescent="0.3">
      <c r="A9" t="s">
        <v>375</v>
      </c>
      <c r="B9" t="s">
        <v>376</v>
      </c>
      <c r="C9">
        <v>138</v>
      </c>
      <c r="D9">
        <v>0.53218705945183298</v>
      </c>
      <c r="E9">
        <v>1.9597299171832101</v>
      </c>
      <c r="F9">
        <v>7.5103252366824898E-7</v>
      </c>
      <c r="G9">
        <v>1.9714603746291501E-5</v>
      </c>
      <c r="H9">
        <v>1.6502951506920701E-5</v>
      </c>
      <c r="I9">
        <v>550</v>
      </c>
      <c r="J9" t="s">
        <v>377</v>
      </c>
      <c r="K9" t="s">
        <v>372</v>
      </c>
      <c r="L9" t="s">
        <v>54</v>
      </c>
      <c r="M9">
        <v>48</v>
      </c>
      <c r="N9">
        <v>0.34782608695652201</v>
      </c>
    </row>
    <row r="10" spans="1:14" x14ac:dyDescent="0.3">
      <c r="A10" t="s">
        <v>378</v>
      </c>
      <c r="B10" t="s">
        <v>379</v>
      </c>
      <c r="C10">
        <v>218</v>
      </c>
      <c r="D10">
        <v>0.45946320234913202</v>
      </c>
      <c r="E10">
        <v>1.79037057287625</v>
      </c>
      <c r="F10">
        <v>2.63736594148817E-6</v>
      </c>
      <c r="G10">
        <v>6.1538538634723906E-5</v>
      </c>
      <c r="H10">
        <v>5.1513463418540798E-5</v>
      </c>
      <c r="I10">
        <v>570</v>
      </c>
      <c r="J10" t="s">
        <v>380</v>
      </c>
      <c r="K10" t="s">
        <v>381</v>
      </c>
      <c r="L10" t="s">
        <v>54</v>
      </c>
      <c r="M10">
        <v>65</v>
      </c>
      <c r="N10">
        <v>0.298165137614679</v>
      </c>
    </row>
    <row r="11" spans="1:14" x14ac:dyDescent="0.3">
      <c r="A11" t="s">
        <v>382</v>
      </c>
      <c r="B11" t="s">
        <v>383</v>
      </c>
      <c r="C11">
        <v>33</v>
      </c>
      <c r="D11">
        <v>-0.62861949220243996</v>
      </c>
      <c r="E11">
        <v>-2.0852644185692601</v>
      </c>
      <c r="F11">
        <v>6.7134381051275695E-5</v>
      </c>
      <c r="G11">
        <v>1.1557958808894699E-3</v>
      </c>
      <c r="H11">
        <v>9.6750833137113795E-4</v>
      </c>
      <c r="I11">
        <v>434</v>
      </c>
      <c r="J11" t="s">
        <v>384</v>
      </c>
      <c r="K11" t="s">
        <v>385</v>
      </c>
      <c r="L11" t="s">
        <v>18</v>
      </c>
      <c r="M11">
        <v>29</v>
      </c>
      <c r="N11">
        <v>0.87878787878787901</v>
      </c>
    </row>
    <row r="12" spans="1:14" x14ac:dyDescent="0.3">
      <c r="A12" t="s">
        <v>386</v>
      </c>
      <c r="B12" t="s">
        <v>387</v>
      </c>
      <c r="C12">
        <v>33</v>
      </c>
      <c r="D12">
        <v>-0.62861949220243996</v>
      </c>
      <c r="E12">
        <v>-2.0852644185692601</v>
      </c>
      <c r="F12">
        <v>6.7134381051275695E-5</v>
      </c>
      <c r="G12">
        <v>1.1557958808894699E-3</v>
      </c>
      <c r="H12">
        <v>9.6750833137113795E-4</v>
      </c>
      <c r="I12">
        <v>434</v>
      </c>
      <c r="J12" t="s">
        <v>384</v>
      </c>
      <c r="K12" t="s">
        <v>385</v>
      </c>
      <c r="L12" t="s">
        <v>18</v>
      </c>
      <c r="M12">
        <v>29</v>
      </c>
      <c r="N12">
        <v>0.87878787878787901</v>
      </c>
    </row>
    <row r="13" spans="1:14" x14ac:dyDescent="0.3">
      <c r="A13" t="s">
        <v>388</v>
      </c>
      <c r="B13" t="s">
        <v>389</v>
      </c>
      <c r="C13">
        <v>24</v>
      </c>
      <c r="D13">
        <v>-0.68962158023873099</v>
      </c>
      <c r="E13">
        <v>-2.0813401078681801</v>
      </c>
      <c r="F13">
        <v>5.7527746186825098E-5</v>
      </c>
      <c r="G13">
        <v>1.1557958808894699E-3</v>
      </c>
      <c r="H13">
        <v>9.6750833137113795E-4</v>
      </c>
      <c r="I13">
        <v>434</v>
      </c>
      <c r="J13" t="s">
        <v>384</v>
      </c>
      <c r="K13" t="s">
        <v>390</v>
      </c>
      <c r="L13" t="s">
        <v>18</v>
      </c>
      <c r="M13">
        <v>23</v>
      </c>
      <c r="N13">
        <v>0.95833333333333304</v>
      </c>
    </row>
    <row r="14" spans="1:14" x14ac:dyDescent="0.3">
      <c r="A14" t="s">
        <v>391</v>
      </c>
      <c r="B14" t="s">
        <v>392</v>
      </c>
      <c r="C14">
        <v>180</v>
      </c>
      <c r="D14">
        <v>0.457119499342104</v>
      </c>
      <c r="E14">
        <v>1.7314032644875099</v>
      </c>
      <c r="F14">
        <v>7.15492688169674E-5</v>
      </c>
      <c r="G14">
        <v>1.1557958808894699E-3</v>
      </c>
      <c r="H14">
        <v>9.6750833137113795E-4</v>
      </c>
      <c r="I14">
        <v>671</v>
      </c>
      <c r="J14" t="s">
        <v>393</v>
      </c>
      <c r="K14" t="s">
        <v>394</v>
      </c>
      <c r="L14" t="s">
        <v>54</v>
      </c>
      <c r="M14">
        <v>66</v>
      </c>
      <c r="N14">
        <v>0.36666666666666697</v>
      </c>
    </row>
    <row r="15" spans="1:14" x14ac:dyDescent="0.3">
      <c r="A15" t="s">
        <v>395</v>
      </c>
      <c r="B15" t="s">
        <v>396</v>
      </c>
      <c r="C15">
        <v>124</v>
      </c>
      <c r="D15">
        <v>0.47106811997749498</v>
      </c>
      <c r="E15">
        <v>1.7051470211742801</v>
      </c>
      <c r="F15">
        <v>3.5627310166704598E-4</v>
      </c>
      <c r="G15">
        <v>5.3440965250056904E-3</v>
      </c>
      <c r="H15">
        <v>4.4735043592779499E-3</v>
      </c>
      <c r="I15">
        <v>608</v>
      </c>
      <c r="J15" t="s">
        <v>397</v>
      </c>
      <c r="K15" t="s">
        <v>398</v>
      </c>
      <c r="L15" t="s">
        <v>54</v>
      </c>
      <c r="M15">
        <v>41</v>
      </c>
      <c r="N15">
        <v>0.33064516129032301</v>
      </c>
    </row>
    <row r="16" spans="1:14" x14ac:dyDescent="0.3">
      <c r="A16" t="s">
        <v>399</v>
      </c>
      <c r="B16" t="s">
        <v>400</v>
      </c>
      <c r="C16">
        <v>39</v>
      </c>
      <c r="D16">
        <v>-0.56820214157905302</v>
      </c>
      <c r="E16">
        <v>-1.9495235102420601</v>
      </c>
      <c r="F16">
        <v>4.2853966853023098E-4</v>
      </c>
      <c r="G16">
        <v>5.9995553594232396E-3</v>
      </c>
      <c r="H16">
        <v>5.0221841855823601E-3</v>
      </c>
      <c r="I16">
        <v>156</v>
      </c>
      <c r="J16" t="s">
        <v>401</v>
      </c>
      <c r="K16" t="s">
        <v>402</v>
      </c>
      <c r="L16" t="s">
        <v>18</v>
      </c>
      <c r="M16">
        <v>23</v>
      </c>
      <c r="N16">
        <v>0.58974358974358998</v>
      </c>
    </row>
    <row r="17" spans="1:14" x14ac:dyDescent="0.3">
      <c r="A17" t="s">
        <v>403</v>
      </c>
      <c r="B17" t="s">
        <v>404</v>
      </c>
      <c r="C17">
        <v>50</v>
      </c>
      <c r="D17">
        <v>-0.52987948843349397</v>
      </c>
      <c r="E17">
        <v>-1.9212906643260199</v>
      </c>
      <c r="F17">
        <v>4.9001502205935196E-4</v>
      </c>
      <c r="G17">
        <v>6.4314471645289901E-3</v>
      </c>
      <c r="H17">
        <v>5.3837176765731401E-3</v>
      </c>
      <c r="I17">
        <v>758</v>
      </c>
      <c r="J17" t="s">
        <v>405</v>
      </c>
      <c r="K17" t="s">
        <v>406</v>
      </c>
      <c r="L17" t="s">
        <v>18</v>
      </c>
      <c r="M17">
        <v>32</v>
      </c>
      <c r="N17">
        <v>0.64</v>
      </c>
    </row>
    <row r="18" spans="1:14" x14ac:dyDescent="0.3">
      <c r="A18" t="s">
        <v>407</v>
      </c>
      <c r="B18" t="s">
        <v>408</v>
      </c>
      <c r="C18">
        <v>49</v>
      </c>
      <c r="D18">
        <v>-0.52096871075557705</v>
      </c>
      <c r="E18">
        <v>-1.87959108173853</v>
      </c>
      <c r="F18">
        <v>6.6772438980703601E-4</v>
      </c>
      <c r="G18">
        <v>8.24836010938103E-3</v>
      </c>
      <c r="H18">
        <v>6.9046422970758499E-3</v>
      </c>
      <c r="I18">
        <v>364</v>
      </c>
      <c r="J18" t="s">
        <v>409</v>
      </c>
      <c r="K18" t="s">
        <v>410</v>
      </c>
      <c r="L18" t="s">
        <v>18</v>
      </c>
      <c r="M18">
        <v>15</v>
      </c>
      <c r="N18">
        <v>0.30612244897959201</v>
      </c>
    </row>
    <row r="19" spans="1:14" x14ac:dyDescent="0.3">
      <c r="A19" t="s">
        <v>411</v>
      </c>
      <c r="B19" t="s">
        <v>412</v>
      </c>
      <c r="C19">
        <v>213</v>
      </c>
      <c r="D19">
        <v>0.39475503704165299</v>
      </c>
      <c r="E19">
        <v>1.5315203878275701</v>
      </c>
      <c r="F19">
        <v>1.3808959275119601E-3</v>
      </c>
      <c r="G19">
        <v>1.5889100141762501E-2</v>
      </c>
      <c r="H19">
        <v>1.33006502439817E-2</v>
      </c>
      <c r="I19">
        <v>675</v>
      </c>
      <c r="J19" t="s">
        <v>204</v>
      </c>
      <c r="K19" t="s">
        <v>413</v>
      </c>
      <c r="L19" t="s">
        <v>54</v>
      </c>
      <c r="M19">
        <v>62</v>
      </c>
      <c r="N19">
        <v>0.29107981220657297</v>
      </c>
    </row>
    <row r="20" spans="1:14" x14ac:dyDescent="0.3">
      <c r="A20" t="s">
        <v>414</v>
      </c>
      <c r="B20" t="s">
        <v>415</v>
      </c>
      <c r="C20">
        <v>364</v>
      </c>
      <c r="D20">
        <v>0.35118008860537098</v>
      </c>
      <c r="E20">
        <v>1.4269338355244501</v>
      </c>
      <c r="F20">
        <v>1.5132476325488101E-3</v>
      </c>
      <c r="G20">
        <v>1.5889100141762501E-2</v>
      </c>
      <c r="H20">
        <v>1.33006502439817E-2</v>
      </c>
      <c r="I20">
        <v>723</v>
      </c>
      <c r="J20" t="s">
        <v>416</v>
      </c>
      <c r="K20" t="s">
        <v>417</v>
      </c>
      <c r="L20" t="s">
        <v>54</v>
      </c>
      <c r="M20">
        <v>99</v>
      </c>
      <c r="N20">
        <v>0.27197802197802201</v>
      </c>
    </row>
    <row r="21" spans="1:14" x14ac:dyDescent="0.3">
      <c r="A21" t="s">
        <v>418</v>
      </c>
      <c r="B21" t="s">
        <v>419</v>
      </c>
      <c r="C21">
        <v>364</v>
      </c>
      <c r="D21">
        <v>0.35118008860537098</v>
      </c>
      <c r="E21">
        <v>1.4269338355244501</v>
      </c>
      <c r="F21">
        <v>1.5132476325488101E-3</v>
      </c>
      <c r="G21">
        <v>1.5889100141762501E-2</v>
      </c>
      <c r="H21">
        <v>1.33006502439817E-2</v>
      </c>
      <c r="I21">
        <v>723</v>
      </c>
      <c r="J21" t="s">
        <v>416</v>
      </c>
      <c r="K21" t="s">
        <v>417</v>
      </c>
      <c r="L21" t="s">
        <v>54</v>
      </c>
      <c r="M21">
        <v>99</v>
      </c>
      <c r="N21">
        <v>0.27197802197802201</v>
      </c>
    </row>
    <row r="22" spans="1:14" x14ac:dyDescent="0.3">
      <c r="A22" t="s">
        <v>420</v>
      </c>
      <c r="B22" t="s">
        <v>421</v>
      </c>
      <c r="C22">
        <v>17</v>
      </c>
      <c r="D22">
        <v>-0.67070949848559702</v>
      </c>
      <c r="E22">
        <v>-1.8441797367414701</v>
      </c>
      <c r="F22">
        <v>1.8551497221709801E-3</v>
      </c>
      <c r="G22">
        <v>1.85514972217098E-2</v>
      </c>
      <c r="H22">
        <v>1.55293234888498E-2</v>
      </c>
      <c r="I22">
        <v>364</v>
      </c>
      <c r="J22" t="s">
        <v>422</v>
      </c>
      <c r="K22" t="s">
        <v>423</v>
      </c>
      <c r="L22" t="s">
        <v>18</v>
      </c>
      <c r="M22">
        <v>7</v>
      </c>
      <c r="N22">
        <v>0.41176470588235298</v>
      </c>
    </row>
    <row r="23" spans="1:14" x14ac:dyDescent="0.3">
      <c r="A23" t="s">
        <v>424</v>
      </c>
      <c r="B23" t="s">
        <v>425</v>
      </c>
      <c r="C23">
        <v>50</v>
      </c>
      <c r="D23">
        <v>0.54716136082134903</v>
      </c>
      <c r="E23">
        <v>1.7278819456300301</v>
      </c>
      <c r="F23">
        <v>2.4825417452240799E-3</v>
      </c>
      <c r="G23">
        <v>2.36969893862299E-2</v>
      </c>
      <c r="H23">
        <v>1.98365775814556E-2</v>
      </c>
      <c r="I23">
        <v>705</v>
      </c>
      <c r="J23" t="s">
        <v>426</v>
      </c>
      <c r="K23" t="s">
        <v>427</v>
      </c>
      <c r="L23" t="s">
        <v>54</v>
      </c>
      <c r="M23">
        <v>26</v>
      </c>
      <c r="N23">
        <v>0.52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355</v>
      </c>
      <c r="B2" t="s">
        <v>428</v>
      </c>
      <c r="C2">
        <v>23</v>
      </c>
      <c r="D2">
        <v>0.89807889804155505</v>
      </c>
      <c r="E2">
        <v>2.4216978195394598</v>
      </c>
      <c r="F2">
        <v>1E-10</v>
      </c>
      <c r="G2">
        <v>1.05E-8</v>
      </c>
      <c r="H2">
        <v>8.7894736842105306E-9</v>
      </c>
      <c r="I2">
        <v>511</v>
      </c>
      <c r="J2" t="s">
        <v>357</v>
      </c>
      <c r="K2" t="s">
        <v>358</v>
      </c>
      <c r="L2" t="s">
        <v>54</v>
      </c>
      <c r="M2">
        <v>29</v>
      </c>
      <c r="N2">
        <v>1.26086956521739</v>
      </c>
    </row>
    <row r="3" spans="1:14" x14ac:dyDescent="0.3">
      <c r="A3" t="s">
        <v>359</v>
      </c>
      <c r="B3" t="s">
        <v>429</v>
      </c>
      <c r="C3">
        <v>23</v>
      </c>
      <c r="D3">
        <v>0.89807889804155505</v>
      </c>
      <c r="E3">
        <v>2.4216978195394598</v>
      </c>
      <c r="F3">
        <v>1E-10</v>
      </c>
      <c r="G3">
        <v>1.05E-8</v>
      </c>
      <c r="H3">
        <v>8.7894736842105306E-9</v>
      </c>
      <c r="I3">
        <v>511</v>
      </c>
      <c r="J3" t="s">
        <v>357</v>
      </c>
      <c r="K3" t="s">
        <v>358</v>
      </c>
      <c r="L3" t="s">
        <v>54</v>
      </c>
      <c r="M3">
        <v>29</v>
      </c>
      <c r="N3">
        <v>1.26086956521739</v>
      </c>
    </row>
    <row r="4" spans="1:14" x14ac:dyDescent="0.3">
      <c r="A4" t="s">
        <v>361</v>
      </c>
      <c r="B4" t="s">
        <v>430</v>
      </c>
      <c r="C4">
        <v>18</v>
      </c>
      <c r="D4">
        <v>-0.882682202566345</v>
      </c>
      <c r="E4">
        <v>-2.4687965311557201</v>
      </c>
      <c r="F4">
        <v>2.0922606123599699E-9</v>
      </c>
      <c r="G4">
        <v>1.0984368214889899E-7</v>
      </c>
      <c r="H4">
        <v>9.1949347964240906E-8</v>
      </c>
      <c r="I4">
        <v>436</v>
      </c>
      <c r="J4" t="s">
        <v>21</v>
      </c>
      <c r="K4" t="s">
        <v>17</v>
      </c>
      <c r="L4" t="s">
        <v>18</v>
      </c>
      <c r="M4">
        <v>25</v>
      </c>
      <c r="N4">
        <v>1.3888888888888899</v>
      </c>
    </row>
    <row r="5" spans="1:14" x14ac:dyDescent="0.3">
      <c r="A5" t="s">
        <v>363</v>
      </c>
      <c r="B5" t="s">
        <v>431</v>
      </c>
      <c r="C5">
        <v>18</v>
      </c>
      <c r="D5">
        <v>-0.882682202566345</v>
      </c>
      <c r="E5">
        <v>-2.4687965311557201</v>
      </c>
      <c r="F5">
        <v>2.0922606123599699E-9</v>
      </c>
      <c r="G5">
        <v>1.0984368214889899E-7</v>
      </c>
      <c r="H5">
        <v>9.1949347964240906E-8</v>
      </c>
      <c r="I5">
        <v>436</v>
      </c>
      <c r="J5" t="s">
        <v>21</v>
      </c>
      <c r="K5" t="s">
        <v>17</v>
      </c>
      <c r="L5" t="s">
        <v>18</v>
      </c>
      <c r="M5">
        <v>25</v>
      </c>
      <c r="N5">
        <v>1.3888888888888899</v>
      </c>
    </row>
    <row r="6" spans="1:14" x14ac:dyDescent="0.3">
      <c r="A6" t="s">
        <v>365</v>
      </c>
      <c r="B6" t="s">
        <v>432</v>
      </c>
      <c r="C6">
        <v>73</v>
      </c>
      <c r="D6">
        <v>0.64501706837066697</v>
      </c>
      <c r="E6">
        <v>2.1726768735444302</v>
      </c>
      <c r="F6">
        <v>7.8263093626002397E-8</v>
      </c>
      <c r="G6">
        <v>3.2870499322921001E-6</v>
      </c>
      <c r="H6">
        <v>2.7515656074826101E-6</v>
      </c>
      <c r="I6">
        <v>542</v>
      </c>
      <c r="J6" t="s">
        <v>367</v>
      </c>
      <c r="K6" t="s">
        <v>368</v>
      </c>
      <c r="L6" t="s">
        <v>54</v>
      </c>
      <c r="M6">
        <v>40</v>
      </c>
      <c r="N6">
        <v>0.54794520547945202</v>
      </c>
    </row>
    <row r="7" spans="1:14" x14ac:dyDescent="0.3">
      <c r="A7" t="s">
        <v>369</v>
      </c>
      <c r="B7" t="s">
        <v>433</v>
      </c>
      <c r="C7">
        <v>111</v>
      </c>
      <c r="D7">
        <v>0.57175400140696298</v>
      </c>
      <c r="E7">
        <v>2.0419415635260898</v>
      </c>
      <c r="F7">
        <v>1.30517165614509E-7</v>
      </c>
      <c r="G7">
        <v>3.9155149684352802E-6</v>
      </c>
      <c r="H7">
        <v>3.27764912144708E-6</v>
      </c>
      <c r="I7">
        <v>550</v>
      </c>
      <c r="J7" t="s">
        <v>371</v>
      </c>
      <c r="K7" t="s">
        <v>372</v>
      </c>
      <c r="L7" t="s">
        <v>54</v>
      </c>
      <c r="M7">
        <v>48</v>
      </c>
      <c r="N7">
        <v>0.43243243243243201</v>
      </c>
    </row>
    <row r="8" spans="1:14" x14ac:dyDescent="0.3">
      <c r="A8" t="s">
        <v>373</v>
      </c>
      <c r="B8" t="s">
        <v>434</v>
      </c>
      <c r="C8">
        <v>111</v>
      </c>
      <c r="D8">
        <v>0.57175400140696298</v>
      </c>
      <c r="E8">
        <v>2.0419415635260898</v>
      </c>
      <c r="F8">
        <v>1.30517165614509E-7</v>
      </c>
      <c r="G8">
        <v>3.9155149684352802E-6</v>
      </c>
      <c r="H8">
        <v>3.27764912144708E-6</v>
      </c>
      <c r="I8">
        <v>550</v>
      </c>
      <c r="J8" t="s">
        <v>371</v>
      </c>
      <c r="K8" t="s">
        <v>372</v>
      </c>
      <c r="L8" t="s">
        <v>54</v>
      </c>
      <c r="M8">
        <v>48</v>
      </c>
      <c r="N8">
        <v>0.43243243243243201</v>
      </c>
    </row>
    <row r="9" spans="1:14" x14ac:dyDescent="0.3">
      <c r="A9" t="s">
        <v>375</v>
      </c>
      <c r="B9" t="s">
        <v>435</v>
      </c>
      <c r="C9">
        <v>138</v>
      </c>
      <c r="D9">
        <v>0.53218705945183298</v>
      </c>
      <c r="E9">
        <v>1.9597299171832101</v>
      </c>
      <c r="F9">
        <v>7.5103252366824898E-7</v>
      </c>
      <c r="G9">
        <v>1.9714603746291501E-5</v>
      </c>
      <c r="H9">
        <v>1.6502951506920701E-5</v>
      </c>
      <c r="I9">
        <v>550</v>
      </c>
      <c r="J9" t="s">
        <v>377</v>
      </c>
      <c r="K9" t="s">
        <v>372</v>
      </c>
      <c r="L9" t="s">
        <v>54</v>
      </c>
      <c r="M9">
        <v>48</v>
      </c>
      <c r="N9">
        <v>0.34782608695652201</v>
      </c>
    </row>
    <row r="10" spans="1:14" x14ac:dyDescent="0.3">
      <c r="A10" t="s">
        <v>378</v>
      </c>
      <c r="B10" t="s">
        <v>436</v>
      </c>
      <c r="C10">
        <v>218</v>
      </c>
      <c r="D10">
        <v>0.45946320234913202</v>
      </c>
      <c r="E10">
        <v>1.79037057287625</v>
      </c>
      <c r="F10">
        <v>2.63736594148817E-6</v>
      </c>
      <c r="G10">
        <v>6.1538538634723906E-5</v>
      </c>
      <c r="H10">
        <v>5.1513463418540798E-5</v>
      </c>
      <c r="I10">
        <v>570</v>
      </c>
      <c r="J10" t="s">
        <v>380</v>
      </c>
      <c r="K10" t="s">
        <v>381</v>
      </c>
      <c r="L10" t="s">
        <v>54</v>
      </c>
      <c r="M10">
        <v>65</v>
      </c>
      <c r="N10">
        <v>0.298165137614679</v>
      </c>
    </row>
    <row r="11" spans="1:14" x14ac:dyDescent="0.3">
      <c r="A11" t="s">
        <v>382</v>
      </c>
      <c r="B11" t="s">
        <v>437</v>
      </c>
      <c r="C11">
        <v>33</v>
      </c>
      <c r="D11">
        <v>-0.62861949220243996</v>
      </c>
      <c r="E11">
        <v>-2.0852644185692601</v>
      </c>
      <c r="F11">
        <v>6.7134381051275695E-5</v>
      </c>
      <c r="G11">
        <v>1.1557958808894699E-3</v>
      </c>
      <c r="H11">
        <v>9.6750833137113795E-4</v>
      </c>
      <c r="I11">
        <v>434</v>
      </c>
      <c r="J11" t="s">
        <v>384</v>
      </c>
      <c r="K11" t="s">
        <v>385</v>
      </c>
      <c r="L11" t="s">
        <v>18</v>
      </c>
      <c r="M11">
        <v>29</v>
      </c>
      <c r="N11">
        <v>0.87878787878787901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4"/>
  <sheetViews>
    <sheetView workbookViewId="0">
      <selection activeCell="B8" sqref="B8"/>
    </sheetView>
  </sheetViews>
  <sheetFormatPr baseColWidth="10" defaultRowHeight="14.4" x14ac:dyDescent="0.3"/>
  <cols>
    <col min="2" max="2" width="67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512</v>
      </c>
      <c r="B2" t="s">
        <v>513</v>
      </c>
      <c r="C2">
        <v>455</v>
      </c>
      <c r="D2">
        <v>-0.277548779248317</v>
      </c>
      <c r="E2">
        <v>-1.35349694676188</v>
      </c>
      <c r="F2">
        <v>5.6465793629472197E-4</v>
      </c>
      <c r="G2">
        <v>7.8282122986313794E-3</v>
      </c>
      <c r="H2">
        <v>5.8627163720552499E-3</v>
      </c>
      <c r="I2">
        <v>895</v>
      </c>
      <c r="J2" t="s">
        <v>514</v>
      </c>
      <c r="K2" t="s">
        <v>515</v>
      </c>
      <c r="L2" t="s">
        <v>18</v>
      </c>
      <c r="M2">
        <v>137</v>
      </c>
      <c r="N2">
        <v>0.30109890109890097</v>
      </c>
    </row>
    <row r="3" spans="1:14" x14ac:dyDescent="0.3">
      <c r="A3" t="s">
        <v>450</v>
      </c>
      <c r="B3" t="s">
        <v>451</v>
      </c>
      <c r="C3">
        <v>442</v>
      </c>
      <c r="D3">
        <v>0.38620474984703401</v>
      </c>
      <c r="E3">
        <v>1.57104521023542</v>
      </c>
      <c r="F3">
        <v>5.5890377453949403E-6</v>
      </c>
      <c r="G3">
        <v>2.84109418724243E-4</v>
      </c>
      <c r="H3">
        <v>2.12775647500123E-4</v>
      </c>
      <c r="I3">
        <v>698</v>
      </c>
      <c r="J3" t="s">
        <v>452</v>
      </c>
      <c r="K3" t="s">
        <v>453</v>
      </c>
      <c r="L3" t="s">
        <v>54</v>
      </c>
      <c r="M3">
        <v>122</v>
      </c>
      <c r="N3">
        <v>0.276018099547511</v>
      </c>
    </row>
    <row r="4" spans="1:14" x14ac:dyDescent="0.3">
      <c r="A4" t="s">
        <v>468</v>
      </c>
      <c r="B4" t="s">
        <v>469</v>
      </c>
      <c r="C4">
        <v>315</v>
      </c>
      <c r="D4">
        <v>-0.325156673220308</v>
      </c>
      <c r="E4">
        <v>-1.531286646973</v>
      </c>
      <c r="F4">
        <v>4.4904709282415803E-5</v>
      </c>
      <c r="G4">
        <v>1.24508512101244E-3</v>
      </c>
      <c r="H4">
        <v>9.3247099658222302E-4</v>
      </c>
      <c r="I4">
        <v>895</v>
      </c>
      <c r="J4" t="s">
        <v>470</v>
      </c>
      <c r="K4" t="s">
        <v>471</v>
      </c>
      <c r="L4" t="s">
        <v>18</v>
      </c>
      <c r="M4">
        <v>103</v>
      </c>
      <c r="N4">
        <v>0.32698412698412699</v>
      </c>
    </row>
    <row r="5" spans="1:14" x14ac:dyDescent="0.3">
      <c r="A5" t="s">
        <v>472</v>
      </c>
      <c r="B5" t="s">
        <v>473</v>
      </c>
      <c r="C5">
        <v>258</v>
      </c>
      <c r="D5">
        <v>-0.34168230862578802</v>
      </c>
      <c r="E5">
        <v>-1.56095949844323</v>
      </c>
      <c r="F5">
        <v>7.1333800901048595E-5</v>
      </c>
      <c r="G5">
        <v>1.8130674395683199E-3</v>
      </c>
      <c r="H5">
        <v>1.3578451575024201E-3</v>
      </c>
      <c r="I5">
        <v>843</v>
      </c>
      <c r="J5" t="s">
        <v>474</v>
      </c>
      <c r="K5" t="s">
        <v>475</v>
      </c>
      <c r="L5" t="s">
        <v>18</v>
      </c>
      <c r="M5">
        <v>83</v>
      </c>
      <c r="N5">
        <v>0.321705426356589</v>
      </c>
    </row>
    <row r="6" spans="1:14" x14ac:dyDescent="0.3">
      <c r="A6" t="s">
        <v>500</v>
      </c>
      <c r="B6" t="s">
        <v>501</v>
      </c>
      <c r="C6">
        <v>218</v>
      </c>
      <c r="D6">
        <v>-0.337914595239523</v>
      </c>
      <c r="E6">
        <v>-1.5163291833338699</v>
      </c>
      <c r="F6">
        <v>3.5779906008832798E-4</v>
      </c>
      <c r="G6">
        <v>5.8395707480701203E-3</v>
      </c>
      <c r="H6">
        <v>4.3733799907893604E-3</v>
      </c>
      <c r="I6">
        <v>893</v>
      </c>
      <c r="J6" t="s">
        <v>502</v>
      </c>
      <c r="K6" t="s">
        <v>503</v>
      </c>
      <c r="L6" t="s">
        <v>18</v>
      </c>
      <c r="M6">
        <v>70</v>
      </c>
      <c r="N6">
        <v>0.32110091743119301</v>
      </c>
    </row>
    <row r="7" spans="1:14" x14ac:dyDescent="0.3">
      <c r="A7" t="s">
        <v>488</v>
      </c>
      <c r="B7" t="s">
        <v>489</v>
      </c>
      <c r="C7">
        <v>207</v>
      </c>
      <c r="D7">
        <v>-0.348851642072602</v>
      </c>
      <c r="E7">
        <v>-1.5629400423034401</v>
      </c>
      <c r="F7">
        <v>1.9951139462359301E-4</v>
      </c>
      <c r="G7">
        <v>4.0167862633456097E-3</v>
      </c>
      <c r="H7">
        <v>3.0082575294081001E-3</v>
      </c>
      <c r="I7">
        <v>868</v>
      </c>
      <c r="J7" t="s">
        <v>490</v>
      </c>
      <c r="K7" t="s">
        <v>491</v>
      </c>
      <c r="L7" t="s">
        <v>18</v>
      </c>
      <c r="M7">
        <v>68</v>
      </c>
      <c r="N7">
        <v>0.32850241545893699</v>
      </c>
    </row>
    <row r="8" spans="1:14" x14ac:dyDescent="0.3">
      <c r="A8" t="s">
        <v>618</v>
      </c>
      <c r="B8" t="s">
        <v>619</v>
      </c>
      <c r="C8">
        <v>205</v>
      </c>
      <c r="D8">
        <v>-0.31905348305333903</v>
      </c>
      <c r="E8">
        <v>-1.42654459848312</v>
      </c>
      <c r="F8">
        <v>6.40698075952732E-3</v>
      </c>
      <c r="G8">
        <v>3.6870360974638298E-2</v>
      </c>
      <c r="H8">
        <v>2.7613005458141601E-2</v>
      </c>
      <c r="I8">
        <v>822</v>
      </c>
      <c r="J8" t="s">
        <v>57</v>
      </c>
      <c r="K8" t="s">
        <v>579</v>
      </c>
      <c r="L8" t="s">
        <v>18</v>
      </c>
      <c r="M8">
        <v>65</v>
      </c>
      <c r="N8">
        <v>0.31707317073170699</v>
      </c>
    </row>
    <row r="9" spans="1:14" x14ac:dyDescent="0.3">
      <c r="A9" t="s">
        <v>504</v>
      </c>
      <c r="B9" t="s">
        <v>505</v>
      </c>
      <c r="C9">
        <v>200</v>
      </c>
      <c r="D9">
        <v>-0.33620056448335001</v>
      </c>
      <c r="E9">
        <v>-1.4957697913211101</v>
      </c>
      <c r="F9">
        <v>3.99112839862833E-4</v>
      </c>
      <c r="G9">
        <v>6.0864708079081996E-3</v>
      </c>
      <c r="H9">
        <v>4.5582887500123497E-3</v>
      </c>
      <c r="I9">
        <v>890</v>
      </c>
      <c r="J9" t="s">
        <v>506</v>
      </c>
      <c r="K9" t="s">
        <v>507</v>
      </c>
      <c r="L9" t="s">
        <v>18</v>
      </c>
      <c r="M9">
        <v>65</v>
      </c>
      <c r="N9">
        <v>0.32500000000000001</v>
      </c>
    </row>
    <row r="10" spans="1:14" x14ac:dyDescent="0.3">
      <c r="A10" t="s">
        <v>576</v>
      </c>
      <c r="B10" t="s">
        <v>577</v>
      </c>
      <c r="C10">
        <v>199</v>
      </c>
      <c r="D10">
        <v>-0.32627418710137401</v>
      </c>
      <c r="E10">
        <v>-1.4489246413128301</v>
      </c>
      <c r="F10">
        <v>2.3874422922426702E-3</v>
      </c>
      <c r="G10">
        <v>1.7760241442293E-2</v>
      </c>
      <c r="H10">
        <v>1.3301026377834599E-2</v>
      </c>
      <c r="I10">
        <v>822</v>
      </c>
      <c r="J10" t="s">
        <v>578</v>
      </c>
      <c r="K10" t="s">
        <v>579</v>
      </c>
      <c r="L10" t="s">
        <v>18</v>
      </c>
      <c r="M10">
        <v>65</v>
      </c>
      <c r="N10">
        <v>0.32663316582914598</v>
      </c>
    </row>
    <row r="11" spans="1:14" x14ac:dyDescent="0.3">
      <c r="A11" t="s">
        <v>532</v>
      </c>
      <c r="B11" t="s">
        <v>533</v>
      </c>
      <c r="C11">
        <v>196</v>
      </c>
      <c r="D11">
        <v>-0.33541108036435902</v>
      </c>
      <c r="E11">
        <v>-1.48311795987187</v>
      </c>
      <c r="F11">
        <v>9.0910587289816597E-4</v>
      </c>
      <c r="G11">
        <v>9.2425763744646908E-3</v>
      </c>
      <c r="H11">
        <v>6.9219640146983199E-3</v>
      </c>
      <c r="I11">
        <v>868</v>
      </c>
      <c r="J11" t="s">
        <v>534</v>
      </c>
      <c r="K11" t="s">
        <v>535</v>
      </c>
      <c r="L11" t="s">
        <v>18</v>
      </c>
      <c r="M11">
        <v>61</v>
      </c>
      <c r="N11">
        <v>0.31122448979591799</v>
      </c>
    </row>
    <row r="12" spans="1:14" x14ac:dyDescent="0.3">
      <c r="A12" t="s">
        <v>536</v>
      </c>
      <c r="B12" t="s">
        <v>537</v>
      </c>
      <c r="C12">
        <v>196</v>
      </c>
      <c r="D12">
        <v>-0.33541108036435902</v>
      </c>
      <c r="E12">
        <v>-1.48311795987187</v>
      </c>
      <c r="F12">
        <v>9.0910587289816597E-4</v>
      </c>
      <c r="G12">
        <v>9.2425763744646908E-3</v>
      </c>
      <c r="H12">
        <v>6.9219640146983199E-3</v>
      </c>
      <c r="I12">
        <v>868</v>
      </c>
      <c r="J12" t="s">
        <v>534</v>
      </c>
      <c r="K12" t="s">
        <v>535</v>
      </c>
      <c r="L12" t="s">
        <v>18</v>
      </c>
      <c r="M12">
        <v>61</v>
      </c>
      <c r="N12">
        <v>0.31122448979591799</v>
      </c>
    </row>
    <row r="13" spans="1:14" x14ac:dyDescent="0.3">
      <c r="A13" t="s">
        <v>538</v>
      </c>
      <c r="B13" t="s">
        <v>539</v>
      </c>
      <c r="C13">
        <v>196</v>
      </c>
      <c r="D13">
        <v>-0.33541108036435902</v>
      </c>
      <c r="E13">
        <v>-1.48311795987187</v>
      </c>
      <c r="F13">
        <v>9.0910587289816597E-4</v>
      </c>
      <c r="G13">
        <v>9.2425763744646908E-3</v>
      </c>
      <c r="H13">
        <v>6.9219640146983199E-3</v>
      </c>
      <c r="I13">
        <v>868</v>
      </c>
      <c r="J13" t="s">
        <v>534</v>
      </c>
      <c r="K13" t="s">
        <v>535</v>
      </c>
      <c r="L13" t="s">
        <v>18</v>
      </c>
      <c r="M13">
        <v>61</v>
      </c>
      <c r="N13">
        <v>0.31122448979591799</v>
      </c>
    </row>
    <row r="14" spans="1:14" x14ac:dyDescent="0.3">
      <c r="A14" t="s">
        <v>554</v>
      </c>
      <c r="B14" t="s">
        <v>555</v>
      </c>
      <c r="C14">
        <v>190</v>
      </c>
      <c r="D14">
        <v>-0.32871375091510602</v>
      </c>
      <c r="E14">
        <v>-1.45455812596727</v>
      </c>
      <c r="F14">
        <v>1.3335604686642601E-3</v>
      </c>
      <c r="G14">
        <v>1.16210269412171E-2</v>
      </c>
      <c r="H14">
        <v>8.7032367428614699E-3</v>
      </c>
      <c r="I14">
        <v>868</v>
      </c>
      <c r="J14" t="s">
        <v>534</v>
      </c>
      <c r="K14" t="s">
        <v>556</v>
      </c>
      <c r="L14" t="s">
        <v>18</v>
      </c>
      <c r="M14">
        <v>59</v>
      </c>
      <c r="N14">
        <v>0.31052631578947398</v>
      </c>
    </row>
    <row r="15" spans="1:14" x14ac:dyDescent="0.3">
      <c r="A15" t="s">
        <v>572</v>
      </c>
      <c r="B15" t="s">
        <v>573</v>
      </c>
      <c r="C15">
        <v>188</v>
      </c>
      <c r="D15">
        <v>-0.32534313688967298</v>
      </c>
      <c r="E15">
        <v>-1.4351135945212701</v>
      </c>
      <c r="F15">
        <v>2.24395431155103E-3</v>
      </c>
      <c r="G15">
        <v>1.7215853808988799E-2</v>
      </c>
      <c r="H15">
        <v>1.28933227836085E-2</v>
      </c>
      <c r="I15">
        <v>557</v>
      </c>
      <c r="J15" t="s">
        <v>574</v>
      </c>
      <c r="K15" t="s">
        <v>575</v>
      </c>
      <c r="L15" t="s">
        <v>18</v>
      </c>
      <c r="M15">
        <v>40</v>
      </c>
      <c r="N15">
        <v>0.21276595744680901</v>
      </c>
    </row>
    <row r="16" spans="1:14" x14ac:dyDescent="0.3">
      <c r="A16" t="s">
        <v>569</v>
      </c>
      <c r="B16" t="s">
        <v>570</v>
      </c>
      <c r="C16">
        <v>166</v>
      </c>
      <c r="D16">
        <v>-0.345719643833241</v>
      </c>
      <c r="E16">
        <v>-1.51366235570879</v>
      </c>
      <c r="F16">
        <v>2.2578168929821398E-3</v>
      </c>
      <c r="G16">
        <v>1.7215853808988799E-2</v>
      </c>
      <c r="H16">
        <v>1.28933227836085E-2</v>
      </c>
      <c r="I16">
        <v>822</v>
      </c>
      <c r="J16" t="s">
        <v>134</v>
      </c>
      <c r="K16" t="s">
        <v>571</v>
      </c>
      <c r="L16" t="s">
        <v>18</v>
      </c>
      <c r="M16">
        <v>55</v>
      </c>
      <c r="N16">
        <v>0.33132530120481901</v>
      </c>
    </row>
    <row r="17" spans="1:14" x14ac:dyDescent="0.3">
      <c r="A17" t="s">
        <v>561</v>
      </c>
      <c r="B17" t="s">
        <v>562</v>
      </c>
      <c r="C17">
        <v>148</v>
      </c>
      <c r="D17">
        <v>-0.35076309849930598</v>
      </c>
      <c r="E17">
        <v>-1.4959032069508</v>
      </c>
      <c r="F17">
        <v>1.58323747105424E-3</v>
      </c>
      <c r="G17">
        <v>1.3051011585717399E-2</v>
      </c>
      <c r="H17">
        <v>9.7741829649721206E-3</v>
      </c>
      <c r="I17">
        <v>573</v>
      </c>
      <c r="J17" t="s">
        <v>563</v>
      </c>
      <c r="K17" t="s">
        <v>564</v>
      </c>
      <c r="L17" t="s">
        <v>18</v>
      </c>
      <c r="M17">
        <v>39</v>
      </c>
      <c r="N17">
        <v>0.26351351351351299</v>
      </c>
    </row>
    <row r="18" spans="1:14" x14ac:dyDescent="0.3">
      <c r="A18" t="s">
        <v>597</v>
      </c>
      <c r="B18" t="s">
        <v>598</v>
      </c>
      <c r="C18">
        <v>145</v>
      </c>
      <c r="D18">
        <v>-0.35527573284230701</v>
      </c>
      <c r="E18">
        <v>-1.51563615862923</v>
      </c>
      <c r="F18">
        <v>3.4767644804232101E-3</v>
      </c>
      <c r="G18">
        <v>2.25619822665762E-2</v>
      </c>
      <c r="H18">
        <v>1.6897153241922501E-2</v>
      </c>
      <c r="I18">
        <v>557</v>
      </c>
      <c r="J18" t="s">
        <v>563</v>
      </c>
      <c r="K18" t="s">
        <v>599</v>
      </c>
      <c r="L18" t="s">
        <v>18</v>
      </c>
      <c r="M18">
        <v>38</v>
      </c>
      <c r="N18">
        <v>0.26206896551724101</v>
      </c>
    </row>
    <row r="19" spans="1:14" x14ac:dyDescent="0.3">
      <c r="A19" t="s">
        <v>528</v>
      </c>
      <c r="B19" t="s">
        <v>529</v>
      </c>
      <c r="C19">
        <v>137</v>
      </c>
      <c r="D19">
        <v>-0.372121451169031</v>
      </c>
      <c r="E19">
        <v>-1.56761999152803</v>
      </c>
      <c r="F19">
        <v>7.7227381721657899E-4</v>
      </c>
      <c r="G19">
        <v>8.7238338611502399E-3</v>
      </c>
      <c r="H19">
        <v>6.5334666017932801E-3</v>
      </c>
      <c r="I19">
        <v>822</v>
      </c>
      <c r="J19" t="s">
        <v>530</v>
      </c>
      <c r="K19" t="s">
        <v>531</v>
      </c>
      <c r="L19" t="s">
        <v>18</v>
      </c>
      <c r="M19">
        <v>49</v>
      </c>
      <c r="N19">
        <v>0.35766423357664201</v>
      </c>
    </row>
    <row r="20" spans="1:14" x14ac:dyDescent="0.3">
      <c r="A20" t="s">
        <v>587</v>
      </c>
      <c r="B20" t="s">
        <v>588</v>
      </c>
      <c r="C20">
        <v>110</v>
      </c>
      <c r="D20">
        <v>0.44635935781463598</v>
      </c>
      <c r="E20">
        <v>1.6060689379021</v>
      </c>
      <c r="F20">
        <v>3.1107713651327899E-3</v>
      </c>
      <c r="G20">
        <v>2.1563301508306799E-2</v>
      </c>
      <c r="H20">
        <v>1.6149219766359201E-2</v>
      </c>
      <c r="I20">
        <v>410</v>
      </c>
      <c r="J20" t="s">
        <v>589</v>
      </c>
      <c r="K20" t="s">
        <v>590</v>
      </c>
      <c r="L20" t="s">
        <v>54</v>
      </c>
      <c r="M20">
        <v>29</v>
      </c>
      <c r="N20">
        <v>0.263636363636364</v>
      </c>
    </row>
    <row r="21" spans="1:14" x14ac:dyDescent="0.3">
      <c r="A21" t="s">
        <v>600</v>
      </c>
      <c r="B21" t="s">
        <v>601</v>
      </c>
      <c r="C21">
        <v>108</v>
      </c>
      <c r="D21">
        <v>0.44429551121375099</v>
      </c>
      <c r="E21">
        <v>1.59748638143336</v>
      </c>
      <c r="F21">
        <v>4.3069774659755897E-3</v>
      </c>
      <c r="G21">
        <v>2.73672526483866E-2</v>
      </c>
      <c r="H21">
        <v>2.0495923467471599E-2</v>
      </c>
      <c r="I21">
        <v>591</v>
      </c>
      <c r="J21" t="s">
        <v>602</v>
      </c>
      <c r="K21" t="s">
        <v>603</v>
      </c>
      <c r="L21" t="s">
        <v>54</v>
      </c>
      <c r="M21">
        <v>35</v>
      </c>
      <c r="N21">
        <v>0.32407407407407401</v>
      </c>
    </row>
    <row r="22" spans="1:14" x14ac:dyDescent="0.3">
      <c r="A22" t="s">
        <v>516</v>
      </c>
      <c r="B22" t="s">
        <v>517</v>
      </c>
      <c r="C22">
        <v>85</v>
      </c>
      <c r="D22">
        <v>-0.440263217175834</v>
      </c>
      <c r="E22">
        <v>-1.74163351749388</v>
      </c>
      <c r="F22">
        <v>6.1167896054227901E-4</v>
      </c>
      <c r="G22">
        <v>8.1113949115389199E-3</v>
      </c>
      <c r="H22">
        <v>6.0747979147677102E-3</v>
      </c>
      <c r="I22">
        <v>593</v>
      </c>
      <c r="J22" t="s">
        <v>127</v>
      </c>
      <c r="K22" t="s">
        <v>518</v>
      </c>
      <c r="L22" t="s">
        <v>18</v>
      </c>
      <c r="M22">
        <v>32</v>
      </c>
      <c r="N22">
        <v>0.376470588235294</v>
      </c>
    </row>
    <row r="23" spans="1:14" x14ac:dyDescent="0.3">
      <c r="A23" t="s">
        <v>458</v>
      </c>
      <c r="B23" t="s">
        <v>459</v>
      </c>
      <c r="C23">
        <v>80</v>
      </c>
      <c r="D23">
        <v>-0.498639414793764</v>
      </c>
      <c r="E23">
        <v>-1.96392488225805</v>
      </c>
      <c r="F23">
        <v>2.7475471548330101E-5</v>
      </c>
      <c r="G23">
        <v>9.3111320247118501E-4</v>
      </c>
      <c r="H23">
        <v>6.9733068140206099E-4</v>
      </c>
      <c r="I23">
        <v>809</v>
      </c>
      <c r="J23" t="s">
        <v>460</v>
      </c>
      <c r="K23" t="s">
        <v>461</v>
      </c>
      <c r="L23" t="s">
        <v>18</v>
      </c>
      <c r="M23">
        <v>32</v>
      </c>
      <c r="N23">
        <v>0.4</v>
      </c>
    </row>
    <row r="24" spans="1:14" x14ac:dyDescent="0.3">
      <c r="A24" t="s">
        <v>462</v>
      </c>
      <c r="B24" t="s">
        <v>463</v>
      </c>
      <c r="C24">
        <v>80</v>
      </c>
      <c r="D24">
        <v>-0.498639414793764</v>
      </c>
      <c r="E24">
        <v>-1.96392488225805</v>
      </c>
      <c r="F24">
        <v>2.7475471548330101E-5</v>
      </c>
      <c r="G24">
        <v>9.3111320247118501E-4</v>
      </c>
      <c r="H24">
        <v>6.9733068140206099E-4</v>
      </c>
      <c r="I24">
        <v>809</v>
      </c>
      <c r="J24" t="s">
        <v>460</v>
      </c>
      <c r="K24" t="s">
        <v>461</v>
      </c>
      <c r="L24" t="s">
        <v>18</v>
      </c>
      <c r="M24">
        <v>32</v>
      </c>
      <c r="N24">
        <v>0.4</v>
      </c>
    </row>
    <row r="25" spans="1:14" x14ac:dyDescent="0.3">
      <c r="A25" t="s">
        <v>557</v>
      </c>
      <c r="B25" t="s">
        <v>558</v>
      </c>
      <c r="C25">
        <v>79</v>
      </c>
      <c r="D25">
        <v>0.50686222204528397</v>
      </c>
      <c r="E25">
        <v>1.73769408875594</v>
      </c>
      <c r="F25">
        <v>1.43032643594891E-3</v>
      </c>
      <c r="G25">
        <v>1.2118043415678299E-2</v>
      </c>
      <c r="H25">
        <v>9.0754630585062699E-3</v>
      </c>
      <c r="I25">
        <v>587</v>
      </c>
      <c r="J25" t="s">
        <v>559</v>
      </c>
      <c r="K25" t="s">
        <v>560</v>
      </c>
      <c r="L25" t="s">
        <v>54</v>
      </c>
      <c r="M25">
        <v>30</v>
      </c>
      <c r="N25">
        <v>0.379746835443038</v>
      </c>
    </row>
    <row r="26" spans="1:14" x14ac:dyDescent="0.3">
      <c r="A26" t="s">
        <v>446</v>
      </c>
      <c r="B26" t="s">
        <v>447</v>
      </c>
      <c r="C26">
        <v>61</v>
      </c>
      <c r="D26">
        <v>0.63095785515268299</v>
      </c>
      <c r="E26">
        <v>2.0641664286848198</v>
      </c>
      <c r="F26">
        <v>3.2136933758799398E-6</v>
      </c>
      <c r="G26">
        <v>1.9603529592867599E-4</v>
      </c>
      <c r="H26">
        <v>1.46815044750726E-4</v>
      </c>
      <c r="I26">
        <v>619</v>
      </c>
      <c r="J26" t="s">
        <v>448</v>
      </c>
      <c r="K26" t="s">
        <v>449</v>
      </c>
      <c r="L26" t="s">
        <v>54</v>
      </c>
      <c r="M26">
        <v>43</v>
      </c>
      <c r="N26">
        <v>0.70491803278688503</v>
      </c>
    </row>
    <row r="27" spans="1:14" x14ac:dyDescent="0.3">
      <c r="A27" t="s">
        <v>464</v>
      </c>
      <c r="B27" t="s">
        <v>465</v>
      </c>
      <c r="C27">
        <v>50</v>
      </c>
      <c r="D27">
        <v>0.62226088322017903</v>
      </c>
      <c r="E27">
        <v>1.9560012673354901</v>
      </c>
      <c r="F27">
        <v>3.6629499776028801E-5</v>
      </c>
      <c r="G27">
        <v>1.1171997431688801E-3</v>
      </c>
      <c r="H27">
        <v>8.3669488962086896E-4</v>
      </c>
      <c r="I27">
        <v>571</v>
      </c>
      <c r="J27" t="s">
        <v>466</v>
      </c>
      <c r="K27" t="s">
        <v>467</v>
      </c>
      <c r="L27" t="s">
        <v>54</v>
      </c>
      <c r="M27">
        <v>26</v>
      </c>
      <c r="N27">
        <v>0.52</v>
      </c>
    </row>
    <row r="28" spans="1:14" x14ac:dyDescent="0.3">
      <c r="A28" t="s">
        <v>454</v>
      </c>
      <c r="B28" t="s">
        <v>455</v>
      </c>
      <c r="C28">
        <v>45</v>
      </c>
      <c r="D28">
        <v>0.65252780314816194</v>
      </c>
      <c r="E28">
        <v>1.99396938736963</v>
      </c>
      <c r="F28">
        <v>2.33645367864586E-5</v>
      </c>
      <c r="G28">
        <v>9.3111320247118501E-4</v>
      </c>
      <c r="H28">
        <v>6.9733068140206099E-4</v>
      </c>
      <c r="I28">
        <v>571</v>
      </c>
      <c r="J28" t="s">
        <v>456</v>
      </c>
      <c r="K28" t="s">
        <v>457</v>
      </c>
      <c r="L28" t="s">
        <v>54</v>
      </c>
      <c r="M28">
        <v>25</v>
      </c>
      <c r="N28">
        <v>0.55555555555555602</v>
      </c>
    </row>
    <row r="29" spans="1:14" x14ac:dyDescent="0.3">
      <c r="A29" t="s">
        <v>476</v>
      </c>
      <c r="B29" t="s">
        <v>477</v>
      </c>
      <c r="C29">
        <v>42</v>
      </c>
      <c r="D29">
        <v>-0.59109919498471297</v>
      </c>
      <c r="E29">
        <v>-2.0302872905061702</v>
      </c>
      <c r="F29">
        <v>8.4110716278000596E-5</v>
      </c>
      <c r="G29">
        <v>1.9733668049838598E-3</v>
      </c>
      <c r="H29">
        <v>1.47789679613977E-3</v>
      </c>
      <c r="I29">
        <v>518</v>
      </c>
      <c r="J29" t="s">
        <v>478</v>
      </c>
      <c r="K29" t="s">
        <v>479</v>
      </c>
      <c r="L29" t="s">
        <v>18</v>
      </c>
      <c r="M29">
        <v>14</v>
      </c>
      <c r="N29">
        <v>0.33333333333333298</v>
      </c>
    </row>
    <row r="30" spans="1:14" x14ac:dyDescent="0.3">
      <c r="A30" t="s">
        <v>610</v>
      </c>
      <c r="B30" t="s">
        <v>611</v>
      </c>
      <c r="C30">
        <v>38</v>
      </c>
      <c r="D30">
        <v>-0.50284976809499904</v>
      </c>
      <c r="E30">
        <v>-1.66339362073851</v>
      </c>
      <c r="F30">
        <v>5.3453129689211799E-3</v>
      </c>
      <c r="G30">
        <v>3.2779998420271801E-2</v>
      </c>
      <c r="H30">
        <v>2.4549645063672101E-2</v>
      </c>
      <c r="I30">
        <v>916</v>
      </c>
      <c r="J30" t="s">
        <v>612</v>
      </c>
      <c r="K30" t="s">
        <v>613</v>
      </c>
      <c r="L30" t="s">
        <v>18</v>
      </c>
      <c r="M30">
        <v>20</v>
      </c>
      <c r="N30">
        <v>0.52631578947368396</v>
      </c>
    </row>
    <row r="31" spans="1:14" x14ac:dyDescent="0.3">
      <c r="A31" t="s">
        <v>594</v>
      </c>
      <c r="B31" t="s">
        <v>595</v>
      </c>
      <c r="C31">
        <v>36</v>
      </c>
      <c r="D31">
        <v>-0.52611720678482299</v>
      </c>
      <c r="E31">
        <v>-1.7147064145968101</v>
      </c>
      <c r="F31">
        <v>3.2471086663341002E-3</v>
      </c>
      <c r="G31">
        <v>2.1924869179261602E-2</v>
      </c>
      <c r="H31">
        <v>1.64200055630708E-2</v>
      </c>
      <c r="I31">
        <v>434</v>
      </c>
      <c r="J31" t="s">
        <v>596</v>
      </c>
      <c r="K31" t="s">
        <v>511</v>
      </c>
      <c r="L31" t="s">
        <v>18</v>
      </c>
      <c r="M31">
        <v>25</v>
      </c>
      <c r="N31">
        <v>0.69444444444444398</v>
      </c>
    </row>
    <row r="32" spans="1:14" x14ac:dyDescent="0.3">
      <c r="A32" t="s">
        <v>583</v>
      </c>
      <c r="B32" t="s">
        <v>584</v>
      </c>
      <c r="C32">
        <v>34</v>
      </c>
      <c r="D32">
        <v>-0.53677705577311496</v>
      </c>
      <c r="E32">
        <v>-1.7529265209510501</v>
      </c>
      <c r="F32">
        <v>2.88396020944828E-3</v>
      </c>
      <c r="G32">
        <v>2.0455996834458801E-2</v>
      </c>
      <c r="H32">
        <v>1.5319935506738699E-2</v>
      </c>
      <c r="I32">
        <v>681</v>
      </c>
      <c r="J32" t="s">
        <v>585</v>
      </c>
      <c r="K32" t="s">
        <v>586</v>
      </c>
      <c r="L32" t="s">
        <v>18</v>
      </c>
      <c r="M32">
        <v>20</v>
      </c>
      <c r="N32">
        <v>0.58823529411764697</v>
      </c>
    </row>
    <row r="33" spans="1:14" x14ac:dyDescent="0.3">
      <c r="A33" t="s">
        <v>550</v>
      </c>
      <c r="B33" t="s">
        <v>551</v>
      </c>
      <c r="C33">
        <v>33</v>
      </c>
      <c r="D33">
        <v>0.61472599303667896</v>
      </c>
      <c r="E33">
        <v>1.7636463374020099</v>
      </c>
      <c r="F33">
        <v>1.14420432163754E-3</v>
      </c>
      <c r="G33">
        <v>1.02641858264544E-2</v>
      </c>
      <c r="H33">
        <v>7.6870692815896296E-3</v>
      </c>
      <c r="I33">
        <v>294</v>
      </c>
      <c r="J33" t="s">
        <v>552</v>
      </c>
      <c r="K33" t="s">
        <v>553</v>
      </c>
      <c r="L33" t="s">
        <v>54</v>
      </c>
      <c r="M33">
        <v>9</v>
      </c>
      <c r="N33">
        <v>0.27272727272727298</v>
      </c>
    </row>
    <row r="34" spans="1:14" x14ac:dyDescent="0.3">
      <c r="A34" t="s">
        <v>591</v>
      </c>
      <c r="B34" t="s">
        <v>592</v>
      </c>
      <c r="C34">
        <v>33</v>
      </c>
      <c r="D34">
        <v>-0.53932759008155096</v>
      </c>
      <c r="E34">
        <v>-1.7489270011773801</v>
      </c>
      <c r="F34">
        <v>3.3067015811345398E-3</v>
      </c>
      <c r="G34">
        <v>2.1924869179261602E-2</v>
      </c>
      <c r="H34">
        <v>1.64200055630708E-2</v>
      </c>
      <c r="I34">
        <v>681</v>
      </c>
      <c r="J34" t="s">
        <v>593</v>
      </c>
      <c r="K34" t="s">
        <v>586</v>
      </c>
      <c r="L34" t="s">
        <v>18</v>
      </c>
      <c r="M34">
        <v>20</v>
      </c>
      <c r="N34">
        <v>0.60606060606060597</v>
      </c>
    </row>
    <row r="35" spans="1:14" x14ac:dyDescent="0.3">
      <c r="A35" t="s">
        <v>508</v>
      </c>
      <c r="B35" t="s">
        <v>509</v>
      </c>
      <c r="C35">
        <v>31</v>
      </c>
      <c r="D35">
        <v>-0.60890488042610302</v>
      </c>
      <c r="E35">
        <v>-1.9468858897741601</v>
      </c>
      <c r="F35">
        <v>5.4257990427054805E-4</v>
      </c>
      <c r="G35">
        <v>7.8282122986313794E-3</v>
      </c>
      <c r="H35">
        <v>5.8627163720552499E-3</v>
      </c>
      <c r="I35">
        <v>434</v>
      </c>
      <c r="J35" t="s">
        <v>510</v>
      </c>
      <c r="K35" t="s">
        <v>511</v>
      </c>
      <c r="L35" t="s">
        <v>18</v>
      </c>
      <c r="M35">
        <v>25</v>
      </c>
      <c r="N35">
        <v>0.80645161290322598</v>
      </c>
    </row>
    <row r="36" spans="1:14" x14ac:dyDescent="0.3">
      <c r="A36" t="s">
        <v>546</v>
      </c>
      <c r="B36" t="s">
        <v>547</v>
      </c>
      <c r="C36">
        <v>30</v>
      </c>
      <c r="D36">
        <v>0.64412293880403404</v>
      </c>
      <c r="E36">
        <v>1.82193937543805</v>
      </c>
      <c r="F36">
        <v>1.09350164434187E-3</v>
      </c>
      <c r="G36">
        <v>1.01066061067961E-2</v>
      </c>
      <c r="H36">
        <v>7.5690544440888798E-3</v>
      </c>
      <c r="I36">
        <v>565</v>
      </c>
      <c r="J36" t="s">
        <v>548</v>
      </c>
      <c r="K36" t="s">
        <v>549</v>
      </c>
      <c r="L36" t="s">
        <v>54</v>
      </c>
      <c r="M36">
        <v>18</v>
      </c>
      <c r="N36">
        <v>0.6</v>
      </c>
    </row>
    <row r="37" spans="1:14" x14ac:dyDescent="0.3">
      <c r="A37" t="s">
        <v>496</v>
      </c>
      <c r="B37" t="s">
        <v>497</v>
      </c>
      <c r="C37">
        <v>26</v>
      </c>
      <c r="D37">
        <v>0.68418416483848798</v>
      </c>
      <c r="E37">
        <v>1.8703776893239099</v>
      </c>
      <c r="F37">
        <v>3.6377653840436803E-4</v>
      </c>
      <c r="G37">
        <v>5.8395707480701203E-3</v>
      </c>
      <c r="H37">
        <v>4.3733799907893604E-3</v>
      </c>
      <c r="I37">
        <v>389</v>
      </c>
      <c r="J37" t="s">
        <v>498</v>
      </c>
      <c r="K37" t="s">
        <v>499</v>
      </c>
      <c r="L37" t="s">
        <v>54</v>
      </c>
      <c r="M37">
        <v>13</v>
      </c>
      <c r="N37">
        <v>0.5</v>
      </c>
    </row>
    <row r="38" spans="1:14" x14ac:dyDescent="0.3">
      <c r="A38" t="s">
        <v>519</v>
      </c>
      <c r="B38" t="s">
        <v>520</v>
      </c>
      <c r="C38">
        <v>25</v>
      </c>
      <c r="D38">
        <v>0.68575352313939497</v>
      </c>
      <c r="E38">
        <v>1.8630159446123</v>
      </c>
      <c r="F38">
        <v>6.7210225756600904E-4</v>
      </c>
      <c r="G38">
        <v>8.5412995232347008E-3</v>
      </c>
      <c r="H38">
        <v>6.3967627145536899E-3</v>
      </c>
      <c r="I38">
        <v>389</v>
      </c>
      <c r="J38" t="s">
        <v>521</v>
      </c>
      <c r="K38" t="s">
        <v>499</v>
      </c>
      <c r="L38" t="s">
        <v>54</v>
      </c>
      <c r="M38">
        <v>13</v>
      </c>
      <c r="N38">
        <v>0.52</v>
      </c>
    </row>
    <row r="39" spans="1:14" x14ac:dyDescent="0.3">
      <c r="A39" t="s">
        <v>544</v>
      </c>
      <c r="B39" t="s">
        <v>545</v>
      </c>
      <c r="C39">
        <v>24</v>
      </c>
      <c r="D39">
        <v>0.68095647134223203</v>
      </c>
      <c r="E39">
        <v>1.8435369402743</v>
      </c>
      <c r="F39">
        <v>1.05219094274871E-3</v>
      </c>
      <c r="G39">
        <v>1.01066061067961E-2</v>
      </c>
      <c r="H39">
        <v>7.5690544440888798E-3</v>
      </c>
      <c r="I39">
        <v>565</v>
      </c>
      <c r="J39" t="s">
        <v>152</v>
      </c>
      <c r="K39" t="s">
        <v>525</v>
      </c>
      <c r="L39" t="s">
        <v>54</v>
      </c>
      <c r="M39">
        <v>16</v>
      </c>
      <c r="N39">
        <v>0.66666666666666696</v>
      </c>
    </row>
    <row r="40" spans="1:14" x14ac:dyDescent="0.3">
      <c r="A40" t="s">
        <v>522</v>
      </c>
      <c r="B40" t="s">
        <v>523</v>
      </c>
      <c r="C40">
        <v>23</v>
      </c>
      <c r="D40">
        <v>0.68918658282942302</v>
      </c>
      <c r="E40">
        <v>1.85838855252404</v>
      </c>
      <c r="F40">
        <v>7.3724503066765405E-4</v>
      </c>
      <c r="G40">
        <v>8.6484513212936303E-3</v>
      </c>
      <c r="H40">
        <v>6.4770109981733097E-3</v>
      </c>
      <c r="I40">
        <v>565</v>
      </c>
      <c r="J40" t="s">
        <v>524</v>
      </c>
      <c r="K40" t="s">
        <v>525</v>
      </c>
      <c r="L40" t="s">
        <v>54</v>
      </c>
      <c r="M40">
        <v>16</v>
      </c>
      <c r="N40">
        <v>0.69565217391304301</v>
      </c>
    </row>
    <row r="41" spans="1:14" x14ac:dyDescent="0.3">
      <c r="A41" t="s">
        <v>526</v>
      </c>
      <c r="B41" t="s">
        <v>527</v>
      </c>
      <c r="C41">
        <v>23</v>
      </c>
      <c r="D41">
        <v>0.68918658282942302</v>
      </c>
      <c r="E41">
        <v>1.85838855252404</v>
      </c>
      <c r="F41">
        <v>7.3724503066765405E-4</v>
      </c>
      <c r="G41">
        <v>8.6484513212936303E-3</v>
      </c>
      <c r="H41">
        <v>6.4770109981733097E-3</v>
      </c>
      <c r="I41">
        <v>565</v>
      </c>
      <c r="J41" t="s">
        <v>524</v>
      </c>
      <c r="K41" t="s">
        <v>525</v>
      </c>
      <c r="L41" t="s">
        <v>54</v>
      </c>
      <c r="M41">
        <v>16</v>
      </c>
      <c r="N41">
        <v>0.69565217391304301</v>
      </c>
    </row>
    <row r="42" spans="1:14" x14ac:dyDescent="0.3">
      <c r="A42" t="s">
        <v>565</v>
      </c>
      <c r="B42" t="s">
        <v>566</v>
      </c>
      <c r="C42">
        <v>22</v>
      </c>
      <c r="D42">
        <v>0.69255730142140703</v>
      </c>
      <c r="E42">
        <v>1.8487873595272599</v>
      </c>
      <c r="F42">
        <v>1.9900778996355E-3</v>
      </c>
      <c r="G42">
        <v>1.5972993668126999E-2</v>
      </c>
      <c r="H42">
        <v>1.19625181224627E-2</v>
      </c>
      <c r="I42">
        <v>389</v>
      </c>
      <c r="J42" t="s">
        <v>567</v>
      </c>
      <c r="K42" t="s">
        <v>568</v>
      </c>
      <c r="L42" t="s">
        <v>54</v>
      </c>
      <c r="M42">
        <v>12</v>
      </c>
      <c r="N42">
        <v>0.54545454545454497</v>
      </c>
    </row>
    <row r="43" spans="1:14" x14ac:dyDescent="0.3">
      <c r="A43" t="s">
        <v>604</v>
      </c>
      <c r="B43" t="s">
        <v>605</v>
      </c>
      <c r="C43">
        <v>21</v>
      </c>
      <c r="D43">
        <v>-0.61460953448059696</v>
      </c>
      <c r="E43">
        <v>-1.76402552214653</v>
      </c>
      <c r="F43">
        <v>5.4812456374880702E-3</v>
      </c>
      <c r="G43">
        <v>3.2779998420271801E-2</v>
      </c>
      <c r="H43">
        <v>2.4549645063672101E-2</v>
      </c>
      <c r="I43">
        <v>868</v>
      </c>
      <c r="J43" t="s">
        <v>606</v>
      </c>
      <c r="K43" t="s">
        <v>607</v>
      </c>
      <c r="L43" t="s">
        <v>18</v>
      </c>
      <c r="M43">
        <v>16</v>
      </c>
      <c r="N43">
        <v>0.76190476190476197</v>
      </c>
    </row>
    <row r="44" spans="1:14" x14ac:dyDescent="0.3">
      <c r="A44" t="s">
        <v>608</v>
      </c>
      <c r="B44" t="s">
        <v>609</v>
      </c>
      <c r="C44">
        <v>21</v>
      </c>
      <c r="D44">
        <v>-0.61460953448059696</v>
      </c>
      <c r="E44">
        <v>-1.76402552214653</v>
      </c>
      <c r="F44">
        <v>5.4812456374880702E-3</v>
      </c>
      <c r="G44">
        <v>3.2779998420271801E-2</v>
      </c>
      <c r="H44">
        <v>2.4549645063672101E-2</v>
      </c>
      <c r="I44">
        <v>868</v>
      </c>
      <c r="J44" t="s">
        <v>606</v>
      </c>
      <c r="K44" t="s">
        <v>607</v>
      </c>
      <c r="L44" t="s">
        <v>18</v>
      </c>
      <c r="M44">
        <v>16</v>
      </c>
      <c r="N44">
        <v>0.76190476190476197</v>
      </c>
    </row>
    <row r="45" spans="1:14" x14ac:dyDescent="0.3">
      <c r="A45" t="s">
        <v>540</v>
      </c>
      <c r="B45" t="s">
        <v>541</v>
      </c>
      <c r="C45">
        <v>19</v>
      </c>
      <c r="D45">
        <v>0.72616703641199098</v>
      </c>
      <c r="E45">
        <v>1.8579795718871399</v>
      </c>
      <c r="F45">
        <v>1.07188568236527E-3</v>
      </c>
      <c r="G45">
        <v>1.01066061067961E-2</v>
      </c>
      <c r="H45">
        <v>7.5690544440888798E-3</v>
      </c>
      <c r="I45">
        <v>514</v>
      </c>
      <c r="J45" t="s">
        <v>542</v>
      </c>
      <c r="K45" t="s">
        <v>543</v>
      </c>
      <c r="L45" t="s">
        <v>54</v>
      </c>
      <c r="M45">
        <v>10</v>
      </c>
      <c r="N45">
        <v>0.52631578947368396</v>
      </c>
    </row>
    <row r="46" spans="1:14" x14ac:dyDescent="0.3">
      <c r="A46" t="s">
        <v>438</v>
      </c>
      <c r="B46" t="s">
        <v>439</v>
      </c>
      <c r="C46">
        <v>15</v>
      </c>
      <c r="D46">
        <v>-0.88185415747478402</v>
      </c>
      <c r="E46">
        <v>-2.3278467837608599</v>
      </c>
      <c r="F46">
        <v>7.3969000815027495E-8</v>
      </c>
      <c r="G46">
        <v>5.6401363121458498E-6</v>
      </c>
      <c r="H46">
        <v>4.2240192570686804E-6</v>
      </c>
      <c r="I46">
        <v>434</v>
      </c>
      <c r="J46" t="s">
        <v>24</v>
      </c>
      <c r="K46" t="s">
        <v>25</v>
      </c>
      <c r="L46" t="s">
        <v>18</v>
      </c>
      <c r="M46">
        <v>22</v>
      </c>
      <c r="N46">
        <v>1.4666666666666699</v>
      </c>
    </row>
    <row r="47" spans="1:14" x14ac:dyDescent="0.3">
      <c r="A47" t="s">
        <v>440</v>
      </c>
      <c r="B47" t="s">
        <v>441</v>
      </c>
      <c r="C47">
        <v>15</v>
      </c>
      <c r="D47">
        <v>-0.88185415747478402</v>
      </c>
      <c r="E47">
        <v>-2.3278467837608599</v>
      </c>
      <c r="F47">
        <v>7.3969000815027495E-8</v>
      </c>
      <c r="G47">
        <v>5.6401363121458498E-6</v>
      </c>
      <c r="H47">
        <v>4.2240192570686804E-6</v>
      </c>
      <c r="I47">
        <v>434</v>
      </c>
      <c r="J47" t="s">
        <v>24</v>
      </c>
      <c r="K47" t="s">
        <v>25</v>
      </c>
      <c r="L47" t="s">
        <v>18</v>
      </c>
      <c r="M47">
        <v>22</v>
      </c>
      <c r="N47">
        <v>1.4666666666666699</v>
      </c>
    </row>
    <row r="48" spans="1:14" x14ac:dyDescent="0.3">
      <c r="A48" t="s">
        <v>442</v>
      </c>
      <c r="B48" t="s">
        <v>443</v>
      </c>
      <c r="C48">
        <v>15</v>
      </c>
      <c r="D48">
        <v>-0.88185415747478402</v>
      </c>
      <c r="E48">
        <v>-2.3278467837608599</v>
      </c>
      <c r="F48">
        <v>7.3969000815027495E-8</v>
      </c>
      <c r="G48">
        <v>5.6401363121458498E-6</v>
      </c>
      <c r="H48">
        <v>4.2240192570686804E-6</v>
      </c>
      <c r="I48">
        <v>434</v>
      </c>
      <c r="J48" t="s">
        <v>24</v>
      </c>
      <c r="K48" t="s">
        <v>25</v>
      </c>
      <c r="L48" t="s">
        <v>18</v>
      </c>
      <c r="M48">
        <v>22</v>
      </c>
      <c r="N48">
        <v>1.4666666666666699</v>
      </c>
    </row>
    <row r="49" spans="1:14" x14ac:dyDescent="0.3">
      <c r="A49" t="s">
        <v>444</v>
      </c>
      <c r="B49" t="s">
        <v>445</v>
      </c>
      <c r="C49">
        <v>15</v>
      </c>
      <c r="D49">
        <v>-0.88185415747478402</v>
      </c>
      <c r="E49">
        <v>-2.3278467837608599</v>
      </c>
      <c r="F49">
        <v>7.3969000815027495E-8</v>
      </c>
      <c r="G49">
        <v>5.6401363121458498E-6</v>
      </c>
      <c r="H49">
        <v>4.2240192570686804E-6</v>
      </c>
      <c r="I49">
        <v>434</v>
      </c>
      <c r="J49" t="s">
        <v>24</v>
      </c>
      <c r="K49" t="s">
        <v>25</v>
      </c>
      <c r="L49" t="s">
        <v>18</v>
      </c>
      <c r="M49">
        <v>22</v>
      </c>
      <c r="N49">
        <v>1.4666666666666699</v>
      </c>
    </row>
    <row r="50" spans="1:14" x14ac:dyDescent="0.3">
      <c r="A50" t="s">
        <v>614</v>
      </c>
      <c r="B50" t="s">
        <v>615</v>
      </c>
      <c r="C50">
        <v>15</v>
      </c>
      <c r="D50">
        <v>0.68640902957874095</v>
      </c>
      <c r="E50">
        <v>1.6735963185903799</v>
      </c>
      <c r="F50">
        <v>6.1828729733192098E-3</v>
      </c>
      <c r="G50">
        <v>3.6264928016583799E-2</v>
      </c>
      <c r="H50">
        <v>2.7159583708709901E-2</v>
      </c>
      <c r="I50">
        <v>565</v>
      </c>
      <c r="J50" t="s">
        <v>616</v>
      </c>
      <c r="K50" t="s">
        <v>617</v>
      </c>
      <c r="L50" t="s">
        <v>54</v>
      </c>
      <c r="M50">
        <v>12</v>
      </c>
      <c r="N50">
        <v>0.8</v>
      </c>
    </row>
    <row r="51" spans="1:14" x14ac:dyDescent="0.3">
      <c r="A51" t="s">
        <v>480</v>
      </c>
      <c r="B51" t="s">
        <v>481</v>
      </c>
      <c r="C51">
        <v>13</v>
      </c>
      <c r="D51">
        <v>-0.80851492166039796</v>
      </c>
      <c r="E51">
        <v>-2.0409303471496698</v>
      </c>
      <c r="F51">
        <v>1.2928644136805001E-4</v>
      </c>
      <c r="G51">
        <v>2.8165974726611E-3</v>
      </c>
      <c r="H51">
        <v>2.1094103591629298E-3</v>
      </c>
      <c r="I51">
        <v>670</v>
      </c>
      <c r="J51" t="s">
        <v>482</v>
      </c>
      <c r="K51" t="s">
        <v>483</v>
      </c>
      <c r="L51" t="s">
        <v>18</v>
      </c>
      <c r="M51">
        <v>11</v>
      </c>
      <c r="N51">
        <v>0.84615384615384603</v>
      </c>
    </row>
    <row r="52" spans="1:14" x14ac:dyDescent="0.3">
      <c r="A52" t="s">
        <v>484</v>
      </c>
      <c r="B52" t="s">
        <v>485</v>
      </c>
      <c r="C52">
        <v>13</v>
      </c>
      <c r="D52">
        <v>0.818953323298661</v>
      </c>
      <c r="E52">
        <v>1.93506663970449</v>
      </c>
      <c r="F52">
        <v>2.1071665643780199E-4</v>
      </c>
      <c r="G52">
        <v>4.0167862633456097E-3</v>
      </c>
      <c r="H52">
        <v>3.0082575294081001E-3</v>
      </c>
      <c r="I52">
        <v>294</v>
      </c>
      <c r="J52" t="s">
        <v>486</v>
      </c>
      <c r="K52" t="s">
        <v>487</v>
      </c>
      <c r="L52" t="s">
        <v>54</v>
      </c>
      <c r="M52">
        <v>6</v>
      </c>
      <c r="N52">
        <v>0.46153846153846201</v>
      </c>
    </row>
    <row r="53" spans="1:14" x14ac:dyDescent="0.3">
      <c r="A53" t="s">
        <v>580</v>
      </c>
      <c r="B53" t="s">
        <v>581</v>
      </c>
      <c r="C53">
        <v>11</v>
      </c>
      <c r="D53">
        <v>-0.75205233110008196</v>
      </c>
      <c r="E53">
        <v>-1.8146051248336901</v>
      </c>
      <c r="F53">
        <v>2.7338632916566298E-3</v>
      </c>
      <c r="G53">
        <v>1.9853054856077901E-2</v>
      </c>
      <c r="H53">
        <v>1.4868379305501001E-2</v>
      </c>
      <c r="I53">
        <v>589</v>
      </c>
      <c r="J53" t="s">
        <v>582</v>
      </c>
      <c r="K53" t="s">
        <v>495</v>
      </c>
      <c r="L53" t="s">
        <v>18</v>
      </c>
      <c r="M53">
        <v>9</v>
      </c>
      <c r="N53">
        <v>0.81818181818181801</v>
      </c>
    </row>
    <row r="54" spans="1:14" x14ac:dyDescent="0.3">
      <c r="A54" t="s">
        <v>492</v>
      </c>
      <c r="B54" t="s">
        <v>493</v>
      </c>
      <c r="C54">
        <v>10</v>
      </c>
      <c r="D54">
        <v>-0.83103677567568801</v>
      </c>
      <c r="E54">
        <v>-1.95055491450174</v>
      </c>
      <c r="F54">
        <v>2.4215433022552801E-4</v>
      </c>
      <c r="G54">
        <v>4.3445335716932902E-3</v>
      </c>
      <c r="H54">
        <v>3.2537145299652999E-3</v>
      </c>
      <c r="I54">
        <v>589</v>
      </c>
      <c r="J54" t="s">
        <v>494</v>
      </c>
      <c r="K54" t="s">
        <v>495</v>
      </c>
      <c r="L54" t="s">
        <v>18</v>
      </c>
      <c r="M54">
        <v>9</v>
      </c>
      <c r="N54">
        <v>0.9</v>
      </c>
    </row>
  </sheetData>
  <sortState xmlns:xlrd2="http://schemas.microsoft.com/office/spreadsheetml/2017/richdata2" ref="A2:N54">
    <sortCondition descending="1" ref="C1:C54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438</v>
      </c>
      <c r="B2" t="s">
        <v>620</v>
      </c>
      <c r="C2">
        <v>15</v>
      </c>
      <c r="D2">
        <v>-0.88185415747478402</v>
      </c>
      <c r="E2">
        <v>-2.3278467837608599</v>
      </c>
      <c r="F2">
        <v>7.3969000815027495E-8</v>
      </c>
      <c r="G2">
        <v>5.6401363121458498E-6</v>
      </c>
      <c r="H2">
        <v>4.2240192570686804E-6</v>
      </c>
      <c r="I2">
        <v>434</v>
      </c>
      <c r="J2" t="s">
        <v>24</v>
      </c>
      <c r="K2" t="s">
        <v>25</v>
      </c>
      <c r="L2" t="s">
        <v>18</v>
      </c>
      <c r="M2">
        <v>22</v>
      </c>
      <c r="N2">
        <v>1.4666666666666699</v>
      </c>
    </row>
    <row r="3" spans="1:14" x14ac:dyDescent="0.3">
      <c r="A3" t="s">
        <v>440</v>
      </c>
      <c r="B3" t="s">
        <v>621</v>
      </c>
      <c r="C3">
        <v>15</v>
      </c>
      <c r="D3">
        <v>-0.88185415747478402</v>
      </c>
      <c r="E3">
        <v>-2.3278467837608599</v>
      </c>
      <c r="F3">
        <v>7.3969000815027495E-8</v>
      </c>
      <c r="G3">
        <v>5.6401363121458498E-6</v>
      </c>
      <c r="H3">
        <v>4.2240192570686804E-6</v>
      </c>
      <c r="I3">
        <v>434</v>
      </c>
      <c r="J3" t="s">
        <v>24</v>
      </c>
      <c r="K3" t="s">
        <v>25</v>
      </c>
      <c r="L3" t="s">
        <v>18</v>
      </c>
      <c r="M3">
        <v>22</v>
      </c>
      <c r="N3">
        <v>1.4666666666666699</v>
      </c>
    </row>
    <row r="4" spans="1:14" x14ac:dyDescent="0.3">
      <c r="A4" t="s">
        <v>442</v>
      </c>
      <c r="B4" t="s">
        <v>622</v>
      </c>
      <c r="C4">
        <v>15</v>
      </c>
      <c r="D4">
        <v>-0.88185415747478402</v>
      </c>
      <c r="E4">
        <v>-2.3278467837608599</v>
      </c>
      <c r="F4">
        <v>7.3969000815027495E-8</v>
      </c>
      <c r="G4">
        <v>5.6401363121458498E-6</v>
      </c>
      <c r="H4">
        <v>4.2240192570686804E-6</v>
      </c>
      <c r="I4">
        <v>434</v>
      </c>
      <c r="J4" t="s">
        <v>24</v>
      </c>
      <c r="K4" t="s">
        <v>25</v>
      </c>
      <c r="L4" t="s">
        <v>18</v>
      </c>
      <c r="M4">
        <v>22</v>
      </c>
      <c r="N4">
        <v>1.4666666666666699</v>
      </c>
    </row>
    <row r="5" spans="1:14" x14ac:dyDescent="0.3">
      <c r="A5" t="s">
        <v>444</v>
      </c>
      <c r="B5" t="s">
        <v>623</v>
      </c>
      <c r="C5">
        <v>15</v>
      </c>
      <c r="D5">
        <v>-0.88185415747478402</v>
      </c>
      <c r="E5">
        <v>-2.3278467837608599</v>
      </c>
      <c r="F5">
        <v>7.3969000815027495E-8</v>
      </c>
      <c r="G5">
        <v>5.6401363121458498E-6</v>
      </c>
      <c r="H5">
        <v>4.2240192570686804E-6</v>
      </c>
      <c r="I5">
        <v>434</v>
      </c>
      <c r="J5" t="s">
        <v>24</v>
      </c>
      <c r="K5" t="s">
        <v>25</v>
      </c>
      <c r="L5" t="s">
        <v>18</v>
      </c>
      <c r="M5">
        <v>22</v>
      </c>
      <c r="N5">
        <v>1.4666666666666699</v>
      </c>
    </row>
    <row r="6" spans="1:14" x14ac:dyDescent="0.3">
      <c r="A6" t="s">
        <v>446</v>
      </c>
      <c r="B6" t="s">
        <v>624</v>
      </c>
      <c r="C6">
        <v>61</v>
      </c>
      <c r="D6">
        <v>0.63095785515268299</v>
      </c>
      <c r="E6">
        <v>2.0641664286848198</v>
      </c>
      <c r="F6">
        <v>3.2136933758799398E-6</v>
      </c>
      <c r="G6">
        <v>1.9603529592867599E-4</v>
      </c>
      <c r="H6">
        <v>1.46815044750726E-4</v>
      </c>
      <c r="I6">
        <v>619</v>
      </c>
      <c r="J6" t="s">
        <v>448</v>
      </c>
      <c r="K6" t="s">
        <v>449</v>
      </c>
      <c r="L6" t="s">
        <v>54</v>
      </c>
      <c r="M6">
        <v>43</v>
      </c>
      <c r="N6">
        <v>0.70491803278688503</v>
      </c>
    </row>
    <row r="7" spans="1:14" x14ac:dyDescent="0.3">
      <c r="A7" t="s">
        <v>450</v>
      </c>
      <c r="B7" t="s">
        <v>625</v>
      </c>
      <c r="C7">
        <v>442</v>
      </c>
      <c r="D7">
        <v>0.38620474984703401</v>
      </c>
      <c r="E7">
        <v>1.57104521023542</v>
      </c>
      <c r="F7">
        <v>5.5890377453949403E-6</v>
      </c>
      <c r="G7">
        <v>2.84109418724243E-4</v>
      </c>
      <c r="H7">
        <v>2.12775647500123E-4</v>
      </c>
      <c r="I7">
        <v>698</v>
      </c>
      <c r="J7" t="s">
        <v>452</v>
      </c>
      <c r="K7" t="s">
        <v>453</v>
      </c>
      <c r="L7" t="s">
        <v>54</v>
      </c>
      <c r="M7">
        <v>122</v>
      </c>
      <c r="N7">
        <v>0.276018099547511</v>
      </c>
    </row>
    <row r="8" spans="1:14" x14ac:dyDescent="0.3">
      <c r="A8" t="s">
        <v>454</v>
      </c>
      <c r="B8" t="s">
        <v>626</v>
      </c>
      <c r="C8">
        <v>45</v>
      </c>
      <c r="D8">
        <v>0.65252780314816194</v>
      </c>
      <c r="E8">
        <v>1.99396938736963</v>
      </c>
      <c r="F8">
        <v>2.33645367864586E-5</v>
      </c>
      <c r="G8">
        <v>9.3111320247118501E-4</v>
      </c>
      <c r="H8">
        <v>6.9733068140206099E-4</v>
      </c>
      <c r="I8">
        <v>571</v>
      </c>
      <c r="J8" t="s">
        <v>456</v>
      </c>
      <c r="K8" t="s">
        <v>457</v>
      </c>
      <c r="L8" t="s">
        <v>54</v>
      </c>
      <c r="M8">
        <v>25</v>
      </c>
      <c r="N8">
        <v>0.55555555555555602</v>
      </c>
    </row>
    <row r="9" spans="1:14" x14ac:dyDescent="0.3">
      <c r="A9" t="s">
        <v>458</v>
      </c>
      <c r="B9" t="s">
        <v>627</v>
      </c>
      <c r="C9">
        <v>80</v>
      </c>
      <c r="D9">
        <v>-0.498639414793764</v>
      </c>
      <c r="E9">
        <v>-1.96392488225805</v>
      </c>
      <c r="F9">
        <v>2.7475471548330101E-5</v>
      </c>
      <c r="G9">
        <v>9.3111320247118501E-4</v>
      </c>
      <c r="H9">
        <v>6.9733068140206099E-4</v>
      </c>
      <c r="I9">
        <v>809</v>
      </c>
      <c r="J9" t="s">
        <v>460</v>
      </c>
      <c r="K9" t="s">
        <v>461</v>
      </c>
      <c r="L9" t="s">
        <v>18</v>
      </c>
      <c r="M9">
        <v>32</v>
      </c>
      <c r="N9">
        <v>0.4</v>
      </c>
    </row>
    <row r="10" spans="1:14" x14ac:dyDescent="0.3">
      <c r="A10" t="s">
        <v>462</v>
      </c>
      <c r="B10" t="s">
        <v>628</v>
      </c>
      <c r="C10">
        <v>80</v>
      </c>
      <c r="D10">
        <v>-0.498639414793764</v>
      </c>
      <c r="E10">
        <v>-1.96392488225805</v>
      </c>
      <c r="F10">
        <v>2.7475471548330101E-5</v>
      </c>
      <c r="G10">
        <v>9.3111320247118501E-4</v>
      </c>
      <c r="H10">
        <v>6.9733068140206099E-4</v>
      </c>
      <c r="I10">
        <v>809</v>
      </c>
      <c r="J10" t="s">
        <v>460</v>
      </c>
      <c r="K10" t="s">
        <v>461</v>
      </c>
      <c r="L10" t="s">
        <v>18</v>
      </c>
      <c r="M10">
        <v>32</v>
      </c>
      <c r="N10">
        <v>0.4</v>
      </c>
    </row>
    <row r="11" spans="1:14" x14ac:dyDescent="0.3">
      <c r="A11" t="s">
        <v>464</v>
      </c>
      <c r="B11" t="s">
        <v>629</v>
      </c>
      <c r="C11">
        <v>50</v>
      </c>
      <c r="D11">
        <v>0.62226088322017903</v>
      </c>
      <c r="E11">
        <v>1.9560012673354901</v>
      </c>
      <c r="F11">
        <v>3.6629499776028801E-5</v>
      </c>
      <c r="G11">
        <v>1.1171997431688801E-3</v>
      </c>
      <c r="H11">
        <v>8.3669488962086896E-4</v>
      </c>
      <c r="I11">
        <v>571</v>
      </c>
      <c r="J11" t="s">
        <v>466</v>
      </c>
      <c r="K11" t="s">
        <v>467</v>
      </c>
      <c r="L11" t="s">
        <v>54</v>
      </c>
      <c r="M11">
        <v>26</v>
      </c>
      <c r="N11">
        <v>0.52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2025-05-23T11:59:13Z</dcterms:created>
  <dcterms:modified xsi:type="dcterms:W3CDTF">2025-06-04T15:48:18Z</dcterms:modified>
</cp:coreProperties>
</file>