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esktop\GO\"/>
    </mc:Choice>
  </mc:AlternateContent>
  <xr:revisionPtr revIDLastSave="0" documentId="13_ncr:1_{1522A3D3-F7E9-4A0D-81DD-4BB54785216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P_all" sheetId="1" r:id="rId1"/>
    <sheet name="Hoja1" sheetId="7" r:id="rId2"/>
    <sheet name="BP_top10" sheetId="2" r:id="rId3"/>
    <sheet name="CC_all" sheetId="3" r:id="rId4"/>
    <sheet name="CC_top10" sheetId="4" r:id="rId5"/>
    <sheet name="MF_all" sheetId="5" r:id="rId6"/>
    <sheet name="MF_top10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7" l="1"/>
</calcChain>
</file>

<file path=xl/sharedStrings.xml><?xml version="1.0" encoding="utf-8"?>
<sst xmlns="http://schemas.openxmlformats.org/spreadsheetml/2006/main" count="1246" uniqueCount="732">
  <si>
    <t>ID</t>
  </si>
  <si>
    <t>Description</t>
  </si>
  <si>
    <t>setSize</t>
  </si>
  <si>
    <t>enrichmentScore</t>
  </si>
  <si>
    <t>NES</t>
  </si>
  <si>
    <t>pvalue</t>
  </si>
  <si>
    <t>p.adjust</t>
  </si>
  <si>
    <t>qvalue</t>
  </si>
  <si>
    <t>rank</t>
  </si>
  <si>
    <t>leading_edge</t>
  </si>
  <si>
    <t>core_enrichment</t>
  </si>
  <si>
    <t>Direction</t>
  </si>
  <si>
    <t>Count</t>
  </si>
  <si>
    <t>GeneRatio</t>
  </si>
  <si>
    <t>GO:0006334</t>
  </si>
  <si>
    <t>nucleosome assembly</t>
  </si>
  <si>
    <t>tags=79%, list=10%, signal=71%</t>
  </si>
  <si>
    <t>571135/562307/792275/100334868/103911343/560910/751661/100333275/573073/100332815/541350/541350/571135/560910/573073/100333275/100332815/751661/100334868/562307/103911343/792275</t>
  </si>
  <si>
    <t>Activated</t>
  </si>
  <si>
    <t>GO:0034728</t>
  </si>
  <si>
    <t>nucleosome organization</t>
  </si>
  <si>
    <t>GO:0019882</t>
  </si>
  <si>
    <t>antigen processing and presentation</t>
  </si>
  <si>
    <t>tags=85%, list=8%, signal=79%</t>
  </si>
  <si>
    <t>368615/100332219/368846/563286/326022/30762/103911540/767810/368703/103911540/563286/368846/30762/100332219/368615/326022/368703/767810/100334918/103911540/326022/368615/368846/767810/563286/368703/100332219/30762/571282/368816/368614/368878/641415/795595/103908641</t>
  </si>
  <si>
    <t>GO:0065004</t>
  </si>
  <si>
    <t>protein-DNA complex assembly</t>
  </si>
  <si>
    <t>tags=73%, list=10%, signal=66%</t>
  </si>
  <si>
    <t>GO:0002504</t>
  </si>
  <si>
    <t>antigen processing and presentation of peptide or polysaccharide antigen via MHC class II</t>
  </si>
  <si>
    <t>tags=89%, list=8%, signal=83%</t>
  </si>
  <si>
    <t>368615/100332219/368846/563286/326022/30762/103911540/767810/368703/103911540/563286/368846/30762/100332219/368615/326022/368703/767810/103911540/326022/368615/368846/767810/563286/368703/100332219/30762/571282/368816/368614/368878/641415/795595/103908641</t>
  </si>
  <si>
    <t>GO:0030261</t>
  </si>
  <si>
    <t>chromosome condensation</t>
  </si>
  <si>
    <t>tags=100%, list=10%, signal=90%</t>
  </si>
  <si>
    <t>571135/562307/792275/100334868/103911343/560910/751661/100333275/573073/100332815/571135/560910/573073/100333275/100332815/751661/100334868/562307/103911343/792275</t>
  </si>
  <si>
    <t>GO:0045910</t>
  </si>
  <si>
    <t>negative regulation of DNA recombination</t>
  </si>
  <si>
    <t>GO:0002396</t>
  </si>
  <si>
    <t>MHC protein complex assembly</t>
  </si>
  <si>
    <t>tags=89%, list=8%, signal=82%</t>
  </si>
  <si>
    <t>368615/100332219/368846/563286/326022/30762/103911540/767810/368703/103911540/563286/368846/30762/100332219/368615/326022/368703/767810/103911540/326022/368615/368846/767810/563286/368703/100332219/30762/571282/368816/641415/103908641</t>
  </si>
  <si>
    <t>GO:0002399</t>
  </si>
  <si>
    <t>MHC class II protein complex assembly</t>
  </si>
  <si>
    <t>GO:0002478</t>
  </si>
  <si>
    <t>antigen processing and presentation of exogenous peptide antigen</t>
  </si>
  <si>
    <t>GO:0002495</t>
  </si>
  <si>
    <t>antigen processing and presentation of peptide antigen via MHC class II</t>
  </si>
  <si>
    <t>GO:0002501</t>
  </si>
  <si>
    <t>peptide antigen assembly with MHC protein complex</t>
  </si>
  <si>
    <t>GO:0002503</t>
  </si>
  <si>
    <t>peptide antigen assembly with MHC class II protein complex</t>
  </si>
  <si>
    <t>GO:0019884</t>
  </si>
  <si>
    <t>antigen processing and presentation of exogenous antigen</t>
  </si>
  <si>
    <t>GO:0019886</t>
  </si>
  <si>
    <t>antigen processing and presentation of exogenous peptide antigen via MHC class II</t>
  </si>
  <si>
    <t>GO:0048002</t>
  </si>
  <si>
    <t>antigen processing and presentation of peptide antigen</t>
  </si>
  <si>
    <t>GO:0006338</t>
  </si>
  <si>
    <t>chromatin remodeling</t>
  </si>
  <si>
    <t>tags=35%, list=10%, signal=32%</t>
  </si>
  <si>
    <t>GO:0006310</t>
  </si>
  <si>
    <t>DNA recombination</t>
  </si>
  <si>
    <t>tags=71%, list=10%, signal=65%</t>
  </si>
  <si>
    <t>GO:0000018</t>
  </si>
  <si>
    <t>regulation of DNA recombination</t>
  </si>
  <si>
    <t>tags=91%, list=10%, signal=82%</t>
  </si>
  <si>
    <t>GO:0043933</t>
  </si>
  <si>
    <t>protein-containing complex organization</t>
  </si>
  <si>
    <t>tags=44%, list=26%, signal=34%</t>
  </si>
  <si>
    <t>798392/30682/565643/368615/100332219/368846/563286/326022/30762/103911540/767810/368703/571135/562307/792275/100334868/103911343/560910/751661/100333275/573073/100332815/541350/103911540/563286/368846/30762/100332219/368615/326022/368703/767810/100007808/559036/541423/103911540/326022/368615/368846/767810/563286/368703/100332219/30762/564953/100002872/321552/555637/571282/368816/641415/103908641/767664/541350/571135/560910/573073/100333275/100332815/751661/100334868/562307/103911343/792275/568616/394244/436601/266990/555805/678630/793701/572481/563679/550324/100913078/322129/565366/100006087/79376/564371/558407/334402/791987/558368/767788/562738/556762/321245/558925/557342/445212/393111/100151338/447829/393896/415196/394157/557970/553243/405851/335751/393731/553451/564592/100331892/792596/474327/30432/335493/563472/447914/553759/266985</t>
  </si>
  <si>
    <t>GO:0065003</t>
  </si>
  <si>
    <t>protein-containing complex assembly</t>
  </si>
  <si>
    <t>tags=34%, list=10%, signal=32%</t>
  </si>
  <si>
    <t>798392/30682/565643/368615/100332219/368846/563286/326022/30762/103911540/767810/368703/571135/562307/792275/100334868/103911343/560910/751661/100333275/573073/100332815/541350/103911540/563286/368846/30762/100332219/368615/326022/368703/767810/100007808/559036/103911540/326022/368615/368846/767810/563286/368703/100332219/30762/564953/100002872/321552/555637/571282/368816/641415/103908641/767664/541350/571135/560910/573073/100333275/100332815/751661/100334868/562307/103911343/792275</t>
  </si>
  <si>
    <t>GO:0006325</t>
  </si>
  <si>
    <t>chromatin organization</t>
  </si>
  <si>
    <t>tags=28%, list=10%, signal=25%</t>
  </si>
  <si>
    <t>571135/562307/792275/100334868/103911343/560910/751661/100333275/573073/100332815/541350/541423/541350/571135/560910/573073/100333275/100332815/751661/100334868/562307/103911343/792275/568616</t>
  </si>
  <si>
    <t>GO:0071824</t>
  </si>
  <si>
    <t>protein-DNA complex organization</t>
  </si>
  <si>
    <t>tags=27%, list=10%, signal=25%</t>
  </si>
  <si>
    <t>GO:0120192</t>
  </si>
  <si>
    <t>tight junction assembly</t>
  </si>
  <si>
    <t>tags=67%, list=8%, signal=62%</t>
  </si>
  <si>
    <t>81581/550497/494075/553218/60635/81587/405757/569084</t>
  </si>
  <si>
    <t>Repressed</t>
  </si>
  <si>
    <t>GO:0120193</t>
  </si>
  <si>
    <t>tight junction organization</t>
  </si>
  <si>
    <t>GO:0015980</t>
  </si>
  <si>
    <t>energy derivation by oxidation of organic compounds</t>
  </si>
  <si>
    <t>tags=70%, list=30%, signal=50%</t>
  </si>
  <si>
    <t>494577/561803/406459/399662/550442/393762/406831/445054/751638/393776/767664/567059/100333064/326962/554154/337675/386951/541390/368262/494577/336118/568740/436768/558925/564379/566723/335751/393731/100000855/393926/30432/445291/555748/334597/564379/406413/562149/100002536/406717/100535363</t>
  </si>
  <si>
    <t>GO:0001775</t>
  </si>
  <si>
    <t>cell activation</t>
  </si>
  <si>
    <t>tags=49%, list=9%, signal=46%</t>
  </si>
  <si>
    <t>100535230/103909237/368615/100332219/368846/563286/326022/30762/103911540/767810/368703/100004988/103911540/563286/368846/30762/100332219/368615/326022/368703/767810/100334281/559849/100334918/103911540/326022/368615/368846/767810/563286/368703/100332219/30762/553300/571282/368816/641415/103908641/100149618</t>
  </si>
  <si>
    <t>GO:0045216</t>
  </si>
  <si>
    <t>cell-cell junction organization</t>
  </si>
  <si>
    <t>tags=50%, list=8%, signal=46%</t>
  </si>
  <si>
    <t>797838/81581/373089/550497/494075/563192/565446/553218/60635/81587/405757/791686/108179109/567602/114424/569084</t>
  </si>
  <si>
    <t>GO:0008544</t>
  </si>
  <si>
    <t>epidermis development</t>
  </si>
  <si>
    <t>tags=56%, list=11%, signal=50%</t>
  </si>
  <si>
    <t>101886060/170457/393307/569202/140621/402999/794486/550268/353358/494158/799247/566604/30581/81587/797351/797346/792456/100009654</t>
  </si>
  <si>
    <t>GO:0022607</t>
  </si>
  <si>
    <t>cellular component assembly</t>
  </si>
  <si>
    <t>tags=25%, list=10%, signal=24%</t>
  </si>
  <si>
    <t>791212/798392/572372/561566/30682/373076/503747/768300/565643/140747/368615/100332219/368846/563286/326022/30762/103911540/767810/368703/571135/562307/792275/100334868/103911343/560910/751661/100333275/573073/100332815/541350/103911540/563286/368846/30762/100332219/368615/326022/368703/767810/100009663/562344/100007808/559036/541423/563365/103911540/326022/368615/368846/767810/563286/368703/100332219/30762/564953/100002872/321552/100124599/566846/30291/558627/101883214/555637/562702/30297/559217/402848/338313/767768/567452/100136849/571282/368816/641415/103908641/560297/767664/556313/541350/571135/560910/573073/100333275/100332815/751661/100334868/562307/103911343/792275</t>
  </si>
  <si>
    <t>GO:0044085</t>
  </si>
  <si>
    <t>cellular component biogenesis</t>
  </si>
  <si>
    <t>GO:0046649</t>
  </si>
  <si>
    <t>lymphocyte activation</t>
  </si>
  <si>
    <t>tags=55%, list=8%, signal=51%</t>
  </si>
  <si>
    <t>100535230/103909237/368615/100332219/368846/563286/326022/30762/103911540/767810/368703/103911540/563286/368846/30762/100332219/368615/326022/368703/767810/100334281/559849/100334918/103911540/326022/368615/368846/767810/563286/368703/100332219/30762/571282/368816/641415/103908641</t>
  </si>
  <si>
    <t>GO:0043297</t>
  </si>
  <si>
    <t>apical junction assembly</t>
  </si>
  <si>
    <t>tags=64%, list=8%, signal=59%</t>
  </si>
  <si>
    <t>81581/550497/494075/60635/81587/405757/569084</t>
  </si>
  <si>
    <t>GO:0070830</t>
  </si>
  <si>
    <t>bicellular tight junction assembly</t>
  </si>
  <si>
    <t>GO:0051053</t>
  </si>
  <si>
    <t>negative regulation of DNA metabolic process</t>
  </si>
  <si>
    <t>tags=95%, list=10%, signal=86%</t>
  </si>
  <si>
    <t>GO:0030855</t>
  </si>
  <si>
    <t>epithelial cell differentiation</t>
  </si>
  <si>
    <t>tags=47%, list=14%, signal=41%</t>
  </si>
  <si>
    <t>100004703/101886060/560340/170457/58066/393307/140621/402999/794486/373089/60642/550268/353358/494158/799247/566604/565446/30581/60635/81587/323696/100005566/797351/333938/792456/100009654</t>
  </si>
  <si>
    <t>GO:0045333</t>
  </si>
  <si>
    <t>cellular respiration</t>
  </si>
  <si>
    <t>tags=74%, list=30%, signal=53%</t>
  </si>
  <si>
    <t>494577/399662/550442/393762/445054/751638/393776/767664/567059/100333064/326962/554154/337675/386951/541390/368262/494577/336118/568740/436768/558925/564379/566723/335751/393731/100000855/393926/30432/445291/564379/406413/562149/100002536/406717/100535363</t>
  </si>
  <si>
    <t>GO:0045321</t>
  </si>
  <si>
    <t>leukocyte activation</t>
  </si>
  <si>
    <t>tags=50%, list=9%, signal=46%</t>
  </si>
  <si>
    <t>100535230/103909237/368615/100332219/368846/563286/326022/30762/103911540/767810/368703/100004988/103911540/563286/368846/30762/100332219/368615/326022/368703/767810/100334281/559849/100334918/103911540/326022/368615/368846/767810/563286/368703/100332219/30762/571282/368816/641415/103908641/100149618</t>
  </si>
  <si>
    <t>GO:0042981</t>
  </si>
  <si>
    <t>regulation of apoptotic process</t>
  </si>
  <si>
    <t>tags=53%, list=25%, signal=41%</t>
  </si>
  <si>
    <t>571548/436856/373107/373102/100192215/324714/562769/100150090/559355/566370/554650/565499/100034405/100149185/100000024/799791/799537/799634/797876/560704/100003308/394160/325084/57923/57933/259303/30221/57923/493781/393345/723996/100003524/324948/84041/557526/325599/30481/140621/373110/58054/555192/550268/353358/494158/799247/566604/30314</t>
  </si>
  <si>
    <t>GO:0016567</t>
  </si>
  <si>
    <t>protein ubiquitination</t>
  </si>
  <si>
    <t>tags=16%, list=5%, signal=15%</t>
  </si>
  <si>
    <t>568579/566281/567986/100151067/101883725/561511/566050/100003935/561381/100002639/561579/561253/562814/100333005/792189/541547/100331368/560122/678620/557841/557392/100006932/100002502/553726/561453/492475/558611</t>
  </si>
  <si>
    <t>GO:0043067</t>
  </si>
  <si>
    <t>regulation of programmed cell death</t>
  </si>
  <si>
    <t>571548/436856/373107/373102/100192215/324714/562769/100150090/559355/567964/566370/554650/565499/100034405/100149185/100000024/799791/799537/799634/797876/560704/100003308/394160/325084/57923/57933/259303/30221/57923/493781/393345/723996/100003524/324948/84041/557526/325599/30481/140621/373110/58054/555192/550268/353358/494158/799247/566604/30314</t>
  </si>
  <si>
    <t>GO:0007159</t>
  </si>
  <si>
    <t>leukocyte cell-cell adhesion</t>
  </si>
  <si>
    <t>tags=68%, list=8%, signal=63%</t>
  </si>
  <si>
    <t>368615/100332219/368846/563286/326022/30762/103911540/767810/368703/103911540/563286/368846/30762/100332219/368615/326022/368703/767810/103911540/326022/368615/368846/767810/563286/368703/100332219/30762/100005301/571282/368816/641415/103908641</t>
  </si>
  <si>
    <t>GO:0003012</t>
  </si>
  <si>
    <t>muscle system process</t>
  </si>
  <si>
    <t>tags=47%, list=13%, signal=41%</t>
  </si>
  <si>
    <t>100002040/100002040/100002040/373076/677750/768300/114410/415175/415209/260440/321552/100124599/100002400/558627/100334824/447863/550249/393908/30324/393861</t>
  </si>
  <si>
    <t>GO:0045785</t>
  </si>
  <si>
    <t>positive regulation of cell adhesion</t>
  </si>
  <si>
    <t>tags=66%, list=8%, signal=61%</t>
  </si>
  <si>
    <t>30682/368615/100332219/368846/563286/326022/30762/103911540/767810/368703/103911540/563286/368846/30762/100332219/368615/326022/368703/767810/563365/103911540/326022/368615/368846/767810/563286/368703/100332219/30762/571282/368816/641415/103908641</t>
  </si>
  <si>
    <t>GO:0022409</t>
  </si>
  <si>
    <t>positive regulation of cell-cell adhesion</t>
  </si>
  <si>
    <t>tags=73%, list=8%, signal=67%</t>
  </si>
  <si>
    <t>368615/100332219/368846/563286/326022/30762/103911540/767810/368703/103911540/563286/368846/30762/100332219/368615/326022/368703/767810/563365/103911540/326022/368615/368846/767810/563286/368703/100332219/30762/571282/368816/641415/103908641</t>
  </si>
  <si>
    <t>GO:1903037</t>
  </si>
  <si>
    <t>regulation of leukocyte cell-cell adhesion</t>
  </si>
  <si>
    <t>tags=67%, list=8%, signal=63%</t>
  </si>
  <si>
    <t>GO:0006396</t>
  </si>
  <si>
    <t>RNA processing</t>
  </si>
  <si>
    <t>tags=44%, list=27%, signal=33%</t>
  </si>
  <si>
    <t>798392/559412/406391/321979/556764/327336/100037380/570247/266990/561626/406251/553201/327495/406391/394053/393180/321931/563249/406264/393815/406288/100003734/321059/557342/394074/567021/436883/100330019/562434/30432/394172/406516/567058/560384</t>
  </si>
  <si>
    <t>GO:0006936</t>
  </si>
  <si>
    <t>muscle contraction</t>
  </si>
  <si>
    <t>tags=46%, list=12%, signal=41%</t>
  </si>
  <si>
    <t>100002040/100002040/100002040/373076/677750/768300/114410/415175/415209/260440/321552/100124599/100002400/558627/100334824/447863/550249/393908/30324</t>
  </si>
  <si>
    <t>GO:0007043</t>
  </si>
  <si>
    <t>cell-cell junction assembly</t>
  </si>
  <si>
    <t>tags=57%, list=8%, signal=52%</t>
  </si>
  <si>
    <t>797838/81581/550497/494075/553218/60635/81587/405757/791686/108179109/567602/114424/569084</t>
  </si>
  <si>
    <t>GO:0043412</t>
  </si>
  <si>
    <t>macromolecule modification</t>
  </si>
  <si>
    <t>tags=17%, list=14%, signal=16%</t>
  </si>
  <si>
    <t>798392/568579/30682/556784/103911868/561756/564770/565041/564701/553615/492796/566281/566040/567986/562822/100333967/100151067/678653/564667/555739/553465/541423/101883725/30560/561511/566050/100003935/561381/100002639/561579/561253/562814/100333005/792189/541547/100331368/560122/678620/557841/557392/100006932/100002502/553726/561453/492475/558611/436634/449552/562636/447909/140820/100124531/550270/336612/402848/567452/558154/558860/678610/562087/100149664/100332644/791176/567059/568616/563644/562909/436601/100005538/561061/393861/103908625/561626/100151157/337571/572146/100001904/569207/404633/566581/796490</t>
  </si>
  <si>
    <t>GO:0050863</t>
  </si>
  <si>
    <t>regulation of T cell activation</t>
  </si>
  <si>
    <t>GO:0030216</t>
  </si>
  <si>
    <t>keratinocyte differentiation</t>
  </si>
  <si>
    <t>tags=83%, list=8%, signal=77%</t>
  </si>
  <si>
    <t>101886060/140621/794486/550268/353358/494158/799247/566604/797351/100009654</t>
  </si>
  <si>
    <t>GO:0042692</t>
  </si>
  <si>
    <t>muscle cell differentiation</t>
  </si>
  <si>
    <t>tags=52%, list=29%, signal=38%</t>
  </si>
  <si>
    <t>30513/373076/677750/768300/140747/100884147/541423/494036/321552/100124599/100150223/566846/558627/402848/560297/100334824/558970/65237/572733/436943/571486/405830/553257/30513/321064/393815/321245/407989/494164/405851/562199/567154/798657/560384/445111/30580/573741/407613/552940/100141364</t>
  </si>
  <si>
    <t>GO:0043068</t>
  </si>
  <si>
    <t>positive regulation of programmed cell death</t>
  </si>
  <si>
    <t>tags=64%, list=24%, signal=49%</t>
  </si>
  <si>
    <t>373102/100150090/567964/554650/100000024/799791/799537/799634/797876/560704/100003308/57933/259303/140621/550268/353358/494158/566604</t>
  </si>
  <si>
    <t>GO:0009913</t>
  </si>
  <si>
    <t>epidermal cell differentiation</t>
  </si>
  <si>
    <t>tags=59%, list=11%, signal=53%</t>
  </si>
  <si>
    <t>101886060/170457/393307/140621/402999/794486/550268/353358/494158/799247/566604/30581/81587/797351/792456/100009654</t>
  </si>
  <si>
    <t>GO:0032446</t>
  </si>
  <si>
    <t>protein modification by small protein conjugation</t>
  </si>
  <si>
    <t>tags=15%, list=5%, signal=14%</t>
  </si>
  <si>
    <t>GO:0036211</t>
  </si>
  <si>
    <t>protein modification process</t>
  </si>
  <si>
    <t>tags=13%, list=8%, signal=13%</t>
  </si>
  <si>
    <t>798392/568579/30682/556784/103911868/561756/564770/565041/564701/553615/492796/566281/566040/567986/562822/100333967/100151067/678653/564667/555739/553465/541423/101883725/30560/561511/566050/100003935/561381/100002639/561579/561253/562814/100333005/792189/541547/100331368/560122/678620/557841/557392/100006932/100002502/553726/561453/492475/558611/436634/449552/562636/447909/140820/100124531/550270/336612/402848/567452/558154/558860/678610/562087/100149664</t>
  </si>
  <si>
    <t>GO:0051146</t>
  </si>
  <si>
    <t>striated muscle cell differentiation</t>
  </si>
  <si>
    <t>tags=44%, list=23%, signal=34%</t>
  </si>
  <si>
    <t>30513/373076/768300/140747/541423/494036/321552/100124599/566846/558627/402848/560297/100334824/65237/572733/436943/571486/405830/553257/30513/321064/393815/321245/407989/494164/405851/562199</t>
  </si>
  <si>
    <t>GO:0050870</t>
  </si>
  <si>
    <t>positive regulation of T cell activation</t>
  </si>
  <si>
    <t>tags=76%, list=8%, signal=70%</t>
  </si>
  <si>
    <t>GO:1903039</t>
  </si>
  <si>
    <t>positive regulation of leukocyte cell-cell adhesion</t>
  </si>
  <si>
    <t>GO:0002696</t>
  </si>
  <si>
    <t>positive regulation of leukocyte activation</t>
  </si>
  <si>
    <t>tags=74%, list=8%, signal=68%</t>
  </si>
  <si>
    <t>GO:0050867</t>
  </si>
  <si>
    <t>positive regulation of cell activation</t>
  </si>
  <si>
    <t>GO:0051251</t>
  </si>
  <si>
    <t>positive regulation of lymphocyte activation</t>
  </si>
  <si>
    <t>GO:0043588</t>
  </si>
  <si>
    <t>skin development</t>
  </si>
  <si>
    <t>tags=67%, list=8%, signal=61%</t>
  </si>
  <si>
    <t>GO:0006950</t>
  </si>
  <si>
    <t>response to stress</t>
  </si>
  <si>
    <t>tags=26%, list=16%, signal=24%</t>
  </si>
  <si>
    <t>541448/553412/394160/30768/325084/317638/378726/57923/57933/259303/403147/393608/394198/406602/767642/100004770/100332982/541344/30221/562658/570404/415151/565155/794081/57923/100005496/100005593/393345/723996/557962/565714/324948/503772/393376/562183/557526/100001302/368667/503741/30216/373081/352944/554091/393285/405830/100005416/100000322/541415/565200/555192/678542/337514/559315/100073342/794649/568153/795096/794786/322336/550268/353358/494158/100322265/436979/559821/337413/553387/553512/562904/561287/791518/571470/562469/100148840/567972/30255/571817</t>
  </si>
  <si>
    <t>GO:0043065</t>
  </si>
  <si>
    <t>positive regulation of apoptotic process</t>
  </si>
  <si>
    <t>tags=65%, list=24%, signal=50%</t>
  </si>
  <si>
    <t>373102/100150090/554650/100000024/799791/799537/799634/797876/560704/100003308/57933/259303/140621/550268/353358/494158/566604</t>
  </si>
  <si>
    <t>GO:0051249</t>
  </si>
  <si>
    <t>regulation of lymphocyte activation</t>
  </si>
  <si>
    <t>tags=65%, list=8%, signal=60%</t>
  </si>
  <si>
    <t>GO:0002694</t>
  </si>
  <si>
    <t>regulation of leukocyte activation</t>
  </si>
  <si>
    <t>tags=60%, list=8%, signal=55%</t>
  </si>
  <si>
    <t>GO:0050865</t>
  </si>
  <si>
    <t>regulation of cell activation</t>
  </si>
  <si>
    <t>GO:0009060</t>
  </si>
  <si>
    <t>aerobic respiration</t>
  </si>
  <si>
    <t>tags=72%, list=30%, signal=51%</t>
  </si>
  <si>
    <t>494577/399662/751638/393776/767664/567059/100333064/326962/554154/386951/541390/368262/494577/336118/436768/558925/564379/566723/335751/393731/100000855/393926/30432/445291/564379/406413/562149/100535363</t>
  </si>
  <si>
    <t>GO:0051726</t>
  </si>
  <si>
    <t>regulation of cell cycle</t>
  </si>
  <si>
    <t>tags=50%, list=24%, signal=38%</t>
  </si>
  <si>
    <t>373107/399483/373102/556103/564291/101055497/100538016/431763/100329274/767751/58080/541448/266794/567619/415165/564521/565038/561930/368316/559341/407086/114446/492479/336038/492689/373110/494098/445199/58054/566753/100000322/791894/550268/353358/494158/574424</t>
  </si>
  <si>
    <t>GO:0060048</t>
  </si>
  <si>
    <t>cardiac muscle contraction</t>
  </si>
  <si>
    <t>tags=47%, list=12%, signal=42%</t>
  </si>
  <si>
    <t>677750/768300/114410/415175/321552/100124599/100334824/447863/550249</t>
  </si>
  <si>
    <t>GO:0042110</t>
  </si>
  <si>
    <t>T cell activation</t>
  </si>
  <si>
    <t>tags=57%, list=8%, signal=53%</t>
  </si>
  <si>
    <t>368615/100332219/368846/563286/326022/30762/103911540/767810/368703/103911540/563286/368846/30762/100332219/368615/326022/368703/767810/100334281/100334918/103911540/326022/368615/368846/767810/563286/368703/100332219/30762/571282/368816/641415/103908641</t>
  </si>
  <si>
    <t>GO:0002449</t>
  </si>
  <si>
    <t>lymphocyte mediated immunity</t>
  </si>
  <si>
    <t>tags=40%, list=3%, signal=39%</t>
  </si>
  <si>
    <t>100535230/103909237/563828/559849</t>
  </si>
  <si>
    <t>GO:0006915</t>
  </si>
  <si>
    <t>apoptotic process</t>
  </si>
  <si>
    <t>tags=45%, list=25%, signal=34%</t>
  </si>
  <si>
    <t>571548/436856/373107/373102/100192215/324714/562769/100150090/559355/566370/554650/565499/100034405/100149185/100000024/799791/799537/799634/797876/560704/100003308/394160/100329872/325084/57923/57933/259303/564338/100034503/30221/57923/493781/393345/723996/100003524/553310/324948/393376/84041/557526/325599/30481/140621/373110/100150844/58054/555192/550268/353358/494158/799247/566604/30314</t>
  </si>
  <si>
    <t>GO:0022407</t>
  </si>
  <si>
    <t>regulation of cell-cell adhesion</t>
  </si>
  <si>
    <t>tags=54%, list=8%, signal=50%</t>
  </si>
  <si>
    <t>GO:0060047</t>
  </si>
  <si>
    <t>heart contraction</t>
  </si>
  <si>
    <t>tags=56%, list=26%, signal=42%</t>
  </si>
  <si>
    <t>30682/677750/768300/114410/415175/541423/100038781/321552/100124599/100334824/447863/568616/550249/436943/570445/571486/368262/402809/494164/555796/322126/553696/555423</t>
  </si>
  <si>
    <t>GO:0002250</t>
  </si>
  <si>
    <t>adaptive immune response</t>
  </si>
  <si>
    <t>tags=46%, list=8%, signal=43%</t>
  </si>
  <si>
    <t>100535230/103909237/563828/559849/100334918/571282/368816/368614/368878/641415/795595/103908641</t>
  </si>
  <si>
    <t>GO:0019216</t>
  </si>
  <si>
    <t>regulation of lipid metabolic process</t>
  </si>
  <si>
    <t>tags=38%, list=4%, signal=37%</t>
  </si>
  <si>
    <t>550268/353358/494158/405880/553512</t>
  </si>
  <si>
    <t>GO:0043687</t>
  </si>
  <si>
    <t>post-translational protein modification</t>
  </si>
  <si>
    <t>tags=13%, list=6%, signal=13%</t>
  </si>
  <si>
    <t>568579/566281/567986/100151067/541423/101883725/561511/566050/100003935/561381/100002639/561579/561253/562814/100333005/792189/541547/100331368/560122/678620/557841/557392/100006932/100002502/553726/561453/492475/558611/562636</t>
  </si>
  <si>
    <t>GO:0070647</t>
  </si>
  <si>
    <t>protein modification by small protein conjugation or removal</t>
  </si>
  <si>
    <t>tags=14%, list=5%, signal=14%</t>
  </si>
  <si>
    <t>GO:0061061</t>
  </si>
  <si>
    <t>muscle structure development</t>
  </si>
  <si>
    <t>tags=43%, list=29%, signal=31%</t>
  </si>
  <si>
    <t>30513/373076/30264/677750/768300/140747/100884147/541423/494036/321552/100124599/100150223/566846/558627/402848/560297/100334824/558970/65237/572733/436769/436943/336165/571486/405830/334100/553257/30513/321064/393815/323201/562738/321245/407989/494164/405851/562199/567154/393731/798657/560384/445111/30580/573741/407613/552940/100141364/447930</t>
  </si>
  <si>
    <t>GO:0051052</t>
  </si>
  <si>
    <t>regulation of DNA metabolic process</t>
  </si>
  <si>
    <t>tags=61%, list=10%, signal=55%</t>
  </si>
  <si>
    <t>GO:0006397</t>
  </si>
  <si>
    <t>mRNA processing</t>
  </si>
  <si>
    <t>tags=42%, list=27%, signal=31%</t>
  </si>
  <si>
    <t>798392/559412/406391/321979/556764/327336/406251/553201/406391/394053/393180/321931/406264/393815/406288/557342/394074/567021/436883/562434/30432/394172/406516/567058</t>
  </si>
  <si>
    <t>GO:0003015</t>
  </si>
  <si>
    <t>heart process</t>
  </si>
  <si>
    <t>tags=55%, list=26%, signal=41%</t>
  </si>
  <si>
    <t>GO:0006091</t>
  </si>
  <si>
    <t>generation of precursor metabolites and energy</t>
  </si>
  <si>
    <t>tags=60%, list=29%, signal=43%</t>
  </si>
  <si>
    <t>494577/561803/406459/399662/550442/393762/406831/445054/751638/393776/767664/567059/572733/447836/100333064/326962/554154/337675/386951/541390/116517/368262/494577/336118/568740/436768/558925/445094/564379/566723/335751/393731/100000855/393926/30432/445291/555748/334597/564379/402874/406413/336425/406496/562149/100002536/406717</t>
  </si>
  <si>
    <t>GO:0051276</t>
  </si>
  <si>
    <t>chromosome organization</t>
  </si>
  <si>
    <t>tags=45%, list=10%, signal=41%</t>
  </si>
  <si>
    <t>GO:0055001</t>
  </si>
  <si>
    <t>muscle cell development</t>
  </si>
  <si>
    <t>tags=57%, list=32%, signal=39%</t>
  </si>
  <si>
    <t>30513/373076/768300/140747/100884147/541423/494036/321552/100124599/558627/402848/560297/100334824/558970/436943/405830/553257/30513/321064/393815/321245/407989/494164/405851/562199/798657/560384/445111/30580/407613/552940/100141364/569027/195823/30310/323260/30575</t>
  </si>
  <si>
    <t>GO:0008219</t>
  </si>
  <si>
    <t>cell death</t>
  </si>
  <si>
    <t>tags=43%, list=25%, signal=33%</t>
  </si>
  <si>
    <t>571548/436856/373107/373102/100192215/324714/562769/100150090/559355/567964/566370/554650/565499/100034405/100149185/100000024/799791/799537/799634/797876/560704/100003308/394160/100329872/325084/57923/57933/259303/564338/100034503/30221/57923/493781/393345/723996/100003524/553310/324948/393376/84041/557526/325599/30481/140621/373110/100150844/58054/555192/550268/353358/494158/799247/566604/30314</t>
  </si>
  <si>
    <t>GO:0012501</t>
  </si>
  <si>
    <t>programmed cell death</t>
  </si>
  <si>
    <t>GO:0032989</t>
  </si>
  <si>
    <t>cellular component morphogenesis</t>
  </si>
  <si>
    <t>tags=37%, list=24%, signal=29%</t>
  </si>
  <si>
    <t>30682/373076/544658/566122/768300/140747/564701/569499/567298/566040/541423/562031/100002872/321552/100124599/30291/558627/402848/560297/64270/65237/100005538/791200/436943/103908625/555805/368201/641469/558206/793701/561285/30192/30447/553166/795761/556123/321064/368262/393417/403308/393815/568810/30227/321245/445024/494164/405851/562199/64277/30266/569561</t>
  </si>
  <si>
    <t>GO:2000241</t>
  </si>
  <si>
    <t>regulation of reproductive process</t>
  </si>
  <si>
    <t>tags=92%, list=23%, signal=71%</t>
  </si>
  <si>
    <t>564017/562822/553300/100003539/567051/100126104/407714/100008088/574007/558677/30594</t>
  </si>
  <si>
    <t>GO:0006941</t>
  </si>
  <si>
    <t>striated muscle contraction</t>
  </si>
  <si>
    <t>tags=40%, list=12%, signal=35%</t>
  </si>
  <si>
    <t>677750/768300/114410/415175/321552/100124599/558627/100334824/447863/550249</t>
  </si>
  <si>
    <t>GO:0008380</t>
  </si>
  <si>
    <t>RNA splicing</t>
  </si>
  <si>
    <t>tags=44%, list=27%, signal=32%</t>
  </si>
  <si>
    <t>798392/559412/406391/556764/327336/553201/327495/406391/394053/393180/321931/563249/406264/393815/406288/557342/394074/436883/100330019/562434/30432/394172/406516/567058/560384</t>
  </si>
  <si>
    <t>GO:0007507</t>
  </si>
  <si>
    <t>heart development</t>
  </si>
  <si>
    <t>tags=35%, list=21%, signal=28%</t>
  </si>
  <si>
    <t>30682/30264/677750/768300/562822/555766/541423/406424/321552/100124599/100150223/566846/30291/568315/553300/171478/402848/567452/100334824/568616/563644/30304/555364/368249/58126/30113/569207/796537/100526683/405773/171478/570445/334390/799229/571486/30480/334100/282667/116992/386787/114457/266753/30227/562738</t>
  </si>
  <si>
    <t>GO:0002684</t>
  </si>
  <si>
    <t>positive regulation of immune system process</t>
  </si>
  <si>
    <t>tags=44%, list=8%, signal=41%</t>
  </si>
  <si>
    <t>30682/368615/100332219/368846/563286/326022/30762/103911540/767810/368703/103911540/563286/368846/30762/100332219/368615/326022/368703/767810/563828/103911540/326022/368615/368846/767810/563286/368703/100332219/30762/100150223/403135/558154/403135/571282/368816/641415/103908641</t>
  </si>
  <si>
    <t>GO:0050776</t>
  </si>
  <si>
    <t>regulation of immune response</t>
  </si>
  <si>
    <t>tags=45%, list=8%, signal=42%</t>
  </si>
  <si>
    <t>368615/100332219/368846/563286/326022/30762/103911540/767810/368703/103911540/563286/368846/30762/100332219/368615/326022/368703/767810/563828/103911540/326022/368615/368846/767810/563286/368703/100332219/30762/100150223/403135/403135/571282/368816/641415/103908641</t>
  </si>
  <si>
    <t>GO:0006805</t>
  </si>
  <si>
    <t>xenobiotic metabolic process</t>
  </si>
  <si>
    <t>tags=42%, list=22%, signal=33%</t>
  </si>
  <si>
    <t>492484/569245/259306/492484/791732/323424/791732/323424</t>
  </si>
  <si>
    <t>GO:0050778</t>
  </si>
  <si>
    <t>positive regulation of immune response</t>
  </si>
  <si>
    <t>tags=50%, list=8%, signal=47%</t>
  </si>
  <si>
    <t>GO:0098609</t>
  </si>
  <si>
    <t>cell-cell adhesion</t>
  </si>
  <si>
    <t>tags=39%, list=9%, signal=36%</t>
  </si>
  <si>
    <t>561566/566122/407685/562531/368615/100332219/368846/563286/326022/30762/103911540/767810/368703/103911540/563286/368846/30762/100332219/368615/326022/368703/767810/563365/103911540/326022/368615/368846/767810/563286/368703/100332219/30762/445380/562031/100150223/30291/140820/562702/30297/553300/767768/792578/100005301/571282/368816/641415/103908641/100334824/569842/100141487/100002730</t>
  </si>
  <si>
    <t>GO:0022900</t>
  </si>
  <si>
    <t>electron transport chain</t>
  </si>
  <si>
    <t>tags=77%, list=30%, signal=54%</t>
  </si>
  <si>
    <t>494577/445054/751638/393776/767664/100333064/326962/554154/337675/541390/494577/336118/568740/436768/558925/564379/566723/335751/445291/564379/406413/562149/406717/100535363</t>
  </si>
  <si>
    <t>GO:0022904</t>
  </si>
  <si>
    <t>respiratory electron transport chain</t>
  </si>
  <si>
    <t>GO:0009056</t>
  </si>
  <si>
    <t>catabolic process</t>
  </si>
  <si>
    <t>tags=28%, list=18%, signal=24%</t>
  </si>
  <si>
    <t>560386/100124611/565499/569665/565797/30665/100034405/393362/557906/30666/393427/402939/792398/436816/58080/323671/559290/246094/100333321/322265/322106/406533/83917/84039/406645/568021/321224/393534/368425/504054/557553/570552/559228/567869/541344/564487/445105/555391/64279/567592/100334535/335817/406615/553722/555443/449987/100005593/100003524/564559/100334231/565650/550499/555795/84041/431723/100001302/327165/368667/436830/541392/664772/564054/100148581/492789/100148818/447910/554091/445287/321664/436849/541415/568267/550449/406367/406338/406819/393843/30665/445037/406482/563108/378990/550499/100322265/436979/559821/30314/641289/553387/387293/792196/436604/791518/568080/402979/571817</t>
  </si>
  <si>
    <t>GO:0010564</t>
  </si>
  <si>
    <t>regulation of cell cycle process</t>
  </si>
  <si>
    <t>tags=39%, list=16%, signal=33%</t>
  </si>
  <si>
    <t>58080/541448/567619/564521/114446/492689/494098/566753/100000322/791894/550268/353358/494158/574424</t>
  </si>
  <si>
    <t>GO:0006119</t>
  </si>
  <si>
    <t>oxidative phosphorylation</t>
  </si>
  <si>
    <t>494577/751638/393776/767664/567059/100333064/326962/554154/541390/494577/336118/436768/558925/564379/566723/335751/393731/100000855/30432/445291/564379/406413/562149/100535363</t>
  </si>
  <si>
    <t>GO:0055002</t>
  </si>
  <si>
    <t>striated muscle cell development</t>
  </si>
  <si>
    <t>tags=43%, list=22%, signal=34%</t>
  </si>
  <si>
    <t>30513/373076/768300/140747/541423/321552/100124599/558627/402848/560297/436943/30513/321064/393815/321245/494164</t>
  </si>
  <si>
    <t>GO:0008037</t>
  </si>
  <si>
    <t>cell recognition</t>
  </si>
  <si>
    <t>tags=67%, list=23%, signal=52%</t>
  </si>
  <si>
    <t>100535230/103909237/559849/569499/30291/544664/100126104/407714/100008088/574007/558677/30594</t>
  </si>
  <si>
    <t>GO:1901136</t>
  </si>
  <si>
    <t>carbohydrate derivative catabolic process</t>
  </si>
  <si>
    <t>tags=33%, list=13%, signal=29%</t>
  </si>
  <si>
    <t>559228/567869/406615/553722/664772/447910/406338/406819/378990/100322265/436979/559821/553387/402979/571817</t>
  </si>
  <si>
    <t>GO:0006955</t>
  </si>
  <si>
    <t>immune response</t>
  </si>
  <si>
    <t>tags=26%, list=9%, signal=25%</t>
  </si>
  <si>
    <t>100535230/103909237/140747/368615/100332219/368846/563286/326022/30762/103911540/767810/368703/553615/100004988/103911540/563286/368846/30762/100332219/368615/326022/368703/767810/563828/559849/100334918/103911540/326022/368615/368846/767810/563286/368703/100332219/30762/100150223/100329837/403135/403135/571282/368816/368614/368878/641415/795595/103908641/794891/751750/30757</t>
  </si>
  <si>
    <t>GO:0002443</t>
  </si>
  <si>
    <t>leukocyte mediated immunity</t>
  </si>
  <si>
    <t>tags=31%, list=3%, signal=30%</t>
  </si>
  <si>
    <t>GO:2000243</t>
  </si>
  <si>
    <t>positive regulation of reproductive process</t>
  </si>
  <si>
    <t>tags=90%, list=23%, signal=70%</t>
  </si>
  <si>
    <t>564017/100003539/567051/100126104/407714/100008088/574007/558677/30594</t>
  </si>
  <si>
    <t>GO:1901575</t>
  </si>
  <si>
    <t>organic substance catabolic process</t>
  </si>
  <si>
    <t>tags=27%, list=17%, signal=24%</t>
  </si>
  <si>
    <t>100034405/557906/30666/393427/402939/792398/436816/58080/323671/559290/246094/100333321/322265/322106/406533/83917/84039/406645/321224/393534/368425/504054/557553/570552/559228/567869/541344/564487/445105/555391/64279/567592/100334535/335817/406615/553722/555443/449987/100005593/564559/100334231/565650/550499/84041/431723/100001302/327165/368667/436830/541392/664772/564054/100148581/492789/100148818/447910/554091/445287/321664/436849/568267/550449/406367/406338/406819/393843/30665/445037/406482/563108/378990/550499/100322265/436979/559821/30314/641289/553387/792196/436604/791518/402979/571817</t>
  </si>
  <si>
    <t>GO:0030155</t>
  </si>
  <si>
    <t>regulation of cell adhesion</t>
  </si>
  <si>
    <t>tags=47%, list=8%, signal=44%</t>
  </si>
  <si>
    <t>GO:0002683</t>
  </si>
  <si>
    <t>negative regulation of immune system process</t>
  </si>
  <si>
    <t>tags=68%, list=9%, signal=63%</t>
  </si>
  <si>
    <t>100535835/556717/100148547/337597/327284/100124603/641563/335453/503741/352944/550268/353358/494158</t>
  </si>
  <si>
    <t>GO:0006508</t>
  </si>
  <si>
    <t>proteolysis</t>
  </si>
  <si>
    <t>tags=39%, list=25%, signal=31%</t>
  </si>
  <si>
    <t>556307/393673/767682/393996/324142/100001210/100000986/100001138/100001065/558956/373102/393877/561841/100537944/65225/334658/100192215/101055497/386644/325004/570582/394079/436961/321943/335229/569051/335119/798311/494155/100124611/565499/30665/100034405/557906/30666/792398/100000024/799791/799537/799634/797876/560704/100003308/560031/436816/58080/322265/322106/406533/83917/406645/57923/65225/619255/57933/259303/566185/368425/557553/570552/30221/564487/101882278/101886133/555391/64279/100334535/563053/101886133/560975/57923/493781/100005593/550499/100001302/368667/436830/751088/568898/436926/564054/140621/566832/571242/793871/554091/100003937/100333601/767749/568267/564693/30665/373089/794589/100073342/570656/794649/799247/566604/550499/554458/368621/641289/387293/777629/557248/405875</t>
  </si>
  <si>
    <t>GO:0003008</t>
  </si>
  <si>
    <t>system process</t>
  </si>
  <si>
    <t>tags=37%, list=16%, signal=32%</t>
  </si>
  <si>
    <t>100002040/100002040/30682/100002040/373076/677750/768300/114410/415175/415209/568126/569499/260440/678653/541423/100038781/100002872/321552/100124599/100002400/558627/544664/100534775/100334824/447863/100538116/100529086/568616/100332167/550249/393908/30324/563117/796595/436943/393861/799806/368419/559284/100329707/570445/100002038/571486</t>
  </si>
  <si>
    <t>GO:0001894</t>
  </si>
  <si>
    <t>tissue homeostasis</t>
  </si>
  <si>
    <t>tags=50%, list=15%, signal=43%</t>
  </si>
  <si>
    <t>325084/492810/58066/373089/565446/100000104</t>
  </si>
  <si>
    <t>GO:0060249</t>
  </si>
  <si>
    <t>anatomical structure homeostasis</t>
  </si>
  <si>
    <t>GO:0019646</t>
  </si>
  <si>
    <t>aerobic electron transport chain</t>
  </si>
  <si>
    <t>tags=80%, list=30%, signal=56%</t>
  </si>
  <si>
    <t>494577/751638/393776/767664/100333064/326962/554154/541390/494577/336118/436768/558925/564379/566723/335751/445291/564379/406413/562149/100535363</t>
  </si>
  <si>
    <t>GO:0006952</t>
  </si>
  <si>
    <t>defense response</t>
  </si>
  <si>
    <t>tags=34%, list=15%, signal=30%</t>
  </si>
  <si>
    <t>30768/325084/57923/57933/259303/403147/393608/406602/100332982/570404/415151/57923/100005593/393345/723996/324948/503772/562183/368667/503741/352944/100005416/541415/565200/337514/559315/568153/795096/794786/322336/550268/353358/494158/100322265/436979/559821/337413/553387/562469/30255/571817</t>
  </si>
  <si>
    <t>GO:0048646</t>
  </si>
  <si>
    <t>anatomical structure formation involved in morphogenesis</t>
  </si>
  <si>
    <t>tags=33%, list=21%, signal=27%</t>
  </si>
  <si>
    <t>140633/30682/373076/30264/768300/140747/553615/553082/564734/562822/555766/557795/541423/445057/445380/100002872/321552/100124599/100150223/566846/30291/568315/558627/402848/338313/558154/798151/560297/558970/556087/30304/561901/65237/555364/572733/436943/386723/555805/368201/101883074/393643/561285/796537/554154/335096/368419/403079/795761/30480/405830/494081/282667/321064/572713/100318736/386787/393815/266753/323201/30227/321245/445094</t>
  </si>
  <si>
    <t>GO:0042773</t>
  </si>
  <si>
    <t>ATP synthesis coupled electron transport</t>
  </si>
  <si>
    <t>GO:0042775</t>
  </si>
  <si>
    <t>mitochondrial ATP synthesis coupled electron transport</t>
  </si>
  <si>
    <t>GO:0030239</t>
  </si>
  <si>
    <t>myofibril assembly</t>
  </si>
  <si>
    <t>373076/768300/140747/541423/321552/100124599/558627/402848/560297/436943/321064/393815/321245/494164</t>
  </si>
  <si>
    <t>GO:0018193</t>
  </si>
  <si>
    <t>peptidyl-amino acid modification</t>
  </si>
  <si>
    <t>tags=15%, list=10%, signal=14%</t>
  </si>
  <si>
    <t>798392/30682/100333967/678653/555739/541423/436634/449552/562636/100124531/550270/336612/558860/791176/567059/568616</t>
  </si>
  <si>
    <t>GO:0033036</t>
  </si>
  <si>
    <t>macromolecule localization</t>
  </si>
  <si>
    <t>tags=37%, list=28%, signal=28%</t>
  </si>
  <si>
    <t>100124616/393444/567222/556684/245697/323765/192339/563403/393612/406463/393337/550424/266796/192298/386994/797430/333952/494478/553707/405887/403009/336789/192340/568746/393568/325065/568387/569719/405802/436797/114454/561345/561662/751652/323735/393270/337737/445055/286829/415244/336391/406519/393362/562445/563328/100005026/100149472/436875/378724/334219/171477/393989/445244/100000085/767642/323315/100535908/100535998/555689/794841/394102/192298/266796/337386/492810/560340/571998/553367/436607/393279/557962/114446/556724/447807/548603/393460/325677/447897/492689/30725/402993/373089/492803/550268/353358/494158/567288/445167/30314/553512/565446/796266/100006005/792456/563188/567972/431726/541424/100000104</t>
  </si>
  <si>
    <t>GO:0050905</t>
  </si>
  <si>
    <t>neuromuscular process</t>
  </si>
  <si>
    <t>tags=69%, list=22%, signal=54%</t>
  </si>
  <si>
    <t>415175/100002872/321552/100124599/558627/544664/550249/100002038/114457/402809/494164</t>
  </si>
  <si>
    <t>GO:0009988</t>
  </si>
  <si>
    <t>cell-cell recognition</t>
  </si>
  <si>
    <t>tags=82%, list=23%, signal=63%</t>
  </si>
  <si>
    <t>100535230/103909237/559849/100126104/407714/100008088/574007/558677/30594</t>
  </si>
  <si>
    <t>GO:0000375</t>
  </si>
  <si>
    <t>RNA splicing, via transesterification reactions</t>
  </si>
  <si>
    <t>798392/559412/406391/556764/327336/553201/406391/394053/393180/406264/393815/406288/557342/436883/30432/394172/406516/567058</t>
  </si>
  <si>
    <t>GO:0000377</t>
  </si>
  <si>
    <t>RNA splicing, via transesterification reactions with bulged adenosine as nucleophile</t>
  </si>
  <si>
    <t>GO:0000398</t>
  </si>
  <si>
    <t>mRNA splicing, via spliceosome</t>
  </si>
  <si>
    <t>Nucleosome assembly</t>
  </si>
  <si>
    <t>Nucleosome organization</t>
  </si>
  <si>
    <t>Antigen processing and presentation</t>
  </si>
  <si>
    <t>Protein dna complex assembly</t>
  </si>
  <si>
    <t>Antigen processing and presentation of peptide or polysaccharide antigen via mhc class ii</t>
  </si>
  <si>
    <t>Chromosome condensation</t>
  </si>
  <si>
    <t>Negative regulation of dna recombination</t>
  </si>
  <si>
    <t>Mhc protein complex assembly</t>
  </si>
  <si>
    <t>Mhc class ii protein complex assembly</t>
  </si>
  <si>
    <t>Antigen processing and presentation of exogenous peptide antigen</t>
  </si>
  <si>
    <t>GO:0042611</t>
  </si>
  <si>
    <t>MHC protein complex</t>
  </si>
  <si>
    <t>GO:0042613</t>
  </si>
  <si>
    <t>MHC class II protein complex</t>
  </si>
  <si>
    <t>GO:0000786</t>
  </si>
  <si>
    <t>nucleosome</t>
  </si>
  <si>
    <t>tags=81%, list=10%, signal=74%</t>
  </si>
  <si>
    <t>GO:0005923</t>
  </si>
  <si>
    <t>bicellular tight junction</t>
  </si>
  <si>
    <t>tags=60%, list=9%, signal=55%</t>
  </si>
  <si>
    <t>100005752/110437809/81581/447904/373089/550497/494075/565446/553218/60635/81587/323696/100005566/405757/569084</t>
  </si>
  <si>
    <t>GO:0070160</t>
  </si>
  <si>
    <t>tight junction</t>
  </si>
  <si>
    <t>tags=58%, list=9%, signal=53%</t>
  </si>
  <si>
    <t>GO:0005882</t>
  </si>
  <si>
    <t>intermediate filament</t>
  </si>
  <si>
    <t>tags=68%, list=13%, signal=60%</t>
  </si>
  <si>
    <t>445051/792062/550522/100034647/30327/100034647/550522/30327/792062/445051/559906/794486/406844/550522/100034647/30327/445051/792062/797351/100009654/556118/678611/768289/436665/321502/436656</t>
  </si>
  <si>
    <t>GO:0045111</t>
  </si>
  <si>
    <t>intermediate filament cytoskeleton</t>
  </si>
  <si>
    <t>GO:0043296</t>
  </si>
  <si>
    <t>apical junction complex</t>
  </si>
  <si>
    <t>tags=54%, list=9%, signal=49%</t>
  </si>
  <si>
    <t>GO:0000785</t>
  </si>
  <si>
    <t>chromatin</t>
  </si>
  <si>
    <t>tags=25%, list=10%, signal=23%</t>
  </si>
  <si>
    <t>30264/571135/562307/792275/100334868/103911343/560910/751661/100333275/573073/100332815/541350/541350/571135/560910/573073/100333275/100332815/751661/100334868/562307/103911343/792275</t>
  </si>
  <si>
    <t>GO:0032993</t>
  </si>
  <si>
    <t>protein-DNA complex</t>
  </si>
  <si>
    <t>tags=24%, list=10%, signal=22%</t>
  </si>
  <si>
    <t>GO:0005911</t>
  </si>
  <si>
    <t>cell-cell junction</t>
  </si>
  <si>
    <t>tags=37%, list=9%, signal=34%</t>
  </si>
  <si>
    <t>100005752/110437809/797838/81581/393165/447904/30415/404728/373089/550497/494075/402821/565446/794920/553218/60635/81587/323696/100005566/405757/791686/108179109/567602/114424/569084/100534918</t>
  </si>
  <si>
    <t>GO:0099513</t>
  </si>
  <si>
    <t>polymeric cytoskeletal fiber</t>
  </si>
  <si>
    <t>tags=40%, list=15%, signal=34%</t>
  </si>
  <si>
    <t>406533/563459/334108/445051/792062/550522/100034647/30327/324244/100034647/550522/30327/792062/445051/100136875/30627/558552/325677/559906/393165/566432/57934/57935/791894/794486/553652/406844/550522/100034647/30327/445051/792062/797351/100009654/556118/678611/768289/436665/321502/436656</t>
  </si>
  <si>
    <t>GO:0005940</t>
  </si>
  <si>
    <t>septin ring</t>
  </si>
  <si>
    <t>tags=43%, list=16%, signal=37%</t>
  </si>
  <si>
    <t>100008304/100137122/794357/100170780/100006655/556924/556787/327497/555879/556787/100170780/555879/327497/556924/794357/100008304/100137122/100006655</t>
  </si>
  <si>
    <t>GO:0031105</t>
  </si>
  <si>
    <t>septin complex</t>
  </si>
  <si>
    <t>GO:0032156</t>
  </si>
  <si>
    <t>septin cytoskeleton</t>
  </si>
  <si>
    <t>GO:0070161</t>
  </si>
  <si>
    <t>anchoring junction</t>
  </si>
  <si>
    <t>tags=31%, list=10%, signal=29%</t>
  </si>
  <si>
    <t>114446/100005752/110437809/797838/81581/564266/393165/447904/30415/57934/57935/404728/373089/550497/494075/402821/565446/794920/553218/60635/81587/323696/100005566/405757/791686/108179109/567602/114424/569084/100534918</t>
  </si>
  <si>
    <t>GO:0098797</t>
  </si>
  <si>
    <t>plasma membrane protein complex</t>
  </si>
  <si>
    <t>tags=40%, list=8%, signal=37%</t>
  </si>
  <si>
    <t>100535230/103909237/572372/565643/407685/368615/100332219/368846/563286/326022/30762/103911540/767810/368703/570683/103911540/563286/368846/30762/100332219/368615/326022/368703/767810/568759/559036/103911540/326022/368615/368846/767810/563286/368703/100332219/30762/445380/30291/557275/30297/553300/798001/767768/571282/368816/368614/368878/641415/795595/103908641/571720</t>
  </si>
  <si>
    <t>GO:0031902</t>
  </si>
  <si>
    <t>late endosome membrane</t>
  </si>
  <si>
    <t>GO:0043005</t>
  </si>
  <si>
    <t>neuron projection</t>
  </si>
  <si>
    <t>tags=42%, list=24%, signal=33%</t>
  </si>
  <si>
    <t>559127/556784/566122/562531/100334565/567298/100002872/30291/101883214/100534775/100002689/567877/571720/569554/100538116/100529086/100331262/573010/436769/100005538/30714/101884870/558182/678630/567508/170452/557801/553166/568320/393180/567536/493613/568810/445024/436815/560810/445315/793359/791855/562199/555516/30266</t>
  </si>
  <si>
    <t>GO:0098796</t>
  </si>
  <si>
    <t>membrane protein complex</t>
  </si>
  <si>
    <t>tags=40%, list=22%, signal=33%</t>
  </si>
  <si>
    <t>100535230/103909237/572372/494577/565643/407685/368615/100332219/368846/563286/326022/30762/103911540/767810/368703/570683/103911540/563286/368846/30762/100332219/368615/326022/368703/767810/568759/559036/103911540/326022/368615/368846/767810/563286/368703/100332219/30762/445380/30291/557275/30297/553300/791141/436834/798001/767768/571282/368816/368614/368878/641415/795595/103908641/571720/100536636/751638/393776/767664/568170/735312/557170/100333064/798421/405791/326962/327650/100003066/553767/101884856/554154/572481/170452/563679/562406/570445/326977/553755/541390/406301/564371/393695/393675/494577/386787/114457/406540/336118/493613/266753/393478/393478/436768/100034580/564379/566723/393515/445315/436673</t>
  </si>
  <si>
    <t>GO:0005694</t>
  </si>
  <si>
    <t>chromosome</t>
  </si>
  <si>
    <t>tags=20%, list=11%, signal=18%</t>
  </si>
  <si>
    <t>30264/571135/562307/792275/100334868/103911343/560910/751661/100333275/573073/100332815/541350/541350/571135/560910/573073/100333275/100332815/751661/100334868/562307/103911343/792275/394244</t>
  </si>
  <si>
    <t>GO:0005770</t>
  </si>
  <si>
    <t>late endosome</t>
  </si>
  <si>
    <t>tags=52%, list=8%, signal=48%</t>
  </si>
  <si>
    <t>GO:1902495</t>
  </si>
  <si>
    <t>transmembrane transporter complex</t>
  </si>
  <si>
    <t>tags=73%, list=29%, signal=52%</t>
  </si>
  <si>
    <t>565643/570683/568759/559036/436834/798001/571720/735312/100333064/798421/405791/554154/572481/170452/562406/541390/564371/114457/406540/436768/100034580/564379/566723/445315/563989/102725535/445291/555423/563472/564379/406413/445111/368620/100005295/394199</t>
  </si>
  <si>
    <t>GO:1990351</t>
  </si>
  <si>
    <t>transporter complex</t>
  </si>
  <si>
    <t>GO:0098798</t>
  </si>
  <si>
    <t>mitochondrial protein-containing complex</t>
  </si>
  <si>
    <t>tags=68%, list=32%, signal=46%</t>
  </si>
  <si>
    <t>494577/553711/751638/393776/767664/100333064/326962/100003066/554154/326977/553755/541390/406301/393675/494577/336118/436768/564379/566723/335751/445291/564379/406413/436971/406309/405895/562149/100535363/449837/406359</t>
  </si>
  <si>
    <t>GO:0120025</t>
  </si>
  <si>
    <t>plasma membrane bounded cell projection</t>
  </si>
  <si>
    <t>tags=38%, list=26%, signal=29%</t>
  </si>
  <si>
    <t>559127/564017/556784/566122/562531/555437/100334565/567298/568314/568258/563365/100002872/566846/30291/101883214/100534775/100003539/100002689/567877/571720/569554/368433/100538116/100529086/100331262/573010/436769/100005538/30714/101884870/558182/678630/567508/393643/767738/170452/557801/553166/494081/568320/393180/567536/493613/568810/503735/445024/436815/560810/445315/793359/791855/767807/562199/555516/30266/30432/791160/565888/561276</t>
  </si>
  <si>
    <t>GO:0098803</t>
  </si>
  <si>
    <t>respiratory chain complex</t>
  </si>
  <si>
    <t>tags=79%, list=30%, signal=55%</t>
  </si>
  <si>
    <t>494577/751638/393776/767664/100333064/326962/100003066/554154/541390/494577/336118/393478/393478/436768/564379/566723/335751/445291/564379/406413/562149/100535363</t>
  </si>
  <si>
    <t>GO:0009897</t>
  </si>
  <si>
    <t>external side of plasma membrane</t>
  </si>
  <si>
    <t>tags=31%, list=20%, signal=25%</t>
  </si>
  <si>
    <t>140747/407685/100004988/100334281/100334918/101884707/101882603/101885260/445380/100329837/751750/30757/30304/558616/79376/100334918/101884707/101885260/101882603/386787/335994/793819</t>
  </si>
  <si>
    <t>GO:0042995</t>
  </si>
  <si>
    <t>cell projection</t>
  </si>
  <si>
    <t>tags=34%, list=24%, signal=27%</t>
  </si>
  <si>
    <t>559127/564017/556784/566122/562531/555437/100334565/567298/568314/568258/563365/100002872/566846/30291/101883214/100534775/100003539/100002689/567877/571720/562018/569554/368433/100538116/100529086/100331262/795592/573010/436769/100005538/30714/101884870/555805/558182/678630/567508/393643/767738/170452/557801/553166/494081/568320/393180/567536/493613/568810/503735/445024/436815/558997/560810/445315/793359/791855/767807/562199/555516/30266</t>
  </si>
  <si>
    <t>GO:0070469</t>
  </si>
  <si>
    <t>respirasome</t>
  </si>
  <si>
    <t>tags=76%, list=30%, signal=53%</t>
  </si>
  <si>
    <t>GO:0005746</t>
  </si>
  <si>
    <t>mitochondrial respirasome</t>
  </si>
  <si>
    <t>494577/751638/393776/767664/100333064/326962/100003066/554154/541390/494577/336118/436768/564379/566723/335751/445291/564379/406413/562149/100535363</t>
  </si>
  <si>
    <t>GO:0098800</t>
  </si>
  <si>
    <t>inner mitochondrial membrane protein complex</t>
  </si>
  <si>
    <t>tags=68%, list=32%, signal=47%</t>
  </si>
  <si>
    <t>494577/751638/393776/767664/100333064/326962/100003066/554154/326977/553755/541390/406301/393675/494577/336118/436768/564379/566723/335751/445291/564379/406413/562149/100535363/449837/406359</t>
  </si>
  <si>
    <t>GO:0009986</t>
  </si>
  <si>
    <t>cell surface</t>
  </si>
  <si>
    <t>tags=28%, list=17%, signal=24%</t>
  </si>
  <si>
    <t>556289/140747/407685/100004988/100334281/100334918/101884707/101882603/101885260/445380/30291/100329837/562784/562702/100331176/100005301/751750/30757/793153/560841/30304/558616/558484/79376/100334918/101884707/101885260/101882603/282667</t>
  </si>
  <si>
    <t>GO:0034702</t>
  </si>
  <si>
    <t>monoatomic ion channel complex</t>
  </si>
  <si>
    <t>tags=71%, list=29%, signal=50%</t>
  </si>
  <si>
    <t>565643/570683/568759/559036/436834/798001/571720/798421/405791/572481/170452/562406/564371/406540/100034580/445315/563989/102725535/555423/563472/445111/368620/100005295/394199</t>
  </si>
  <si>
    <t>GO:0070069</t>
  </si>
  <si>
    <t>cytochrome complex</t>
  </si>
  <si>
    <t>tags=71%, list=26%, signal=52%</t>
  </si>
  <si>
    <t>494577/751638/393776/767664/100333064/326962/100003066/554154/494577/336118/393478/393478/436768/564379/566723/335751/564379</t>
  </si>
  <si>
    <t>GO:0005765</t>
  </si>
  <si>
    <t>lysosomal membrane</t>
  </si>
  <si>
    <t>GO:0098852</t>
  </si>
  <si>
    <t>lytic vacuole membrane</t>
  </si>
  <si>
    <t>GO:0010008</t>
  </si>
  <si>
    <t>endosome membrane</t>
  </si>
  <si>
    <t>tags=39%, list=8%, signal=36%</t>
  </si>
  <si>
    <t>GO:0000323</t>
  </si>
  <si>
    <t>lytic vacuole</t>
  </si>
  <si>
    <t>tags=36%, list=8%, signal=34%</t>
  </si>
  <si>
    <t>368615/100332219/368846/563286/326022/30762/103911540/767810/368703/103911540/563286/368846/30762/100332219/368615/326022/368703/767810/553485/103911540/326022/368615/368846/767810/563286/368703/100332219/30762/571282/368816/641415/103908641</t>
  </si>
  <si>
    <t>GO:0005764</t>
  </si>
  <si>
    <t>lysosome</t>
  </si>
  <si>
    <t>GO:0034703</t>
  </si>
  <si>
    <t>cation channel complex</t>
  </si>
  <si>
    <t>tags=70%, list=28%, signal=51%</t>
  </si>
  <si>
    <t>565643/570683/568759/559036/798001/405791/572481/564371/100034580/563989/102725535/555423/563472/445111</t>
  </si>
  <si>
    <t>Mhc protein complex</t>
  </si>
  <si>
    <t>Mhc class ii protein complex</t>
  </si>
  <si>
    <t>Nucleosome</t>
  </si>
  <si>
    <t>Bicellular tight junction</t>
  </si>
  <si>
    <t>Tight junction</t>
  </si>
  <si>
    <t>Intermediate filament</t>
  </si>
  <si>
    <t>Intermediate filament cytoskeleton</t>
  </si>
  <si>
    <t>Apical junction complex</t>
  </si>
  <si>
    <t>Chromatin</t>
  </si>
  <si>
    <t>Protein dna complex</t>
  </si>
  <si>
    <t>GO:0031491</t>
  </si>
  <si>
    <t>nucleosome binding</t>
  </si>
  <si>
    <t>tags=87%, list=10%, signal=79%</t>
  </si>
  <si>
    <t>GO:0031492</t>
  </si>
  <si>
    <t>nucleosomal DNA binding</t>
  </si>
  <si>
    <t>GO:0030527</t>
  </si>
  <si>
    <t>structural constituent of chromatin</t>
  </si>
  <si>
    <t>tags=85%, list=10%, signal=77%</t>
  </si>
  <si>
    <t>GO:0003823</t>
  </si>
  <si>
    <t>antigen binding</t>
  </si>
  <si>
    <t>GO:0023023</t>
  </si>
  <si>
    <t>MHC protein complex binding</t>
  </si>
  <si>
    <t>GO:0023026</t>
  </si>
  <si>
    <t>MHC class II protein complex binding</t>
  </si>
  <si>
    <t>GO:0042605</t>
  </si>
  <si>
    <t>peptide antigen binding</t>
  </si>
  <si>
    <t>GO:0044877</t>
  </si>
  <si>
    <t>protein-containing complex binding</t>
  </si>
  <si>
    <t>tags=33%, list=12%, signal=30%</t>
  </si>
  <si>
    <t>30513/100002040/100002040/140633/100002040/373076/768300/100884147/407685/368615/100332219/368846/563286/326022/30762/103911540/767810/368703/571135/562307/792275/100334868/103911343/560910/751661/100333275/573073/100332815/103911540/563286/368846/30762/100332219/368615/326022/368703/767810/555437/415209/103911540/326022/368615/368846/767810/563286/368703/100332219/30762/445380/321552/100124599/562849/571282/368816/641415/103908641/100334824/569842/100141487/100002730/571135/560910/573073/100333275/100332815/751661/100334868/562307/103911343/792275/563644/556764/406407/100331262/393908/30324</t>
  </si>
  <si>
    <t>GO:0061630</t>
  </si>
  <si>
    <t>ubiquitin protein ligase activity</t>
  </si>
  <si>
    <t>tags=20%, list=5%, signal=19%</t>
  </si>
  <si>
    <t>572251/566281/101883725/561511/566050/100003935/561381/100002639/561579/561253/562814/100333005/792189/541547/100331368/560122/678620/557841/557392/100006932/100002502/553726/561453/492475/558611</t>
  </si>
  <si>
    <t>GO:0031490</t>
  </si>
  <si>
    <t>chromatin DNA binding</t>
  </si>
  <si>
    <t>tags=74%, list=15%, signal=64%</t>
  </si>
  <si>
    <t>571135/562307/792275/100334868/103911343/560910/751661/100333275/573073/100332815/571135/560910/573073/100333275/100332815/751661/100334868/562307/103911343/792275/563644/569207/405844</t>
  </si>
  <si>
    <t>GO:0061659</t>
  </si>
  <si>
    <t>ubiquitin-like protein ligase activity</t>
  </si>
  <si>
    <t>tags=19%, list=5%, signal=19%</t>
  </si>
  <si>
    <t>GO:0003682</t>
  </si>
  <si>
    <t>chromatin binding</t>
  </si>
  <si>
    <t>tags=42%, list=19%, signal=35%</t>
  </si>
  <si>
    <t>30513/140633/571135/562307/792275/100334868/103911343/560910/751661/100333275/573073/100332815/571135/560910/573073/100333275/100332815/751661/100334868/562307/103911343/792275/563644/569207/405844/794170/565366/30513/559561</t>
  </si>
  <si>
    <t>GO:0004842</t>
  </si>
  <si>
    <t>ubiquitin-protein transferase activity</t>
  </si>
  <si>
    <t>tags=15%, list=5%, signal=15%</t>
  </si>
  <si>
    <t>GO:0019787</t>
  </si>
  <si>
    <t>ubiquitin-like protein transferase activity</t>
  </si>
  <si>
    <t>GO:0046914</t>
  </si>
  <si>
    <t>transition metal ion binding</t>
  </si>
  <si>
    <t>tags=26%, list=19%, signal=22%</t>
  </si>
  <si>
    <t>431720/402841/322482/100151009/572251/492484/325886/246092/566281/100004847/565876/100333967/561511/566050/100003935/561381/100002639/103908634/799827/561579/562814/100333005/792189/541547/100331368/560122/767672/678620/799678/557841/561314/557392/100006932/100002502/553726/561453/492475/558611/569245/259306/100124531/559095/402831/723999/322341/795106/566660/100005140/436679/100005140/100330952/570076/555364/564951/572413/402841/322482/561061/368249/100004274/445281/447848/553969/492484/447891/402858/322732/30480/561041/325886/246092/116517/405890/557500/101883527/568850/793961/692330/793898/563887/562489</t>
  </si>
  <si>
    <t>GO:0033218</t>
  </si>
  <si>
    <t>amide binding</t>
  </si>
  <si>
    <t>368615/100332219/368846/563286/326022/30762/103911540/767810/368703/103911540/563286/368846/30762/100332219/368615/326022/368703/767810/795311/393860/103911540/326022/368615/368846/767810/563286/368703/100332219/30762/336612/565337/571282/368816/641415/103908641</t>
  </si>
  <si>
    <t>GO:0042277</t>
  </si>
  <si>
    <t>peptide binding</t>
  </si>
  <si>
    <t>368615/100332219/368846/563286/326022/30762/103911540/767810/368703/103911540/563286/368846/30762/100332219/368615/326022/368703/767810/795311/103911540/326022/368615/368846/767810/563286/368703/100332219/30762/336612/571282/368816/641415/103908641</t>
  </si>
  <si>
    <t>GO:0008270</t>
  </si>
  <si>
    <t>zinc ion binding</t>
  </si>
  <si>
    <t>tags=20%, list=13%, signal=18%</t>
  </si>
  <si>
    <t>431720/402841/322482/100151009/572251/325886/246092/566281/100004847/100333967/561511/566050/100003935/561381/100002639/103908634/799827/561579/562814/100333005/792189/541547/100331368/560122/767672/678620/799678/557841/561314/557392/100006932/100002502/553726/561453/492475/558611/566660/100005140/436679/100005140/100330952/570076/555364/564951/572413/402841/322482/561061/368249</t>
  </si>
  <si>
    <t>GO:0016755</t>
  </si>
  <si>
    <t>aminoacyltransferase activity</t>
  </si>
  <si>
    <t>tags=15%, list=6%, signal=15%</t>
  </si>
  <si>
    <t>572251/566281/101883725/561511/566050/100003935/561381/100002639/561579/561253/562814/100333005/792189/541547/100331368/560122/678620/557841/557392/100006932/100002502/553726/561453/492475/558611/447909</t>
  </si>
  <si>
    <t>GO:0005125</t>
  </si>
  <si>
    <t>cytokine activity</t>
  </si>
  <si>
    <t>tags=52%, list=12%, signal=46%</t>
  </si>
  <si>
    <t>246094/570404/436866/565714/352944/569420/30275/568191/100148840/108180095/565677</t>
  </si>
  <si>
    <t>GO:0004620</t>
  </si>
  <si>
    <t>phospholipase activity</t>
  </si>
  <si>
    <t>tags=67%, list=12%, signal=59%</t>
  </si>
  <si>
    <t>445105/567592/555443/100334231/100148581/492789/100148818/436896/767688/406482</t>
  </si>
  <si>
    <t>GO:0005198</t>
  </si>
  <si>
    <t>structural molecule activity</t>
  </si>
  <si>
    <t>tags=34%, list=14%, signal=30%</t>
  </si>
  <si>
    <t>556842/445051/792062/550522/100034647/30327/558044/337226/100034647/550522/30327/792062/445051/553473/110437809/558552/81581/559906/57934/57935/794486/550497/641289/406844/550522/100034647/30327/445051/792062/60635/81587/797351/569084/100009654/556118/678611/768289/436665/321502/436656</t>
  </si>
  <si>
    <t>GO:0004672</t>
  </si>
  <si>
    <t>protein kinase activity</t>
  </si>
  <si>
    <t>tags=31%, list=23%, signal=25%</t>
  </si>
  <si>
    <t>798392/799621/566942/566845/103911868/565041/564701/553615/562822/100333967/555739/553465/100003100/571285/393347/100149571/101883214/544664/550270/567452/562720/678610/100149664/561518/64270/791176/65237/100005538/103908625/100149794/337571/101883074/572146/796537/30689/564470/79376/568320/100318736/266753/568405/100007897/436815/558997/30688/565333/793359/791855/567021/393998/798487</t>
  </si>
  <si>
    <t>GO:0004197</t>
  </si>
  <si>
    <t>cysteine-type endopeptidase activity</t>
  </si>
  <si>
    <t>tags=48%, list=17%, signal=40%</t>
  </si>
  <si>
    <t>100034405/406645/57933/259303/566185/101886133/563053/101886133/140621/571242/799247/566604/405875</t>
  </si>
  <si>
    <t>GO:0004175</t>
  </si>
  <si>
    <t>endopeptidase activity</t>
  </si>
  <si>
    <t>tags=41%, list=18%, signal=34%</t>
  </si>
  <si>
    <t>30665/100034405/30666/100000024/799791/799537/799634/797876/560704/100003308/560031/436816/406645/65225/57933/259303/566185/30221/101882278/101886133/64279/563053/101886133/560975/493781/100005593/751088/140621/571242/100003937/100333601/767749/564693/30665/570656/799247/566604/554458/550277/387293/777629/557248/405875</t>
  </si>
  <si>
    <t>GO:0008233</t>
  </si>
  <si>
    <t>peptidase activity</t>
  </si>
  <si>
    <t>tags=47%, list=17%, signal=40%</t>
  </si>
  <si>
    <t>556307/393673/767682/324142/100001210/100000986/100001138/100001065/65225/334658/100192215/386644/570582/394079/569734/30665/100034405/30666/100000024/799791/799537/799634/797876/560704/100003308/560031/436816/406645/65225/619255/57933/259303/566185/570552/30221/564487/101882278/101886133/64279/100334535/563053/101886133/560975/493781/100005593/751088/564054/140621/566832/571242/793871/100003937/100333601/767749/564693/30665/794589/100073342/570656/794649/799247/566604/554458/550277/387293/777629/557248/405875</t>
  </si>
  <si>
    <t>GO:0016791</t>
  </si>
  <si>
    <t>phosphatase activity</t>
  </si>
  <si>
    <t>tags=39%, list=21%, signal=31%</t>
  </si>
  <si>
    <t>100004731/568887/664697/100005205/445057/140820/558079/562087/751737/368433/553750/494099/550554/562909/327453/557926/100093705/553744/557972/335096/494099/556190/406460/393148/568344/402967/565809/641571/562627/555362/558617</t>
  </si>
  <si>
    <t>GO:0016298</t>
  </si>
  <si>
    <t>lipase activity</t>
  </si>
  <si>
    <t>tags=52%, list=16%, signal=44%</t>
  </si>
  <si>
    <t>559290/445105/567592/555443/100334231/100148581/492789/100148818/436896/767688/406482</t>
  </si>
  <si>
    <t>GO:0008138</t>
  </si>
  <si>
    <t>protein tyrosine/serine/threonine phosphatase activity</t>
  </si>
  <si>
    <t>tags=60%, list=18%, signal=49%</t>
  </si>
  <si>
    <t>100004731/568887/664697/100005205/445057/558079/406460/393148/568344</t>
  </si>
  <si>
    <t>GO:0004721</t>
  </si>
  <si>
    <t>phosphoprotein phosphatase activity</t>
  </si>
  <si>
    <t>100004731/568887/664697/100005205/445057/140820/558079/562087/751737/550554/562909/557926/553744/335096/406460/393148/568344/402967/565809/555362/558617/569827</t>
  </si>
  <si>
    <t>Nucleosome binding</t>
  </si>
  <si>
    <t>Nucleosomal dna binding</t>
  </si>
  <si>
    <t>Structural constituent of chromatin</t>
  </si>
  <si>
    <t>Antigen binding</t>
  </si>
  <si>
    <t>Mhc protein complex binding</t>
  </si>
  <si>
    <t>Mhc class ii protein complex binding</t>
  </si>
  <si>
    <t>Peptide antigen binding</t>
  </si>
  <si>
    <t>Protein containing complex binding</t>
  </si>
  <si>
    <t>Ubiquitin protein ligase activity</t>
  </si>
  <si>
    <t>Chromatin dna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</si>
</sst>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workbookViewId="0">
      <selection activeCell="E1" sqref="E1:E1048576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>
        <v>17</v>
      </c>
      <c r="D2">
        <v>0.95228879841297098</v>
      </c>
      <c r="E2">
        <v>2.70323836210365</v>
      </c>
      <c r="F2">
        <v>1E-10</v>
      </c>
      <c r="G2">
        <v>1.90571428571429E-8</v>
      </c>
      <c r="H2">
        <v>1.5383458646616501E-8</v>
      </c>
      <c r="I2">
        <v>492</v>
      </c>
      <c r="J2" t="s">
        <v>16</v>
      </c>
      <c r="K2" t="s">
        <v>17</v>
      </c>
      <c r="L2" t="s">
        <v>18</v>
      </c>
      <c r="M2">
        <v>22</v>
      </c>
      <c r="N2">
        <v>1.29411764705882</v>
      </c>
    </row>
    <row r="3" spans="1:14" x14ac:dyDescent="0.3">
      <c r="A3" t="s">
        <v>19</v>
      </c>
      <c r="B3" t="s">
        <v>20</v>
      </c>
      <c r="C3">
        <v>17</v>
      </c>
      <c r="D3">
        <v>0.95228879841297098</v>
      </c>
      <c r="E3">
        <v>2.70323836210365</v>
      </c>
      <c r="F3">
        <v>1E-10</v>
      </c>
      <c r="G3">
        <v>1.90571428571429E-8</v>
      </c>
      <c r="H3">
        <v>1.5383458646616501E-8</v>
      </c>
      <c r="I3">
        <v>492</v>
      </c>
      <c r="J3" t="s">
        <v>16</v>
      </c>
      <c r="K3" t="s">
        <v>17</v>
      </c>
      <c r="L3" t="s">
        <v>18</v>
      </c>
      <c r="M3">
        <v>22</v>
      </c>
      <c r="N3">
        <v>1.29411764705882</v>
      </c>
    </row>
    <row r="4" spans="1:14" x14ac:dyDescent="0.3">
      <c r="A4" t="s">
        <v>21</v>
      </c>
      <c r="B4" t="s">
        <v>22</v>
      </c>
      <c r="C4">
        <v>19</v>
      </c>
      <c r="D4">
        <v>0.91467148026834699</v>
      </c>
      <c r="E4">
        <v>2.6440516025406802</v>
      </c>
      <c r="F4">
        <v>1E-10</v>
      </c>
      <c r="G4">
        <v>1.90571428571429E-8</v>
      </c>
      <c r="H4">
        <v>1.5383458646616501E-8</v>
      </c>
      <c r="I4">
        <v>397</v>
      </c>
      <c r="J4" t="s">
        <v>23</v>
      </c>
      <c r="K4" t="s">
        <v>24</v>
      </c>
      <c r="L4" t="s">
        <v>18</v>
      </c>
      <c r="M4">
        <v>35</v>
      </c>
      <c r="N4">
        <v>1.84210526315789</v>
      </c>
    </row>
    <row r="5" spans="1:14" x14ac:dyDescent="0.3">
      <c r="A5" t="s">
        <v>25</v>
      </c>
      <c r="B5" t="s">
        <v>26</v>
      </c>
      <c r="C5">
        <v>19</v>
      </c>
      <c r="D5">
        <v>0.91353938771953103</v>
      </c>
      <c r="E5">
        <v>2.6407790492988901</v>
      </c>
      <c r="F5">
        <v>1E-10</v>
      </c>
      <c r="G5">
        <v>1.90571428571429E-8</v>
      </c>
      <c r="H5">
        <v>1.5383458646616501E-8</v>
      </c>
      <c r="I5">
        <v>492</v>
      </c>
      <c r="J5" t="s">
        <v>27</v>
      </c>
      <c r="K5" t="s">
        <v>17</v>
      </c>
      <c r="L5" t="s">
        <v>18</v>
      </c>
      <c r="M5">
        <v>22</v>
      </c>
      <c r="N5">
        <v>1.15789473684211</v>
      </c>
    </row>
    <row r="6" spans="1:14" x14ac:dyDescent="0.3">
      <c r="A6" t="s">
        <v>28</v>
      </c>
      <c r="B6" t="s">
        <v>29</v>
      </c>
      <c r="C6">
        <v>18</v>
      </c>
      <c r="D6">
        <v>0.91399047267133104</v>
      </c>
      <c r="E6">
        <v>2.5994360265315999</v>
      </c>
      <c r="F6">
        <v>1E-10</v>
      </c>
      <c r="G6">
        <v>1.90571428571429E-8</v>
      </c>
      <c r="H6">
        <v>1.5383458646616501E-8</v>
      </c>
      <c r="I6">
        <v>397</v>
      </c>
      <c r="J6" t="s">
        <v>30</v>
      </c>
      <c r="K6" t="s">
        <v>31</v>
      </c>
      <c r="L6" t="s">
        <v>18</v>
      </c>
      <c r="M6">
        <v>34</v>
      </c>
      <c r="N6">
        <v>1.8888888888888899</v>
      </c>
    </row>
    <row r="7" spans="1:14" x14ac:dyDescent="0.3">
      <c r="A7" t="s">
        <v>32</v>
      </c>
      <c r="B7" t="s">
        <v>33</v>
      </c>
      <c r="C7">
        <v>10</v>
      </c>
      <c r="D7">
        <v>0.97952078640180196</v>
      </c>
      <c r="E7">
        <v>2.3624968290581201</v>
      </c>
      <c r="F7">
        <v>1E-10</v>
      </c>
      <c r="G7">
        <v>1.90571428571429E-8</v>
      </c>
      <c r="H7">
        <v>1.5383458646616501E-8</v>
      </c>
      <c r="I7">
        <v>492</v>
      </c>
      <c r="J7" t="s">
        <v>34</v>
      </c>
      <c r="K7" t="s">
        <v>35</v>
      </c>
      <c r="L7" t="s">
        <v>18</v>
      </c>
      <c r="M7">
        <v>20</v>
      </c>
      <c r="N7">
        <v>2</v>
      </c>
    </row>
    <row r="8" spans="1:14" x14ac:dyDescent="0.3">
      <c r="A8" t="s">
        <v>36</v>
      </c>
      <c r="B8" t="s">
        <v>37</v>
      </c>
      <c r="C8">
        <v>10</v>
      </c>
      <c r="D8">
        <v>0.97952078640180196</v>
      </c>
      <c r="E8">
        <v>2.3624968290581201</v>
      </c>
      <c r="F8">
        <v>1E-10</v>
      </c>
      <c r="G8">
        <v>1.90571428571429E-8</v>
      </c>
      <c r="H8">
        <v>1.5383458646616501E-8</v>
      </c>
      <c r="I8">
        <v>492</v>
      </c>
      <c r="J8" t="s">
        <v>34</v>
      </c>
      <c r="K8" t="s">
        <v>35</v>
      </c>
      <c r="L8" t="s">
        <v>18</v>
      </c>
      <c r="M8">
        <v>20</v>
      </c>
      <c r="N8">
        <v>2</v>
      </c>
    </row>
    <row r="9" spans="1:14" x14ac:dyDescent="0.3">
      <c r="A9" t="s">
        <v>38</v>
      </c>
      <c r="B9" t="s">
        <v>39</v>
      </c>
      <c r="C9">
        <v>15</v>
      </c>
      <c r="D9">
        <v>0.91218978977714205</v>
      </c>
      <c r="E9">
        <v>2.4623901850672301</v>
      </c>
      <c r="F9">
        <v>1.1849921283967199E-9</v>
      </c>
      <c r="G9">
        <v>9.8798718705076703E-8</v>
      </c>
      <c r="H9">
        <v>7.97530886414373E-8</v>
      </c>
      <c r="I9">
        <v>397</v>
      </c>
      <c r="J9" t="s">
        <v>40</v>
      </c>
      <c r="K9" t="s">
        <v>41</v>
      </c>
      <c r="L9" t="s">
        <v>18</v>
      </c>
      <c r="M9">
        <v>31</v>
      </c>
      <c r="N9">
        <v>2.06666666666667</v>
      </c>
    </row>
    <row r="10" spans="1:14" x14ac:dyDescent="0.3">
      <c r="A10" t="s">
        <v>42</v>
      </c>
      <c r="B10" t="s">
        <v>43</v>
      </c>
      <c r="C10">
        <v>15</v>
      </c>
      <c r="D10">
        <v>0.91218978977714205</v>
      </c>
      <c r="E10">
        <v>2.4623901850672301</v>
      </c>
      <c r="F10">
        <v>1.1849921283967199E-9</v>
      </c>
      <c r="G10">
        <v>9.8798718705076703E-8</v>
      </c>
      <c r="H10">
        <v>7.97530886414373E-8</v>
      </c>
      <c r="I10">
        <v>397</v>
      </c>
      <c r="J10" t="s">
        <v>40</v>
      </c>
      <c r="K10" t="s">
        <v>41</v>
      </c>
      <c r="L10" t="s">
        <v>18</v>
      </c>
      <c r="M10">
        <v>31</v>
      </c>
      <c r="N10">
        <v>2.06666666666667</v>
      </c>
    </row>
    <row r="11" spans="1:14" x14ac:dyDescent="0.3">
      <c r="A11" t="s">
        <v>44</v>
      </c>
      <c r="B11" t="s">
        <v>45</v>
      </c>
      <c r="C11">
        <v>15</v>
      </c>
      <c r="D11">
        <v>0.91218978977714205</v>
      </c>
      <c r="E11">
        <v>2.4623901850672301</v>
      </c>
      <c r="F11">
        <v>1.1849921283967199E-9</v>
      </c>
      <c r="G11">
        <v>9.8798718705076703E-8</v>
      </c>
      <c r="H11">
        <v>7.97530886414373E-8</v>
      </c>
      <c r="I11">
        <v>397</v>
      </c>
      <c r="J11" t="s">
        <v>40</v>
      </c>
      <c r="K11" t="s">
        <v>41</v>
      </c>
      <c r="L11" t="s">
        <v>18</v>
      </c>
      <c r="M11">
        <v>31</v>
      </c>
      <c r="N11">
        <v>2.06666666666667</v>
      </c>
    </row>
    <row r="12" spans="1:14" x14ac:dyDescent="0.3">
      <c r="A12" t="s">
        <v>46</v>
      </c>
      <c r="B12" t="s">
        <v>47</v>
      </c>
      <c r="C12">
        <v>15</v>
      </c>
      <c r="D12">
        <v>0.91218978977714205</v>
      </c>
      <c r="E12">
        <v>2.4623901850672301</v>
      </c>
      <c r="F12">
        <v>1.1849921283967199E-9</v>
      </c>
      <c r="G12">
        <v>9.8798718705076703E-8</v>
      </c>
      <c r="H12">
        <v>7.97530886414373E-8</v>
      </c>
      <c r="I12">
        <v>397</v>
      </c>
      <c r="J12" t="s">
        <v>40</v>
      </c>
      <c r="K12" t="s">
        <v>41</v>
      </c>
      <c r="L12" t="s">
        <v>18</v>
      </c>
      <c r="M12">
        <v>31</v>
      </c>
      <c r="N12">
        <v>2.06666666666667</v>
      </c>
    </row>
    <row r="13" spans="1:14" x14ac:dyDescent="0.3">
      <c r="A13" t="s">
        <v>48</v>
      </c>
      <c r="B13" t="s">
        <v>49</v>
      </c>
      <c r="C13">
        <v>15</v>
      </c>
      <c r="D13">
        <v>0.91218978977714205</v>
      </c>
      <c r="E13">
        <v>2.4623901850672301</v>
      </c>
      <c r="F13">
        <v>1.1849921283967199E-9</v>
      </c>
      <c r="G13">
        <v>9.8798718705076703E-8</v>
      </c>
      <c r="H13">
        <v>7.97530886414373E-8</v>
      </c>
      <c r="I13">
        <v>397</v>
      </c>
      <c r="J13" t="s">
        <v>40</v>
      </c>
      <c r="K13" t="s">
        <v>41</v>
      </c>
      <c r="L13" t="s">
        <v>18</v>
      </c>
      <c r="M13">
        <v>31</v>
      </c>
      <c r="N13">
        <v>2.06666666666667</v>
      </c>
    </row>
    <row r="14" spans="1:14" x14ac:dyDescent="0.3">
      <c r="A14" t="s">
        <v>50</v>
      </c>
      <c r="B14" t="s">
        <v>51</v>
      </c>
      <c r="C14">
        <v>15</v>
      </c>
      <c r="D14">
        <v>0.91218978977714205</v>
      </c>
      <c r="E14">
        <v>2.4623901850672301</v>
      </c>
      <c r="F14">
        <v>1.1849921283967199E-9</v>
      </c>
      <c r="G14">
        <v>9.8798718705076703E-8</v>
      </c>
      <c r="H14">
        <v>7.97530886414373E-8</v>
      </c>
      <c r="I14">
        <v>397</v>
      </c>
      <c r="J14" t="s">
        <v>40</v>
      </c>
      <c r="K14" t="s">
        <v>41</v>
      </c>
      <c r="L14" t="s">
        <v>18</v>
      </c>
      <c r="M14">
        <v>31</v>
      </c>
      <c r="N14">
        <v>2.06666666666667</v>
      </c>
    </row>
    <row r="15" spans="1:14" x14ac:dyDescent="0.3">
      <c r="A15" t="s">
        <v>52</v>
      </c>
      <c r="B15" t="s">
        <v>53</v>
      </c>
      <c r="C15">
        <v>15</v>
      </c>
      <c r="D15">
        <v>0.91218978977714205</v>
      </c>
      <c r="E15">
        <v>2.4623901850672301</v>
      </c>
      <c r="F15">
        <v>1.1849921283967199E-9</v>
      </c>
      <c r="G15">
        <v>9.8798718705076703E-8</v>
      </c>
      <c r="H15">
        <v>7.97530886414373E-8</v>
      </c>
      <c r="I15">
        <v>397</v>
      </c>
      <c r="J15" t="s">
        <v>40</v>
      </c>
      <c r="K15" t="s">
        <v>41</v>
      </c>
      <c r="L15" t="s">
        <v>18</v>
      </c>
      <c r="M15">
        <v>31</v>
      </c>
      <c r="N15">
        <v>2.06666666666667</v>
      </c>
    </row>
    <row r="16" spans="1:14" x14ac:dyDescent="0.3">
      <c r="A16" t="s">
        <v>54</v>
      </c>
      <c r="B16" t="s">
        <v>55</v>
      </c>
      <c r="C16">
        <v>15</v>
      </c>
      <c r="D16">
        <v>0.91218978977714205</v>
      </c>
      <c r="E16">
        <v>2.4623901850672301</v>
      </c>
      <c r="F16">
        <v>1.1849921283967199E-9</v>
      </c>
      <c r="G16">
        <v>9.8798718705076703E-8</v>
      </c>
      <c r="H16">
        <v>7.97530886414373E-8</v>
      </c>
      <c r="I16">
        <v>397</v>
      </c>
      <c r="J16" t="s">
        <v>40</v>
      </c>
      <c r="K16" t="s">
        <v>41</v>
      </c>
      <c r="L16" t="s">
        <v>18</v>
      </c>
      <c r="M16">
        <v>31</v>
      </c>
      <c r="N16">
        <v>2.06666666666667</v>
      </c>
    </row>
    <row r="17" spans="1:14" x14ac:dyDescent="0.3">
      <c r="A17" t="s">
        <v>56</v>
      </c>
      <c r="B17" t="s">
        <v>57</v>
      </c>
      <c r="C17">
        <v>15</v>
      </c>
      <c r="D17">
        <v>0.91218978977714205</v>
      </c>
      <c r="E17">
        <v>2.4623901850672301</v>
      </c>
      <c r="F17">
        <v>1.1849921283967199E-9</v>
      </c>
      <c r="G17">
        <v>9.8798718705076703E-8</v>
      </c>
      <c r="H17">
        <v>7.97530886414373E-8</v>
      </c>
      <c r="I17">
        <v>397</v>
      </c>
      <c r="J17" t="s">
        <v>40</v>
      </c>
      <c r="K17" t="s">
        <v>41</v>
      </c>
      <c r="L17" t="s">
        <v>18</v>
      </c>
      <c r="M17">
        <v>31</v>
      </c>
      <c r="N17">
        <v>2.06666666666667</v>
      </c>
    </row>
    <row r="18" spans="1:14" x14ac:dyDescent="0.3">
      <c r="A18" t="s">
        <v>58</v>
      </c>
      <c r="B18" t="s">
        <v>59</v>
      </c>
      <c r="C18">
        <v>49</v>
      </c>
      <c r="D18">
        <v>0.68630677531025697</v>
      </c>
      <c r="E18">
        <v>2.4350585041300699</v>
      </c>
      <c r="F18">
        <v>2.0277511960691299E-9</v>
      </c>
      <c r="G18">
        <v>1.59118829150366E-7</v>
      </c>
      <c r="H18">
        <v>1.2844516864264499E-7</v>
      </c>
      <c r="I18">
        <v>492</v>
      </c>
      <c r="J18" t="s">
        <v>60</v>
      </c>
      <c r="K18" t="s">
        <v>17</v>
      </c>
      <c r="L18" t="s">
        <v>18</v>
      </c>
      <c r="M18">
        <v>22</v>
      </c>
      <c r="N18">
        <v>0.44897959183673503</v>
      </c>
    </row>
    <row r="19" spans="1:14" x14ac:dyDescent="0.3">
      <c r="A19" t="s">
        <v>61</v>
      </c>
      <c r="B19" t="s">
        <v>62</v>
      </c>
      <c r="C19">
        <v>18</v>
      </c>
      <c r="D19">
        <v>0.84686177179845401</v>
      </c>
      <c r="E19">
        <v>2.4085185403206002</v>
      </c>
      <c r="F19">
        <v>1.3546279124998899E-8</v>
      </c>
      <c r="G19">
        <v>9.6124614795832398E-7</v>
      </c>
      <c r="H19">
        <v>7.7594477184673399E-7</v>
      </c>
      <c r="I19">
        <v>492</v>
      </c>
      <c r="J19" t="s">
        <v>63</v>
      </c>
      <c r="K19" t="s">
        <v>35</v>
      </c>
      <c r="L19" t="s">
        <v>18</v>
      </c>
      <c r="M19">
        <v>20</v>
      </c>
      <c r="N19">
        <v>1.1111111111111101</v>
      </c>
    </row>
    <row r="20" spans="1:14" x14ac:dyDescent="0.3">
      <c r="A20" t="s">
        <v>64</v>
      </c>
      <c r="B20" t="s">
        <v>65</v>
      </c>
      <c r="C20">
        <v>12</v>
      </c>
      <c r="D20">
        <v>0.92394736314599102</v>
      </c>
      <c r="E20">
        <v>2.3479369643286501</v>
      </c>
      <c r="F20">
        <v>1.4411486476136799E-8</v>
      </c>
      <c r="G20">
        <v>9.6124614795832398E-7</v>
      </c>
      <c r="H20">
        <v>7.7594477184673399E-7</v>
      </c>
      <c r="I20">
        <v>492</v>
      </c>
      <c r="J20" t="s">
        <v>66</v>
      </c>
      <c r="K20" t="s">
        <v>35</v>
      </c>
      <c r="L20" t="s">
        <v>18</v>
      </c>
      <c r="M20">
        <v>20</v>
      </c>
      <c r="N20">
        <v>1.6666666666666701</v>
      </c>
    </row>
    <row r="21" spans="1:14" x14ac:dyDescent="0.3">
      <c r="A21" t="s">
        <v>67</v>
      </c>
      <c r="B21" t="s">
        <v>68</v>
      </c>
      <c r="C21">
        <v>219</v>
      </c>
      <c r="D21">
        <v>0.43888290294327598</v>
      </c>
      <c r="E21">
        <v>1.9752499686646801</v>
      </c>
      <c r="F21">
        <v>1.3901310922079E-8</v>
      </c>
      <c r="G21">
        <v>9.6124614795832398E-7</v>
      </c>
      <c r="H21">
        <v>7.7594477184673399E-7</v>
      </c>
      <c r="I21">
        <v>1288</v>
      </c>
      <c r="J21" t="s">
        <v>69</v>
      </c>
      <c r="K21" t="s">
        <v>70</v>
      </c>
      <c r="L21" t="s">
        <v>18</v>
      </c>
      <c r="M21">
        <v>113</v>
      </c>
      <c r="N21">
        <v>0.51598173515981705</v>
      </c>
    </row>
    <row r="22" spans="1:14" x14ac:dyDescent="0.3">
      <c r="A22" t="s">
        <v>71</v>
      </c>
      <c r="B22" t="s">
        <v>72</v>
      </c>
      <c r="C22">
        <v>152</v>
      </c>
      <c r="D22">
        <v>0.47529675176587399</v>
      </c>
      <c r="E22">
        <v>2.0267008461529201</v>
      </c>
      <c r="F22">
        <v>2.5340970204221499E-8</v>
      </c>
      <c r="G22">
        <v>1.6097549644014999E-6</v>
      </c>
      <c r="H22">
        <v>1.29943922400595E-6</v>
      </c>
      <c r="I22">
        <v>492</v>
      </c>
      <c r="J22" t="s">
        <v>73</v>
      </c>
      <c r="K22" t="s">
        <v>74</v>
      </c>
      <c r="L22" t="s">
        <v>18</v>
      </c>
      <c r="M22">
        <v>63</v>
      </c>
      <c r="N22">
        <v>0.41447368421052599</v>
      </c>
    </row>
    <row r="23" spans="1:14" x14ac:dyDescent="0.3">
      <c r="A23" t="s">
        <v>75</v>
      </c>
      <c r="B23" t="s">
        <v>76</v>
      </c>
      <c r="C23">
        <v>70</v>
      </c>
      <c r="D23">
        <v>0.57070525560363194</v>
      </c>
      <c r="E23">
        <v>2.1716872903439701</v>
      </c>
      <c r="F23">
        <v>4.75072336317308E-7</v>
      </c>
      <c r="G23">
        <v>2.88066589385131E-5</v>
      </c>
      <c r="H23">
        <v>2.32535406723735E-5</v>
      </c>
      <c r="I23">
        <v>513</v>
      </c>
      <c r="J23" t="s">
        <v>77</v>
      </c>
      <c r="K23" t="s">
        <v>78</v>
      </c>
      <c r="L23" t="s">
        <v>18</v>
      </c>
      <c r="M23">
        <v>24</v>
      </c>
      <c r="N23">
        <v>0.34285714285714303</v>
      </c>
    </row>
    <row r="24" spans="1:14" x14ac:dyDescent="0.3">
      <c r="A24" t="s">
        <v>79</v>
      </c>
      <c r="B24" t="s">
        <v>80</v>
      </c>
      <c r="C24">
        <v>72</v>
      </c>
      <c r="D24">
        <v>0.55619541878509804</v>
      </c>
      <c r="E24">
        <v>2.1299171573835798</v>
      </c>
      <c r="F24">
        <v>7.8723837699395996E-7</v>
      </c>
      <c r="G24">
        <v>4.5659825865649703E-5</v>
      </c>
      <c r="H24">
        <v>3.68578883141794E-5</v>
      </c>
      <c r="I24">
        <v>513</v>
      </c>
      <c r="J24" t="s">
        <v>81</v>
      </c>
      <c r="K24" t="s">
        <v>78</v>
      </c>
      <c r="L24" t="s">
        <v>18</v>
      </c>
      <c r="M24">
        <v>24</v>
      </c>
      <c r="N24">
        <v>0.33333333333333298</v>
      </c>
    </row>
    <row r="25" spans="1:14" x14ac:dyDescent="0.3">
      <c r="A25" t="s">
        <v>82</v>
      </c>
      <c r="B25" t="s">
        <v>83</v>
      </c>
      <c r="C25">
        <v>12</v>
      </c>
      <c r="D25">
        <v>-0.88759722113349204</v>
      </c>
      <c r="E25">
        <v>-2.1883392900354002</v>
      </c>
      <c r="F25">
        <v>9.71058886873957E-7</v>
      </c>
      <c r="G25">
        <v>5.1569737754141002E-5</v>
      </c>
      <c r="H25">
        <v>4.16285344610481E-5</v>
      </c>
      <c r="I25">
        <v>368</v>
      </c>
      <c r="J25" t="s">
        <v>84</v>
      </c>
      <c r="K25" t="s">
        <v>85</v>
      </c>
      <c r="L25" t="s">
        <v>86</v>
      </c>
      <c r="M25">
        <v>8</v>
      </c>
      <c r="N25">
        <v>0.66666666666666696</v>
      </c>
    </row>
    <row r="26" spans="1:14" x14ac:dyDescent="0.3">
      <c r="A26" t="s">
        <v>87</v>
      </c>
      <c r="B26" t="s">
        <v>88</v>
      </c>
      <c r="C26">
        <v>12</v>
      </c>
      <c r="D26">
        <v>-0.88759722113349204</v>
      </c>
      <c r="E26">
        <v>-2.1883392900354002</v>
      </c>
      <c r="F26">
        <v>9.71058886873957E-7</v>
      </c>
      <c r="G26">
        <v>5.1569737754141002E-5</v>
      </c>
      <c r="H26">
        <v>4.16285344610481E-5</v>
      </c>
      <c r="I26">
        <v>368</v>
      </c>
      <c r="J26" t="s">
        <v>84</v>
      </c>
      <c r="K26" t="s">
        <v>85</v>
      </c>
      <c r="L26" t="s">
        <v>86</v>
      </c>
      <c r="M26">
        <v>8</v>
      </c>
      <c r="N26">
        <v>0.66666666666666696</v>
      </c>
    </row>
    <row r="27" spans="1:14" x14ac:dyDescent="0.3">
      <c r="A27" t="s">
        <v>89</v>
      </c>
      <c r="B27" t="s">
        <v>90</v>
      </c>
      <c r="C27">
        <v>53</v>
      </c>
      <c r="D27">
        <v>0.60617462152707102</v>
      </c>
      <c r="E27">
        <v>2.1740630752155599</v>
      </c>
      <c r="F27">
        <v>1.00510733253948E-6</v>
      </c>
      <c r="G27">
        <v>5.1569737754141002E-5</v>
      </c>
      <c r="H27">
        <v>4.16285344610481E-5</v>
      </c>
      <c r="I27">
        <v>1473</v>
      </c>
      <c r="J27" t="s">
        <v>91</v>
      </c>
      <c r="K27" t="s">
        <v>92</v>
      </c>
      <c r="L27" t="s">
        <v>18</v>
      </c>
      <c r="M27">
        <v>40</v>
      </c>
      <c r="N27">
        <v>0.75471698113207597</v>
      </c>
    </row>
    <row r="28" spans="1:14" x14ac:dyDescent="0.3">
      <c r="A28" t="s">
        <v>93</v>
      </c>
      <c r="B28" t="s">
        <v>94</v>
      </c>
      <c r="C28">
        <v>57</v>
      </c>
      <c r="D28">
        <v>0.56544245846091901</v>
      </c>
      <c r="E28">
        <v>2.04875368920978</v>
      </c>
      <c r="F28">
        <v>3.6502709263096501E-6</v>
      </c>
      <c r="G28">
        <v>1.80350422803595E-4</v>
      </c>
      <c r="H28">
        <v>1.45583904780303E-4</v>
      </c>
      <c r="I28">
        <v>421</v>
      </c>
      <c r="J28" t="s">
        <v>95</v>
      </c>
      <c r="K28" t="s">
        <v>96</v>
      </c>
      <c r="L28" t="s">
        <v>18</v>
      </c>
      <c r="M28">
        <v>39</v>
      </c>
      <c r="N28">
        <v>0.68421052631578905</v>
      </c>
    </row>
    <row r="29" spans="1:14" x14ac:dyDescent="0.3">
      <c r="A29" t="s">
        <v>97</v>
      </c>
      <c r="B29" t="s">
        <v>98</v>
      </c>
      <c r="C29">
        <v>32</v>
      </c>
      <c r="D29">
        <v>-0.69519668963134096</v>
      </c>
      <c r="E29">
        <v>-2.1521698798997599</v>
      </c>
      <c r="F29">
        <v>3.9702294164343404E-6</v>
      </c>
      <c r="G29">
        <v>1.8915307291154999E-4</v>
      </c>
      <c r="H29">
        <v>1.5268965011324499E-4</v>
      </c>
      <c r="I29">
        <v>374</v>
      </c>
      <c r="J29" t="s">
        <v>99</v>
      </c>
      <c r="K29" t="s">
        <v>100</v>
      </c>
      <c r="L29" t="s">
        <v>86</v>
      </c>
      <c r="M29">
        <v>16</v>
      </c>
      <c r="N29">
        <v>0.5</v>
      </c>
    </row>
    <row r="30" spans="1:14" x14ac:dyDescent="0.3">
      <c r="A30" t="s">
        <v>101</v>
      </c>
      <c r="B30" t="s">
        <v>102</v>
      </c>
      <c r="C30">
        <v>31</v>
      </c>
      <c r="D30">
        <v>-0.685435421136115</v>
      </c>
      <c r="E30">
        <v>-2.1095130512117102</v>
      </c>
      <c r="F30">
        <v>5.2100100747469001E-6</v>
      </c>
      <c r="G30">
        <v>2.3966046343835699E-4</v>
      </c>
      <c r="H30">
        <v>1.93460628183887E-4</v>
      </c>
      <c r="I30">
        <v>556</v>
      </c>
      <c r="J30" t="s">
        <v>103</v>
      </c>
      <c r="K30" t="s">
        <v>104</v>
      </c>
      <c r="L30" t="s">
        <v>86</v>
      </c>
      <c r="M30">
        <v>18</v>
      </c>
      <c r="N30">
        <v>0.58064516129032295</v>
      </c>
    </row>
    <row r="31" spans="1:14" x14ac:dyDescent="0.3">
      <c r="A31" t="s">
        <v>105</v>
      </c>
      <c r="B31" t="s">
        <v>106</v>
      </c>
      <c r="C31">
        <v>313</v>
      </c>
      <c r="D31">
        <v>0.34850330636202098</v>
      </c>
      <c r="E31">
        <v>1.62400819748561</v>
      </c>
      <c r="F31">
        <v>5.6011371638217904E-6</v>
      </c>
      <c r="G31">
        <v>2.4102957988833101E-4</v>
      </c>
      <c r="H31">
        <v>1.9456581726959901E-4</v>
      </c>
      <c r="I31">
        <v>492</v>
      </c>
      <c r="J31" t="s">
        <v>107</v>
      </c>
      <c r="K31" t="s">
        <v>108</v>
      </c>
      <c r="L31" t="s">
        <v>18</v>
      </c>
      <c r="M31">
        <v>89</v>
      </c>
      <c r="N31">
        <v>0.28434504792332299</v>
      </c>
    </row>
    <row r="32" spans="1:14" x14ac:dyDescent="0.3">
      <c r="A32" t="s">
        <v>109</v>
      </c>
      <c r="B32" t="s">
        <v>110</v>
      </c>
      <c r="C32">
        <v>319</v>
      </c>
      <c r="D32">
        <v>0.34491937101439901</v>
      </c>
      <c r="E32">
        <v>1.61896565116764</v>
      </c>
      <c r="F32">
        <v>5.4704983961524804E-6</v>
      </c>
      <c r="G32">
        <v>2.4102957988833101E-4</v>
      </c>
      <c r="H32">
        <v>1.9456581726959901E-4</v>
      </c>
      <c r="I32">
        <v>492</v>
      </c>
      <c r="J32" t="s">
        <v>107</v>
      </c>
      <c r="K32" t="s">
        <v>108</v>
      </c>
      <c r="L32" t="s">
        <v>18</v>
      </c>
      <c r="M32">
        <v>89</v>
      </c>
      <c r="N32">
        <v>0.27899686520376199</v>
      </c>
    </row>
    <row r="33" spans="1:14" x14ac:dyDescent="0.3">
      <c r="A33" t="s">
        <v>111</v>
      </c>
      <c r="B33" t="s">
        <v>112</v>
      </c>
      <c r="C33">
        <v>44</v>
      </c>
      <c r="D33">
        <v>0.61636860323930798</v>
      </c>
      <c r="E33">
        <v>2.1648612560843401</v>
      </c>
      <c r="F33">
        <v>6.0450527003817E-6</v>
      </c>
      <c r="G33">
        <v>2.52003134447162E-4</v>
      </c>
      <c r="H33">
        <v>2.0342397738455501E-4</v>
      </c>
      <c r="I33">
        <v>397</v>
      </c>
      <c r="J33" t="s">
        <v>113</v>
      </c>
      <c r="K33" t="s">
        <v>114</v>
      </c>
      <c r="L33" t="s">
        <v>18</v>
      </c>
      <c r="M33">
        <v>36</v>
      </c>
      <c r="N33">
        <v>0.81818181818181801</v>
      </c>
    </row>
    <row r="34" spans="1:14" x14ac:dyDescent="0.3">
      <c r="A34" t="s">
        <v>115</v>
      </c>
      <c r="B34" t="s">
        <v>116</v>
      </c>
      <c r="C34">
        <v>11</v>
      </c>
      <c r="D34">
        <v>-0.88173490304417301</v>
      </c>
      <c r="E34">
        <v>-2.1269040747450099</v>
      </c>
      <c r="F34">
        <v>6.4795525616662396E-6</v>
      </c>
      <c r="G34">
        <v>2.5422715050772802E-4</v>
      </c>
      <c r="H34">
        <v>2.0521926534317501E-4</v>
      </c>
      <c r="I34">
        <v>368</v>
      </c>
      <c r="J34" t="s">
        <v>117</v>
      </c>
      <c r="K34" t="s">
        <v>118</v>
      </c>
      <c r="L34" t="s">
        <v>86</v>
      </c>
      <c r="M34">
        <v>7</v>
      </c>
      <c r="N34">
        <v>0.63636363636363602</v>
      </c>
    </row>
    <row r="35" spans="1:14" x14ac:dyDescent="0.3">
      <c r="A35" t="s">
        <v>119</v>
      </c>
      <c r="B35" t="s">
        <v>120</v>
      </c>
      <c r="C35">
        <v>11</v>
      </c>
      <c r="D35">
        <v>-0.88173490304417301</v>
      </c>
      <c r="E35">
        <v>-2.1269040747450099</v>
      </c>
      <c r="F35">
        <v>6.4795525616662396E-6</v>
      </c>
      <c r="G35">
        <v>2.5422715050772802E-4</v>
      </c>
      <c r="H35">
        <v>2.0521926534317501E-4</v>
      </c>
      <c r="I35">
        <v>368</v>
      </c>
      <c r="J35" t="s">
        <v>117</v>
      </c>
      <c r="K35" t="s">
        <v>118</v>
      </c>
      <c r="L35" t="s">
        <v>86</v>
      </c>
      <c r="M35">
        <v>7</v>
      </c>
      <c r="N35">
        <v>0.63636363636363602</v>
      </c>
    </row>
    <row r="36" spans="1:14" x14ac:dyDescent="0.3">
      <c r="A36" t="s">
        <v>121</v>
      </c>
      <c r="B36" t="s">
        <v>122</v>
      </c>
      <c r="C36">
        <v>11</v>
      </c>
      <c r="D36">
        <v>0.86587769138591597</v>
      </c>
      <c r="E36">
        <v>2.15423603246288</v>
      </c>
      <c r="F36">
        <v>7.9104647033130806E-6</v>
      </c>
      <c r="G36">
        <v>3.0150171183484701E-4</v>
      </c>
      <c r="H36">
        <v>2.43380613277873E-4</v>
      </c>
      <c r="I36">
        <v>492</v>
      </c>
      <c r="J36" t="s">
        <v>123</v>
      </c>
      <c r="K36" t="s">
        <v>35</v>
      </c>
      <c r="L36" t="s">
        <v>18</v>
      </c>
      <c r="M36">
        <v>20</v>
      </c>
      <c r="N36">
        <v>1.8181818181818199</v>
      </c>
    </row>
    <row r="37" spans="1:14" x14ac:dyDescent="0.3">
      <c r="A37" t="s">
        <v>124</v>
      </c>
      <c r="B37" t="s">
        <v>125</v>
      </c>
      <c r="C37">
        <v>54</v>
      </c>
      <c r="D37">
        <v>-0.59610371149770003</v>
      </c>
      <c r="E37">
        <v>-2.0472527009419199</v>
      </c>
      <c r="F37">
        <v>1.0271499585086299E-5</v>
      </c>
      <c r="G37">
        <v>3.80616123514031E-4</v>
      </c>
      <c r="H37">
        <v>3.0724397881705498E-4</v>
      </c>
      <c r="I37">
        <v>689</v>
      </c>
      <c r="J37" t="s">
        <v>126</v>
      </c>
      <c r="K37" t="s">
        <v>127</v>
      </c>
      <c r="L37" t="s">
        <v>86</v>
      </c>
      <c r="M37">
        <v>26</v>
      </c>
      <c r="N37">
        <v>0.48148148148148101</v>
      </c>
    </row>
    <row r="38" spans="1:14" x14ac:dyDescent="0.3">
      <c r="A38" t="s">
        <v>128</v>
      </c>
      <c r="B38" t="s">
        <v>129</v>
      </c>
      <c r="C38">
        <v>43</v>
      </c>
      <c r="D38">
        <v>0.61542595182092297</v>
      </c>
      <c r="E38">
        <v>2.1421786772736802</v>
      </c>
      <c r="F38">
        <v>1.06146429204942E-5</v>
      </c>
      <c r="G38">
        <v>3.8270090961998001E-4</v>
      </c>
      <c r="H38">
        <v>3.08926876462747E-4</v>
      </c>
      <c r="I38">
        <v>1473</v>
      </c>
      <c r="J38" t="s">
        <v>130</v>
      </c>
      <c r="K38" t="s">
        <v>131</v>
      </c>
      <c r="L38" t="s">
        <v>18</v>
      </c>
      <c r="M38">
        <v>35</v>
      </c>
      <c r="N38">
        <v>0.81395348837209303</v>
      </c>
    </row>
    <row r="39" spans="1:14" x14ac:dyDescent="0.3">
      <c r="A39" t="s">
        <v>132</v>
      </c>
      <c r="B39" t="s">
        <v>133</v>
      </c>
      <c r="C39">
        <v>54</v>
      </c>
      <c r="D39">
        <v>0.56356319847568304</v>
      </c>
      <c r="E39">
        <v>2.0242560874490398</v>
      </c>
      <c r="F39">
        <v>1.6813631466006502E-5</v>
      </c>
      <c r="G39">
        <v>5.9024695725401596E-4</v>
      </c>
      <c r="H39">
        <v>4.7646385013087498E-4</v>
      </c>
      <c r="I39">
        <v>421</v>
      </c>
      <c r="J39" t="s">
        <v>134</v>
      </c>
      <c r="K39" t="s">
        <v>135</v>
      </c>
      <c r="L39" t="s">
        <v>18</v>
      </c>
      <c r="M39">
        <v>38</v>
      </c>
      <c r="N39">
        <v>0.70370370370370405</v>
      </c>
    </row>
    <row r="40" spans="1:14" x14ac:dyDescent="0.3">
      <c r="A40" t="s">
        <v>136</v>
      </c>
      <c r="B40" t="s">
        <v>137</v>
      </c>
      <c r="C40">
        <v>85</v>
      </c>
      <c r="D40">
        <v>-0.50830371416015097</v>
      </c>
      <c r="E40">
        <v>-1.8920248707177501</v>
      </c>
      <c r="F40">
        <v>2.0396568442757799E-5</v>
      </c>
      <c r="G40">
        <v>6.97667238529204E-4</v>
      </c>
      <c r="H40">
        <v>5.63176505180601E-4</v>
      </c>
      <c r="I40">
        <v>1205</v>
      </c>
      <c r="J40" t="s">
        <v>138</v>
      </c>
      <c r="K40" t="s">
        <v>139</v>
      </c>
      <c r="L40" t="s">
        <v>86</v>
      </c>
      <c r="M40">
        <v>47</v>
      </c>
      <c r="N40">
        <v>0.55294117647058805</v>
      </c>
    </row>
    <row r="41" spans="1:14" x14ac:dyDescent="0.3">
      <c r="A41" t="s">
        <v>140</v>
      </c>
      <c r="B41" t="s">
        <v>141</v>
      </c>
      <c r="C41">
        <v>130</v>
      </c>
      <c r="D41">
        <v>0.42473301907712302</v>
      </c>
      <c r="E41">
        <v>1.7754531726691101</v>
      </c>
      <c r="F41">
        <v>2.22313053586903E-5</v>
      </c>
      <c r="G41">
        <v>7.4141403371232105E-4</v>
      </c>
      <c r="H41">
        <v>5.9849014163000397E-4</v>
      </c>
      <c r="I41">
        <v>266</v>
      </c>
      <c r="J41" t="s">
        <v>142</v>
      </c>
      <c r="K41" t="s">
        <v>143</v>
      </c>
      <c r="L41" t="s">
        <v>18</v>
      </c>
      <c r="M41">
        <v>27</v>
      </c>
      <c r="N41">
        <v>0.20769230769230801</v>
      </c>
    </row>
    <row r="42" spans="1:14" x14ac:dyDescent="0.3">
      <c r="A42" t="s">
        <v>144</v>
      </c>
      <c r="B42" t="s">
        <v>145</v>
      </c>
      <c r="C42">
        <v>86</v>
      </c>
      <c r="D42">
        <v>-0.50476604743442</v>
      </c>
      <c r="E42">
        <v>-1.8789605411661101</v>
      </c>
      <c r="F42">
        <v>2.3991591549980899E-5</v>
      </c>
      <c r="G42">
        <v>7.8060446652864705E-4</v>
      </c>
      <c r="H42">
        <v>6.3012575495842004E-4</v>
      </c>
      <c r="I42">
        <v>1205</v>
      </c>
      <c r="J42" t="s">
        <v>138</v>
      </c>
      <c r="K42" t="s">
        <v>146</v>
      </c>
      <c r="L42" t="s">
        <v>86</v>
      </c>
      <c r="M42">
        <v>48</v>
      </c>
      <c r="N42">
        <v>0.55813953488372103</v>
      </c>
    </row>
    <row r="43" spans="1:14" x14ac:dyDescent="0.3">
      <c r="A43" t="s">
        <v>147</v>
      </c>
      <c r="B43" t="s">
        <v>148</v>
      </c>
      <c r="C43">
        <v>27</v>
      </c>
      <c r="D43">
        <v>0.68236783302872395</v>
      </c>
      <c r="E43">
        <v>2.1247143520520999</v>
      </c>
      <c r="F43">
        <v>3.6864914032560697E-5</v>
      </c>
      <c r="G43">
        <v>1.1708998885579999E-3</v>
      </c>
      <c r="H43">
        <v>9.4518313421828595E-4</v>
      </c>
      <c r="I43">
        <v>397</v>
      </c>
      <c r="J43" t="s">
        <v>149</v>
      </c>
      <c r="K43" t="s">
        <v>150</v>
      </c>
      <c r="L43" t="s">
        <v>18</v>
      </c>
      <c r="M43">
        <v>32</v>
      </c>
      <c r="N43">
        <v>1.18518518518519</v>
      </c>
    </row>
    <row r="44" spans="1:14" x14ac:dyDescent="0.3">
      <c r="A44" t="s">
        <v>151</v>
      </c>
      <c r="B44" t="s">
        <v>152</v>
      </c>
      <c r="C44">
        <v>40</v>
      </c>
      <c r="D44">
        <v>0.59956377510758296</v>
      </c>
      <c r="E44">
        <v>2.0452912275192401</v>
      </c>
      <c r="F44">
        <v>3.8386450120423303E-5</v>
      </c>
      <c r="G44">
        <v>1.19087266187546E-3</v>
      </c>
      <c r="H44">
        <v>9.6130571537804302E-4</v>
      </c>
      <c r="I44">
        <v>631</v>
      </c>
      <c r="J44" t="s">
        <v>153</v>
      </c>
      <c r="K44" t="s">
        <v>154</v>
      </c>
      <c r="L44" t="s">
        <v>18</v>
      </c>
      <c r="M44">
        <v>20</v>
      </c>
      <c r="N44">
        <v>0.5</v>
      </c>
    </row>
    <row r="45" spans="1:14" x14ac:dyDescent="0.3">
      <c r="A45" t="s">
        <v>155</v>
      </c>
      <c r="B45" t="s">
        <v>156</v>
      </c>
      <c r="C45">
        <v>30</v>
      </c>
      <c r="D45">
        <v>0.64176899272288102</v>
      </c>
      <c r="E45">
        <v>2.0545390739574501</v>
      </c>
      <c r="F45">
        <v>4.1517703724695103E-5</v>
      </c>
      <c r="G45">
        <v>1.25874129019871E-3</v>
      </c>
      <c r="H45">
        <v>1.01609117010438E-3</v>
      </c>
      <c r="I45">
        <v>397</v>
      </c>
      <c r="J45" t="s">
        <v>157</v>
      </c>
      <c r="K45" t="s">
        <v>158</v>
      </c>
      <c r="L45" t="s">
        <v>18</v>
      </c>
      <c r="M45">
        <v>33</v>
      </c>
      <c r="N45">
        <v>1.1000000000000001</v>
      </c>
    </row>
    <row r="46" spans="1:14" x14ac:dyDescent="0.3">
      <c r="A46" t="s">
        <v>159</v>
      </c>
      <c r="B46" t="s">
        <v>160</v>
      </c>
      <c r="C46">
        <v>24</v>
      </c>
      <c r="D46">
        <v>0.69079983958134294</v>
      </c>
      <c r="E46">
        <v>2.08643188646559</v>
      </c>
      <c r="F46">
        <v>5.7458956026914797E-5</v>
      </c>
      <c r="G46">
        <v>1.6934545294453899E-3</v>
      </c>
      <c r="H46">
        <v>1.36700385356477E-3</v>
      </c>
      <c r="I46">
        <v>397</v>
      </c>
      <c r="J46" t="s">
        <v>161</v>
      </c>
      <c r="K46" t="s">
        <v>162</v>
      </c>
      <c r="L46" t="s">
        <v>18</v>
      </c>
      <c r="M46">
        <v>32</v>
      </c>
      <c r="N46">
        <v>1.3333333333333299</v>
      </c>
    </row>
    <row r="47" spans="1:14" x14ac:dyDescent="0.3">
      <c r="A47" t="s">
        <v>163</v>
      </c>
      <c r="B47" t="s">
        <v>164</v>
      </c>
      <c r="C47">
        <v>26</v>
      </c>
      <c r="D47">
        <v>0.67247025068781496</v>
      </c>
      <c r="E47">
        <v>2.0703494837916101</v>
      </c>
      <c r="F47">
        <v>5.8394983773978903E-5</v>
      </c>
      <c r="G47">
        <v>1.6934545294453899E-3</v>
      </c>
      <c r="H47">
        <v>1.36700385356477E-3</v>
      </c>
      <c r="I47">
        <v>397</v>
      </c>
      <c r="J47" t="s">
        <v>165</v>
      </c>
      <c r="K47" t="s">
        <v>41</v>
      </c>
      <c r="L47" t="s">
        <v>18</v>
      </c>
      <c r="M47">
        <v>31</v>
      </c>
      <c r="N47">
        <v>1.1923076923076901</v>
      </c>
    </row>
    <row r="48" spans="1:14" x14ac:dyDescent="0.3">
      <c r="A48" t="s">
        <v>166</v>
      </c>
      <c r="B48" t="s">
        <v>167</v>
      </c>
      <c r="C48">
        <v>71</v>
      </c>
      <c r="D48">
        <v>0.49387262142447702</v>
      </c>
      <c r="E48">
        <v>1.8842364624229699</v>
      </c>
      <c r="F48">
        <v>6.0947745073822E-5</v>
      </c>
      <c r="G48">
        <v>1.72987855166976E-3</v>
      </c>
      <c r="H48">
        <v>1.39640634290078E-3</v>
      </c>
      <c r="I48">
        <v>1310</v>
      </c>
      <c r="J48" t="s">
        <v>168</v>
      </c>
      <c r="K48" t="s">
        <v>169</v>
      </c>
      <c r="L48" t="s">
        <v>18</v>
      </c>
      <c r="M48">
        <v>34</v>
      </c>
      <c r="N48">
        <v>0.47887323943662002</v>
      </c>
    </row>
    <row r="49" spans="1:14" x14ac:dyDescent="0.3">
      <c r="A49" t="s">
        <v>170</v>
      </c>
      <c r="B49" t="s">
        <v>171</v>
      </c>
      <c r="C49">
        <v>38</v>
      </c>
      <c r="D49">
        <v>0.60271749119936602</v>
      </c>
      <c r="E49">
        <v>2.0457820987632598</v>
      </c>
      <c r="F49">
        <v>6.35882094999317E-5</v>
      </c>
      <c r="G49">
        <v>1.7563398437555201E-3</v>
      </c>
      <c r="H49">
        <v>1.4177666378615099E-3</v>
      </c>
      <c r="I49">
        <v>590</v>
      </c>
      <c r="J49" t="s">
        <v>172</v>
      </c>
      <c r="K49" t="s">
        <v>173</v>
      </c>
      <c r="L49" t="s">
        <v>18</v>
      </c>
      <c r="M49">
        <v>19</v>
      </c>
      <c r="N49">
        <v>0.5</v>
      </c>
    </row>
    <row r="50" spans="1:14" x14ac:dyDescent="0.3">
      <c r="A50" t="s">
        <v>174</v>
      </c>
      <c r="B50" t="s">
        <v>175</v>
      </c>
      <c r="C50">
        <v>23</v>
      </c>
      <c r="D50">
        <v>-0.70742859187537599</v>
      </c>
      <c r="E50">
        <v>-2.0363680418018899</v>
      </c>
      <c r="F50">
        <v>6.4513232641694494E-5</v>
      </c>
      <c r="G50">
        <v>1.7563398437555201E-3</v>
      </c>
      <c r="H50">
        <v>1.4177666378615099E-3</v>
      </c>
      <c r="I50">
        <v>374</v>
      </c>
      <c r="J50" t="s">
        <v>176</v>
      </c>
      <c r="K50" t="s">
        <v>177</v>
      </c>
      <c r="L50" t="s">
        <v>86</v>
      </c>
      <c r="M50">
        <v>13</v>
      </c>
      <c r="N50">
        <v>0.565217391304348</v>
      </c>
    </row>
    <row r="51" spans="1:14" x14ac:dyDescent="0.3">
      <c r="A51" t="s">
        <v>178</v>
      </c>
      <c r="B51" t="s">
        <v>179</v>
      </c>
      <c r="C51">
        <v>414</v>
      </c>
      <c r="D51">
        <v>0.30536397672732302</v>
      </c>
      <c r="E51">
        <v>1.47669497111517</v>
      </c>
      <c r="F51">
        <v>6.94616220543782E-5</v>
      </c>
      <c r="G51">
        <v>1.85323607641081E-3</v>
      </c>
      <c r="H51">
        <v>1.4959839865606101E-3</v>
      </c>
      <c r="I51">
        <v>701</v>
      </c>
      <c r="J51" t="s">
        <v>180</v>
      </c>
      <c r="K51" t="s">
        <v>181</v>
      </c>
      <c r="L51" t="s">
        <v>18</v>
      </c>
      <c r="M51">
        <v>81</v>
      </c>
      <c r="N51">
        <v>0.19565217391304299</v>
      </c>
    </row>
    <row r="52" spans="1:14" x14ac:dyDescent="0.3">
      <c r="A52" t="s">
        <v>182</v>
      </c>
      <c r="B52" t="s">
        <v>183</v>
      </c>
      <c r="C52">
        <v>27</v>
      </c>
      <c r="D52">
        <v>0.66805868740547103</v>
      </c>
      <c r="E52">
        <v>2.0801594278605702</v>
      </c>
      <c r="F52">
        <v>7.2805359299628005E-5</v>
      </c>
      <c r="G52">
        <v>1.90435979030792E-3</v>
      </c>
      <c r="H52">
        <v>1.5372524780912201E-3</v>
      </c>
      <c r="I52">
        <v>397</v>
      </c>
      <c r="J52" t="s">
        <v>157</v>
      </c>
      <c r="K52" t="s">
        <v>41</v>
      </c>
      <c r="L52" t="s">
        <v>18</v>
      </c>
      <c r="M52">
        <v>31</v>
      </c>
      <c r="N52">
        <v>1.1481481481481499</v>
      </c>
    </row>
    <row r="53" spans="1:14" x14ac:dyDescent="0.3">
      <c r="A53" t="s">
        <v>184</v>
      </c>
      <c r="B53" t="s">
        <v>185</v>
      </c>
      <c r="C53">
        <v>11</v>
      </c>
      <c r="D53">
        <v>-0.84141296315325997</v>
      </c>
      <c r="E53">
        <v>-2.0296402622776601</v>
      </c>
      <c r="F53">
        <v>7.6277405890132406E-5</v>
      </c>
      <c r="G53">
        <v>1.9568088357199399E-3</v>
      </c>
      <c r="H53">
        <v>1.5795908142835101E-3</v>
      </c>
      <c r="I53">
        <v>403</v>
      </c>
      <c r="J53" t="s">
        <v>186</v>
      </c>
      <c r="K53" t="s">
        <v>187</v>
      </c>
      <c r="L53" t="s">
        <v>86</v>
      </c>
      <c r="M53">
        <v>10</v>
      </c>
      <c r="N53">
        <v>0.90909090909090895</v>
      </c>
    </row>
    <row r="54" spans="1:14" x14ac:dyDescent="0.3">
      <c r="A54" t="s">
        <v>188</v>
      </c>
      <c r="B54" t="s">
        <v>189</v>
      </c>
      <c r="C54">
        <v>74</v>
      </c>
      <c r="D54">
        <v>0.48344150701473498</v>
      </c>
      <c r="E54">
        <v>1.8463155748414899</v>
      </c>
      <c r="F54">
        <v>9.1823409652655295E-5</v>
      </c>
      <c r="G54">
        <v>2.3111778957857002E-3</v>
      </c>
      <c r="H54">
        <v>1.86564742948692E-3</v>
      </c>
      <c r="I54">
        <v>1413</v>
      </c>
      <c r="J54" t="s">
        <v>190</v>
      </c>
      <c r="K54" t="s">
        <v>191</v>
      </c>
      <c r="L54" t="s">
        <v>18</v>
      </c>
      <c r="M54">
        <v>40</v>
      </c>
      <c r="N54">
        <v>0.54054054054054101</v>
      </c>
    </row>
    <row r="55" spans="1:14" x14ac:dyDescent="0.3">
      <c r="A55" t="s">
        <v>192</v>
      </c>
      <c r="B55" t="s">
        <v>193</v>
      </c>
      <c r="C55">
        <v>27</v>
      </c>
      <c r="D55">
        <v>-0.66822628109079496</v>
      </c>
      <c r="E55">
        <v>-2.00149009694813</v>
      </c>
      <c r="F55">
        <v>9.4794828918270098E-5</v>
      </c>
      <c r="G55">
        <v>2.34178336624023E-3</v>
      </c>
      <c r="H55">
        <v>1.8903530211187201E-3</v>
      </c>
      <c r="I55">
        <v>1165</v>
      </c>
      <c r="J55" t="s">
        <v>194</v>
      </c>
      <c r="K55" t="s">
        <v>195</v>
      </c>
      <c r="L55" t="s">
        <v>86</v>
      </c>
      <c r="M55">
        <v>18</v>
      </c>
      <c r="N55">
        <v>0.66666666666666696</v>
      </c>
    </row>
    <row r="56" spans="1:14" x14ac:dyDescent="0.3">
      <c r="A56" t="s">
        <v>196</v>
      </c>
      <c r="B56" t="s">
        <v>197</v>
      </c>
      <c r="C56">
        <v>26</v>
      </c>
      <c r="D56">
        <v>-0.69151987371768997</v>
      </c>
      <c r="E56">
        <v>-2.0647267020732398</v>
      </c>
      <c r="F56">
        <v>9.8119361678713305E-5</v>
      </c>
      <c r="G56">
        <v>2.3798405178073398E-3</v>
      </c>
      <c r="H56">
        <v>1.9210738181306001E-3</v>
      </c>
      <c r="I56">
        <v>556</v>
      </c>
      <c r="J56" t="s">
        <v>198</v>
      </c>
      <c r="K56" t="s">
        <v>199</v>
      </c>
      <c r="L56" t="s">
        <v>86</v>
      </c>
      <c r="M56">
        <v>16</v>
      </c>
      <c r="N56">
        <v>0.61538461538461497</v>
      </c>
    </row>
    <row r="57" spans="1:14" x14ac:dyDescent="0.3">
      <c r="A57" t="s">
        <v>200</v>
      </c>
      <c r="B57" t="s">
        <v>201</v>
      </c>
      <c r="C57">
        <v>140</v>
      </c>
      <c r="D57">
        <v>0.399876723806948</v>
      </c>
      <c r="E57">
        <v>1.6859427313141</v>
      </c>
      <c r="F57">
        <v>1.16420332592714E-4</v>
      </c>
      <c r="G57">
        <v>2.7732986371193E-3</v>
      </c>
      <c r="H57">
        <v>2.2386842150817002E-3</v>
      </c>
      <c r="I57">
        <v>266</v>
      </c>
      <c r="J57" t="s">
        <v>202</v>
      </c>
      <c r="K57" t="s">
        <v>143</v>
      </c>
      <c r="L57" t="s">
        <v>18</v>
      </c>
      <c r="M57">
        <v>27</v>
      </c>
      <c r="N57">
        <v>0.192857142857143</v>
      </c>
    </row>
    <row r="58" spans="1:14" x14ac:dyDescent="0.3">
      <c r="A58" t="s">
        <v>203</v>
      </c>
      <c r="B58" t="s">
        <v>204</v>
      </c>
      <c r="C58">
        <v>404</v>
      </c>
      <c r="D58">
        <v>0.30592675519750701</v>
      </c>
      <c r="E58">
        <v>1.4706458748794899</v>
      </c>
      <c r="F58">
        <v>1.23221844067538E-4</v>
      </c>
      <c r="G58">
        <v>2.8838235085279899E-3</v>
      </c>
      <c r="H58">
        <v>2.3279029821069398E-3</v>
      </c>
      <c r="I58">
        <v>411</v>
      </c>
      <c r="J58" t="s">
        <v>205</v>
      </c>
      <c r="K58" t="s">
        <v>206</v>
      </c>
      <c r="L58" t="s">
        <v>18</v>
      </c>
      <c r="M58">
        <v>61</v>
      </c>
      <c r="N58">
        <v>0.15099009900990101</v>
      </c>
    </row>
    <row r="59" spans="1:14" x14ac:dyDescent="0.3">
      <c r="A59" t="s">
        <v>207</v>
      </c>
      <c r="B59" t="s">
        <v>208</v>
      </c>
      <c r="C59">
        <v>59</v>
      </c>
      <c r="D59">
        <v>0.498358661682685</v>
      </c>
      <c r="E59">
        <v>1.82529823777754</v>
      </c>
      <c r="F59">
        <v>1.28585690914087E-4</v>
      </c>
      <c r="G59">
        <v>2.957470891024E-3</v>
      </c>
      <c r="H59">
        <v>2.3873532088042001E-3</v>
      </c>
      <c r="I59">
        <v>1149</v>
      </c>
      <c r="J59" t="s">
        <v>209</v>
      </c>
      <c r="K59" t="s">
        <v>210</v>
      </c>
      <c r="L59" t="s">
        <v>18</v>
      </c>
      <c r="M59">
        <v>27</v>
      </c>
      <c r="N59">
        <v>0.45762711864406802</v>
      </c>
    </row>
    <row r="60" spans="1:14" x14ac:dyDescent="0.3">
      <c r="A60" t="s">
        <v>211</v>
      </c>
      <c r="B60" t="s">
        <v>212</v>
      </c>
      <c r="C60">
        <v>21</v>
      </c>
      <c r="D60">
        <v>0.70387917341093398</v>
      </c>
      <c r="E60">
        <v>2.0683178838276999</v>
      </c>
      <c r="F60">
        <v>1.45907748073281E-4</v>
      </c>
      <c r="G60">
        <v>3.0326660356647301E-3</v>
      </c>
      <c r="H60">
        <v>2.4480528323877699E-3</v>
      </c>
      <c r="I60">
        <v>397</v>
      </c>
      <c r="J60" t="s">
        <v>213</v>
      </c>
      <c r="K60" t="s">
        <v>41</v>
      </c>
      <c r="L60" t="s">
        <v>18</v>
      </c>
      <c r="M60">
        <v>31</v>
      </c>
      <c r="N60">
        <v>1.47619047619048</v>
      </c>
    </row>
    <row r="61" spans="1:14" x14ac:dyDescent="0.3">
      <c r="A61" t="s">
        <v>214</v>
      </c>
      <c r="B61" t="s">
        <v>215</v>
      </c>
      <c r="C61">
        <v>21</v>
      </c>
      <c r="D61">
        <v>0.70387917341093398</v>
      </c>
      <c r="E61">
        <v>2.0683178838276999</v>
      </c>
      <c r="F61">
        <v>1.45907748073281E-4</v>
      </c>
      <c r="G61">
        <v>3.0326660356647301E-3</v>
      </c>
      <c r="H61">
        <v>2.4480528323877699E-3</v>
      </c>
      <c r="I61">
        <v>397</v>
      </c>
      <c r="J61" t="s">
        <v>213</v>
      </c>
      <c r="K61" t="s">
        <v>41</v>
      </c>
      <c r="L61" t="s">
        <v>18</v>
      </c>
      <c r="M61">
        <v>31</v>
      </c>
      <c r="N61">
        <v>1.47619047619048</v>
      </c>
    </row>
    <row r="62" spans="1:14" x14ac:dyDescent="0.3">
      <c r="A62" t="s">
        <v>216</v>
      </c>
      <c r="B62" t="s">
        <v>217</v>
      </c>
      <c r="C62">
        <v>22</v>
      </c>
      <c r="D62">
        <v>0.68205358189369203</v>
      </c>
      <c r="E62">
        <v>2.0233263713768301</v>
      </c>
      <c r="F62">
        <v>1.4669714000035001E-4</v>
      </c>
      <c r="G62">
        <v>3.0326660356647301E-3</v>
      </c>
      <c r="H62">
        <v>2.4480528323877699E-3</v>
      </c>
      <c r="I62">
        <v>397</v>
      </c>
      <c r="J62" t="s">
        <v>218</v>
      </c>
      <c r="K62" t="s">
        <v>41</v>
      </c>
      <c r="L62" t="s">
        <v>18</v>
      </c>
      <c r="M62">
        <v>31</v>
      </c>
      <c r="N62">
        <v>1.4090909090909101</v>
      </c>
    </row>
    <row r="63" spans="1:14" x14ac:dyDescent="0.3">
      <c r="A63" t="s">
        <v>219</v>
      </c>
      <c r="B63" t="s">
        <v>220</v>
      </c>
      <c r="C63">
        <v>22</v>
      </c>
      <c r="D63">
        <v>0.68205358189369203</v>
      </c>
      <c r="E63">
        <v>2.0233263713768301</v>
      </c>
      <c r="F63">
        <v>1.4669714000035001E-4</v>
      </c>
      <c r="G63">
        <v>3.0326660356647301E-3</v>
      </c>
      <c r="H63">
        <v>2.4480528323877699E-3</v>
      </c>
      <c r="I63">
        <v>397</v>
      </c>
      <c r="J63" t="s">
        <v>218</v>
      </c>
      <c r="K63" t="s">
        <v>41</v>
      </c>
      <c r="L63" t="s">
        <v>18</v>
      </c>
      <c r="M63">
        <v>31</v>
      </c>
      <c r="N63">
        <v>1.4090909090909101</v>
      </c>
    </row>
    <row r="64" spans="1:14" x14ac:dyDescent="0.3">
      <c r="A64" t="s">
        <v>221</v>
      </c>
      <c r="B64" t="s">
        <v>222</v>
      </c>
      <c r="C64">
        <v>22</v>
      </c>
      <c r="D64">
        <v>0.68205358189369203</v>
      </c>
      <c r="E64">
        <v>2.0233263713768301</v>
      </c>
      <c r="F64">
        <v>1.4669714000035001E-4</v>
      </c>
      <c r="G64">
        <v>3.0326660356647301E-3</v>
      </c>
      <c r="H64">
        <v>2.4480528323877699E-3</v>
      </c>
      <c r="I64">
        <v>397</v>
      </c>
      <c r="J64" t="s">
        <v>218</v>
      </c>
      <c r="K64" t="s">
        <v>41</v>
      </c>
      <c r="L64" t="s">
        <v>18</v>
      </c>
      <c r="M64">
        <v>31</v>
      </c>
      <c r="N64">
        <v>1.4090909090909101</v>
      </c>
    </row>
    <row r="65" spans="1:14" x14ac:dyDescent="0.3">
      <c r="A65" t="s">
        <v>223</v>
      </c>
      <c r="B65" t="s">
        <v>224</v>
      </c>
      <c r="C65">
        <v>14</v>
      </c>
      <c r="D65">
        <v>-0.78100623484516396</v>
      </c>
      <c r="E65">
        <v>-2.00675893043138</v>
      </c>
      <c r="F65">
        <v>1.3427711567710001E-4</v>
      </c>
      <c r="G65">
        <v>3.0326660356647301E-3</v>
      </c>
      <c r="H65">
        <v>2.4480528323877699E-3</v>
      </c>
      <c r="I65">
        <v>403</v>
      </c>
      <c r="J65" t="s">
        <v>225</v>
      </c>
      <c r="K65" t="s">
        <v>187</v>
      </c>
      <c r="L65" t="s">
        <v>86</v>
      </c>
      <c r="M65">
        <v>10</v>
      </c>
      <c r="N65">
        <v>0.71428571428571397</v>
      </c>
    </row>
    <row r="66" spans="1:14" x14ac:dyDescent="0.3">
      <c r="A66" t="s">
        <v>226</v>
      </c>
      <c r="B66" t="s">
        <v>227</v>
      </c>
      <c r="C66">
        <v>270</v>
      </c>
      <c r="D66">
        <v>-0.35344986492020403</v>
      </c>
      <c r="E66">
        <v>-1.56228242686577</v>
      </c>
      <c r="F66">
        <v>1.4776858494618201E-4</v>
      </c>
      <c r="G66">
        <v>3.0326660356647301E-3</v>
      </c>
      <c r="H66">
        <v>2.4480528323877699E-3</v>
      </c>
      <c r="I66">
        <v>765</v>
      </c>
      <c r="J66" t="s">
        <v>228</v>
      </c>
      <c r="K66" t="s">
        <v>229</v>
      </c>
      <c r="L66" t="s">
        <v>86</v>
      </c>
      <c r="M66">
        <v>77</v>
      </c>
      <c r="N66">
        <v>0.28518518518518499</v>
      </c>
    </row>
    <row r="67" spans="1:14" x14ac:dyDescent="0.3">
      <c r="A67" t="s">
        <v>230</v>
      </c>
      <c r="B67" t="s">
        <v>231</v>
      </c>
      <c r="C67">
        <v>26</v>
      </c>
      <c r="D67">
        <v>-0.68172723466406604</v>
      </c>
      <c r="E67">
        <v>-2.0354880292508901</v>
      </c>
      <c r="F67">
        <v>1.55163890131577E-4</v>
      </c>
      <c r="G67">
        <v>3.1361913550836998E-3</v>
      </c>
      <c r="H67">
        <v>2.5316213653046801E-3</v>
      </c>
      <c r="I67">
        <v>1165</v>
      </c>
      <c r="J67" t="s">
        <v>232</v>
      </c>
      <c r="K67" t="s">
        <v>233</v>
      </c>
      <c r="L67" t="s">
        <v>86</v>
      </c>
      <c r="M67">
        <v>17</v>
      </c>
      <c r="N67">
        <v>0.65384615384615397</v>
      </c>
    </row>
    <row r="68" spans="1:14" x14ac:dyDescent="0.3">
      <c r="A68" t="s">
        <v>234</v>
      </c>
      <c r="B68" t="s">
        <v>235</v>
      </c>
      <c r="C68">
        <v>28</v>
      </c>
      <c r="D68">
        <v>0.64815314900781495</v>
      </c>
      <c r="E68">
        <v>2.0322300069424699</v>
      </c>
      <c r="F68">
        <v>1.9123439542466001E-4</v>
      </c>
      <c r="G68">
        <v>3.8075624402462201E-3</v>
      </c>
      <c r="H68">
        <v>3.0735708801166899E-3</v>
      </c>
      <c r="I68">
        <v>397</v>
      </c>
      <c r="J68" t="s">
        <v>236</v>
      </c>
      <c r="K68" t="s">
        <v>41</v>
      </c>
      <c r="L68" t="s">
        <v>18</v>
      </c>
      <c r="M68">
        <v>31</v>
      </c>
      <c r="N68">
        <v>1.1071428571428601</v>
      </c>
    </row>
    <row r="69" spans="1:14" x14ac:dyDescent="0.3">
      <c r="A69" t="s">
        <v>237</v>
      </c>
      <c r="B69" t="s">
        <v>238</v>
      </c>
      <c r="C69">
        <v>32</v>
      </c>
      <c r="D69">
        <v>0.60288192344936897</v>
      </c>
      <c r="E69">
        <v>1.9597343602178201</v>
      </c>
      <c r="F69">
        <v>2.0944692627537101E-4</v>
      </c>
      <c r="G69">
        <v>4.0493072413238301E-3</v>
      </c>
      <c r="H69">
        <v>3.26871404393141E-3</v>
      </c>
      <c r="I69">
        <v>397</v>
      </c>
      <c r="J69" t="s">
        <v>239</v>
      </c>
      <c r="K69" t="s">
        <v>41</v>
      </c>
      <c r="L69" t="s">
        <v>18</v>
      </c>
      <c r="M69">
        <v>31</v>
      </c>
      <c r="N69">
        <v>0.96875</v>
      </c>
    </row>
    <row r="70" spans="1:14" x14ac:dyDescent="0.3">
      <c r="A70" t="s">
        <v>240</v>
      </c>
      <c r="B70" t="s">
        <v>241</v>
      </c>
      <c r="C70">
        <v>32</v>
      </c>
      <c r="D70">
        <v>0.60288192344936897</v>
      </c>
      <c r="E70">
        <v>1.9597343602178201</v>
      </c>
      <c r="F70">
        <v>2.0944692627537101E-4</v>
      </c>
      <c r="G70">
        <v>4.0493072413238301E-3</v>
      </c>
      <c r="H70">
        <v>3.26871404393141E-3</v>
      </c>
      <c r="I70">
        <v>397</v>
      </c>
      <c r="J70" t="s">
        <v>239</v>
      </c>
      <c r="K70" t="s">
        <v>41</v>
      </c>
      <c r="L70" t="s">
        <v>18</v>
      </c>
      <c r="M70">
        <v>31</v>
      </c>
      <c r="N70">
        <v>0.96875</v>
      </c>
    </row>
    <row r="71" spans="1:14" x14ac:dyDescent="0.3">
      <c r="A71" t="s">
        <v>242</v>
      </c>
      <c r="B71" t="s">
        <v>243</v>
      </c>
      <c r="C71">
        <v>35</v>
      </c>
      <c r="D71">
        <v>0.59537091185534496</v>
      </c>
      <c r="E71">
        <v>1.99445386192725</v>
      </c>
      <c r="F71">
        <v>2.5871947456243701E-4</v>
      </c>
      <c r="G71">
        <v>4.9304539866613E-3</v>
      </c>
      <c r="H71">
        <v>3.9800003380056096E-3</v>
      </c>
      <c r="I71">
        <v>1473</v>
      </c>
      <c r="J71" t="s">
        <v>244</v>
      </c>
      <c r="K71" t="s">
        <v>245</v>
      </c>
      <c r="L71" t="s">
        <v>18</v>
      </c>
      <c r="M71">
        <v>28</v>
      </c>
      <c r="N71">
        <v>0.8</v>
      </c>
    </row>
    <row r="72" spans="1:14" x14ac:dyDescent="0.3">
      <c r="A72" t="s">
        <v>246</v>
      </c>
      <c r="B72" t="s">
        <v>247</v>
      </c>
      <c r="C72">
        <v>70</v>
      </c>
      <c r="D72">
        <v>-0.50017339679248296</v>
      </c>
      <c r="E72">
        <v>-1.7884601985472499</v>
      </c>
      <c r="F72">
        <v>2.6524538979662602E-4</v>
      </c>
      <c r="G72">
        <v>4.98362464772816E-3</v>
      </c>
      <c r="H72">
        <v>4.0229211825344498E-3</v>
      </c>
      <c r="I72">
        <v>1193</v>
      </c>
      <c r="J72" t="s">
        <v>248</v>
      </c>
      <c r="K72" t="s">
        <v>249</v>
      </c>
      <c r="L72" t="s">
        <v>86</v>
      </c>
      <c r="M72">
        <v>36</v>
      </c>
      <c r="N72">
        <v>0.51428571428571401</v>
      </c>
    </row>
    <row r="73" spans="1:14" x14ac:dyDescent="0.3">
      <c r="A73" t="s">
        <v>250</v>
      </c>
      <c r="B73" t="s">
        <v>251</v>
      </c>
      <c r="C73">
        <v>18</v>
      </c>
      <c r="D73">
        <v>0.70460250697057103</v>
      </c>
      <c r="E73">
        <v>2.0039258567440399</v>
      </c>
      <c r="F73">
        <v>2.7205219859138602E-4</v>
      </c>
      <c r="G73">
        <v>5.04052267945707E-3</v>
      </c>
      <c r="H73">
        <v>4.0688508648974797E-3</v>
      </c>
      <c r="I73">
        <v>573</v>
      </c>
      <c r="J73" t="s">
        <v>252</v>
      </c>
      <c r="K73" t="s">
        <v>253</v>
      </c>
      <c r="L73" t="s">
        <v>18</v>
      </c>
      <c r="M73">
        <v>9</v>
      </c>
      <c r="N73">
        <v>0.5</v>
      </c>
    </row>
    <row r="74" spans="1:14" x14ac:dyDescent="0.3">
      <c r="A74" t="s">
        <v>254</v>
      </c>
      <c r="B74" t="s">
        <v>255</v>
      </c>
      <c r="C74">
        <v>36</v>
      </c>
      <c r="D74">
        <v>0.58720432407019696</v>
      </c>
      <c r="E74">
        <v>1.9708772290629699</v>
      </c>
      <c r="F74">
        <v>2.7658584938159998E-4</v>
      </c>
      <c r="G74">
        <v>5.0543222339048503E-3</v>
      </c>
      <c r="H74">
        <v>4.0799902511517898E-3</v>
      </c>
      <c r="I74">
        <v>397</v>
      </c>
      <c r="J74" t="s">
        <v>256</v>
      </c>
      <c r="K74" t="s">
        <v>257</v>
      </c>
      <c r="L74" t="s">
        <v>18</v>
      </c>
      <c r="M74">
        <v>33</v>
      </c>
      <c r="N74">
        <v>0.91666666666666696</v>
      </c>
    </row>
    <row r="75" spans="1:14" x14ac:dyDescent="0.3">
      <c r="A75" t="s">
        <v>258</v>
      </c>
      <c r="B75" t="s">
        <v>259</v>
      </c>
      <c r="C75">
        <v>10</v>
      </c>
      <c r="D75">
        <v>0.81612952182394305</v>
      </c>
      <c r="E75">
        <v>1.96841499861634</v>
      </c>
      <c r="F75">
        <v>3.3418036239541901E-4</v>
      </c>
      <c r="G75">
        <v>6.02427842480391E-3</v>
      </c>
      <c r="H75">
        <v>4.8629660132363303E-3</v>
      </c>
      <c r="I75">
        <v>152</v>
      </c>
      <c r="J75" t="s">
        <v>260</v>
      </c>
      <c r="K75" t="s">
        <v>261</v>
      </c>
      <c r="L75" t="s">
        <v>18</v>
      </c>
      <c r="M75">
        <v>4</v>
      </c>
      <c r="N75">
        <v>0.4</v>
      </c>
    </row>
    <row r="76" spans="1:14" x14ac:dyDescent="0.3">
      <c r="A76" t="s">
        <v>262</v>
      </c>
      <c r="B76" t="s">
        <v>263</v>
      </c>
      <c r="C76">
        <v>115</v>
      </c>
      <c r="D76">
        <v>-0.43255899775368101</v>
      </c>
      <c r="E76">
        <v>-1.6972244219155299</v>
      </c>
      <c r="F76">
        <v>3.5706808806292597E-4</v>
      </c>
      <c r="G76">
        <v>6.3510510596792398E-3</v>
      </c>
      <c r="H76">
        <v>5.1267460222929502E-3</v>
      </c>
      <c r="I76">
        <v>1205</v>
      </c>
      <c r="J76" t="s">
        <v>264</v>
      </c>
      <c r="K76" t="s">
        <v>265</v>
      </c>
      <c r="L76" t="s">
        <v>86</v>
      </c>
      <c r="M76">
        <v>53</v>
      </c>
      <c r="N76">
        <v>0.46086956521739098</v>
      </c>
    </row>
    <row r="77" spans="1:14" x14ac:dyDescent="0.3">
      <c r="A77" t="s">
        <v>266</v>
      </c>
      <c r="B77" t="s">
        <v>267</v>
      </c>
      <c r="C77">
        <v>38</v>
      </c>
      <c r="D77">
        <v>0.56034336449575906</v>
      </c>
      <c r="E77">
        <v>1.9019531388827999</v>
      </c>
      <c r="F77">
        <v>3.7476244052948301E-4</v>
      </c>
      <c r="G77">
        <v>6.5780670482411896E-3</v>
      </c>
      <c r="H77">
        <v>5.3099996767543099E-3</v>
      </c>
      <c r="I77">
        <v>397</v>
      </c>
      <c r="J77" t="s">
        <v>268</v>
      </c>
      <c r="K77" t="s">
        <v>162</v>
      </c>
      <c r="L77" t="s">
        <v>18</v>
      </c>
      <c r="M77">
        <v>32</v>
      </c>
      <c r="N77">
        <v>0.84210526315789502</v>
      </c>
    </row>
    <row r="78" spans="1:14" x14ac:dyDescent="0.3">
      <c r="A78" t="s">
        <v>269</v>
      </c>
      <c r="B78" t="s">
        <v>270</v>
      </c>
      <c r="C78">
        <v>40</v>
      </c>
      <c r="D78">
        <v>0.550408885603345</v>
      </c>
      <c r="E78">
        <v>1.87760920858029</v>
      </c>
      <c r="F78">
        <v>4.1821284498607297E-4</v>
      </c>
      <c r="G78">
        <v>7.2454017559924798E-3</v>
      </c>
      <c r="H78">
        <v>5.8486909148428197E-3</v>
      </c>
      <c r="I78">
        <v>1251</v>
      </c>
      <c r="J78" t="s">
        <v>271</v>
      </c>
      <c r="K78" t="s">
        <v>272</v>
      </c>
      <c r="L78" t="s">
        <v>18</v>
      </c>
      <c r="M78">
        <v>23</v>
      </c>
      <c r="N78">
        <v>0.57499999999999996</v>
      </c>
    </row>
    <row r="79" spans="1:14" x14ac:dyDescent="0.3">
      <c r="A79" t="s">
        <v>273</v>
      </c>
      <c r="B79" t="s">
        <v>274</v>
      </c>
      <c r="C79">
        <v>24</v>
      </c>
      <c r="D79">
        <v>0.64726670014816301</v>
      </c>
      <c r="E79">
        <v>1.9549481700154101</v>
      </c>
      <c r="F79">
        <v>4.2616826155060099E-4</v>
      </c>
      <c r="G79">
        <v>7.2885700116474602E-3</v>
      </c>
      <c r="H79">
        <v>5.8835375380062796E-3</v>
      </c>
      <c r="I79">
        <v>397</v>
      </c>
      <c r="J79" t="s">
        <v>275</v>
      </c>
      <c r="K79" t="s">
        <v>276</v>
      </c>
      <c r="L79" t="s">
        <v>18</v>
      </c>
      <c r="M79">
        <v>12</v>
      </c>
      <c r="N79">
        <v>0.5</v>
      </c>
    </row>
    <row r="80" spans="1:14" x14ac:dyDescent="0.3">
      <c r="A80" t="s">
        <v>277</v>
      </c>
      <c r="B80" t="s">
        <v>278</v>
      </c>
      <c r="C80">
        <v>13</v>
      </c>
      <c r="D80">
        <v>-0.77408447612231401</v>
      </c>
      <c r="E80">
        <v>-1.96308707757887</v>
      </c>
      <c r="F80">
        <v>4.32190248005584E-4</v>
      </c>
      <c r="G80">
        <v>7.29799735239808E-3</v>
      </c>
      <c r="H80">
        <v>5.8911475510954299E-3</v>
      </c>
      <c r="I80">
        <v>192</v>
      </c>
      <c r="J80" t="s">
        <v>279</v>
      </c>
      <c r="K80" t="s">
        <v>280</v>
      </c>
      <c r="L80" t="s">
        <v>86</v>
      </c>
      <c r="M80">
        <v>5</v>
      </c>
      <c r="N80">
        <v>0.38461538461538503</v>
      </c>
    </row>
    <row r="81" spans="1:14" x14ac:dyDescent="0.3">
      <c r="A81" t="s">
        <v>281</v>
      </c>
      <c r="B81" t="s">
        <v>282</v>
      </c>
      <c r="C81">
        <v>177</v>
      </c>
      <c r="D81">
        <v>0.36082791200650699</v>
      </c>
      <c r="E81">
        <v>1.5673298820253101</v>
      </c>
      <c r="F81">
        <v>4.60900953461829E-4</v>
      </c>
      <c r="G81">
        <v>7.6855233989760003E-3</v>
      </c>
      <c r="H81">
        <v>6.2039694130454097E-3</v>
      </c>
      <c r="I81">
        <v>285</v>
      </c>
      <c r="J81" t="s">
        <v>283</v>
      </c>
      <c r="K81" t="s">
        <v>284</v>
      </c>
      <c r="L81" t="s">
        <v>18</v>
      </c>
      <c r="M81">
        <v>29</v>
      </c>
      <c r="N81">
        <v>0.16384180790960501</v>
      </c>
    </row>
    <row r="82" spans="1:14" x14ac:dyDescent="0.3">
      <c r="A82" t="s">
        <v>285</v>
      </c>
      <c r="B82" t="s">
        <v>286</v>
      </c>
      <c r="C82">
        <v>150</v>
      </c>
      <c r="D82">
        <v>0.38057931354639102</v>
      </c>
      <c r="E82">
        <v>1.62642443172922</v>
      </c>
      <c r="F82">
        <v>4.7007565162023003E-4</v>
      </c>
      <c r="G82">
        <v>7.7417397439677304E-3</v>
      </c>
      <c r="H82">
        <v>6.2493488188108499E-3</v>
      </c>
      <c r="I82">
        <v>266</v>
      </c>
      <c r="J82" t="s">
        <v>287</v>
      </c>
      <c r="K82" t="s">
        <v>143</v>
      </c>
      <c r="L82" t="s">
        <v>18</v>
      </c>
      <c r="M82">
        <v>27</v>
      </c>
      <c r="N82">
        <v>0.18</v>
      </c>
    </row>
    <row r="83" spans="1:14" x14ac:dyDescent="0.3">
      <c r="A83" t="s">
        <v>288</v>
      </c>
      <c r="B83" t="s">
        <v>289</v>
      </c>
      <c r="C83">
        <v>107</v>
      </c>
      <c r="D83">
        <v>0.401310663180793</v>
      </c>
      <c r="E83">
        <v>1.6239479235307199</v>
      </c>
      <c r="F83">
        <v>5.8126256123069596E-4</v>
      </c>
      <c r="G83">
        <v>9.4561494717286393E-3</v>
      </c>
      <c r="H83">
        <v>7.6332682944672998E-3</v>
      </c>
      <c r="I83">
        <v>1425</v>
      </c>
      <c r="J83" t="s">
        <v>290</v>
      </c>
      <c r="K83" t="s">
        <v>291</v>
      </c>
      <c r="L83" t="s">
        <v>18</v>
      </c>
      <c r="M83">
        <v>48</v>
      </c>
      <c r="N83">
        <v>0.44859813084112099</v>
      </c>
    </row>
    <row r="84" spans="1:14" x14ac:dyDescent="0.3">
      <c r="A84" t="s">
        <v>292</v>
      </c>
      <c r="B84" t="s">
        <v>293</v>
      </c>
      <c r="C84">
        <v>22</v>
      </c>
      <c r="D84">
        <v>0.63890626302021503</v>
      </c>
      <c r="E84">
        <v>1.8953289376729801</v>
      </c>
      <c r="F84">
        <v>6.4239519679228497E-4</v>
      </c>
      <c r="G84">
        <v>1.03247613556736E-2</v>
      </c>
      <c r="H84">
        <v>8.3344360978885E-3</v>
      </c>
      <c r="I84">
        <v>492</v>
      </c>
      <c r="J84" t="s">
        <v>294</v>
      </c>
      <c r="K84" t="s">
        <v>35</v>
      </c>
      <c r="L84" t="s">
        <v>18</v>
      </c>
      <c r="M84">
        <v>20</v>
      </c>
      <c r="N84">
        <v>0.90909090909090895</v>
      </c>
    </row>
    <row r="85" spans="1:14" x14ac:dyDescent="0.3">
      <c r="A85" t="s">
        <v>295</v>
      </c>
      <c r="B85" t="s">
        <v>296</v>
      </c>
      <c r="C85">
        <v>51</v>
      </c>
      <c r="D85">
        <v>0.49696091464415798</v>
      </c>
      <c r="E85">
        <v>1.77027419353487</v>
      </c>
      <c r="F85">
        <v>7.1307497217920797E-4</v>
      </c>
      <c r="G85">
        <v>1.1324309677226901E-2</v>
      </c>
      <c r="H85">
        <v>9.1412994553800708E-3</v>
      </c>
      <c r="I85">
        <v>1306</v>
      </c>
      <c r="J85" t="s">
        <v>297</v>
      </c>
      <c r="K85" t="s">
        <v>298</v>
      </c>
      <c r="L85" t="s">
        <v>18</v>
      </c>
      <c r="M85">
        <v>24</v>
      </c>
      <c r="N85">
        <v>0.47058823529411797</v>
      </c>
    </row>
    <row r="86" spans="1:14" x14ac:dyDescent="0.3">
      <c r="A86" t="s">
        <v>299</v>
      </c>
      <c r="B86" t="s">
        <v>300</v>
      </c>
      <c r="C86">
        <v>41</v>
      </c>
      <c r="D86">
        <v>0.54029953490087201</v>
      </c>
      <c r="E86">
        <v>1.8489404402916301</v>
      </c>
      <c r="F86">
        <v>7.5302631623584595E-4</v>
      </c>
      <c r="G86">
        <v>1.18180835983367E-2</v>
      </c>
      <c r="H86">
        <v>9.5398875728702204E-3</v>
      </c>
      <c r="I86">
        <v>1251</v>
      </c>
      <c r="J86" t="s">
        <v>301</v>
      </c>
      <c r="K86" t="s">
        <v>272</v>
      </c>
      <c r="L86" t="s">
        <v>18</v>
      </c>
      <c r="M86">
        <v>23</v>
      </c>
      <c r="N86">
        <v>0.56097560975609795</v>
      </c>
    </row>
    <row r="87" spans="1:14" x14ac:dyDescent="0.3">
      <c r="A87" t="s">
        <v>302</v>
      </c>
      <c r="B87" t="s">
        <v>303</v>
      </c>
      <c r="C87">
        <v>73</v>
      </c>
      <c r="D87">
        <v>0.45015590881468198</v>
      </c>
      <c r="E87">
        <v>1.7247180530628501</v>
      </c>
      <c r="F87">
        <v>8.4452096552775798E-4</v>
      </c>
      <c r="G87">
        <v>1.3099894976907301E-2</v>
      </c>
      <c r="H87">
        <v>1.0574601563462601E-2</v>
      </c>
      <c r="I87">
        <v>1435</v>
      </c>
      <c r="J87" t="s">
        <v>304</v>
      </c>
      <c r="K87" t="s">
        <v>305</v>
      </c>
      <c r="L87" t="s">
        <v>18</v>
      </c>
      <c r="M87">
        <v>46</v>
      </c>
      <c r="N87">
        <v>0.63013698630137005</v>
      </c>
    </row>
    <row r="88" spans="1:14" x14ac:dyDescent="0.3">
      <c r="A88" t="s">
        <v>306</v>
      </c>
      <c r="B88" t="s">
        <v>307</v>
      </c>
      <c r="C88">
        <v>33</v>
      </c>
      <c r="D88">
        <v>0.56349295512271502</v>
      </c>
      <c r="E88">
        <v>1.85010171534041</v>
      </c>
      <c r="F88">
        <v>9.07113100273141E-4</v>
      </c>
      <c r="G88">
        <v>1.3522067000716899E-2</v>
      </c>
      <c r="H88">
        <v>1.09153906271075E-2</v>
      </c>
      <c r="I88">
        <v>492</v>
      </c>
      <c r="J88" t="s">
        <v>308</v>
      </c>
      <c r="K88" t="s">
        <v>35</v>
      </c>
      <c r="L88" t="s">
        <v>18</v>
      </c>
      <c r="M88">
        <v>20</v>
      </c>
      <c r="N88">
        <v>0.60606060606060597</v>
      </c>
    </row>
    <row r="89" spans="1:14" x14ac:dyDescent="0.3">
      <c r="A89" t="s">
        <v>309</v>
      </c>
      <c r="B89" t="s">
        <v>310</v>
      </c>
      <c r="C89">
        <v>62</v>
      </c>
      <c r="D89">
        <v>0.48027571571965999</v>
      </c>
      <c r="E89">
        <v>1.76449206748968</v>
      </c>
      <c r="F89">
        <v>9.0686675092469004E-4</v>
      </c>
      <c r="G89">
        <v>1.3522067000716899E-2</v>
      </c>
      <c r="H89">
        <v>1.09153906271075E-2</v>
      </c>
      <c r="I89">
        <v>1576</v>
      </c>
      <c r="J89" t="s">
        <v>311</v>
      </c>
      <c r="K89" t="s">
        <v>312</v>
      </c>
      <c r="L89" t="s">
        <v>18</v>
      </c>
      <c r="M89">
        <v>37</v>
      </c>
      <c r="N89">
        <v>0.59677419354838701</v>
      </c>
    </row>
    <row r="90" spans="1:14" x14ac:dyDescent="0.3">
      <c r="A90" t="s">
        <v>313</v>
      </c>
      <c r="B90" t="s">
        <v>314</v>
      </c>
      <c r="C90">
        <v>120</v>
      </c>
      <c r="D90">
        <v>-0.414665531368067</v>
      </c>
      <c r="E90">
        <v>-1.6378241827145399</v>
      </c>
      <c r="F90">
        <v>9.1228338085795895E-4</v>
      </c>
      <c r="G90">
        <v>1.3522067000716899E-2</v>
      </c>
      <c r="H90">
        <v>1.09153906271075E-2</v>
      </c>
      <c r="I90">
        <v>1205</v>
      </c>
      <c r="J90" t="s">
        <v>315</v>
      </c>
      <c r="K90" t="s">
        <v>316</v>
      </c>
      <c r="L90" t="s">
        <v>86</v>
      </c>
      <c r="M90">
        <v>54</v>
      </c>
      <c r="N90">
        <v>0.45</v>
      </c>
    </row>
    <row r="91" spans="1:14" x14ac:dyDescent="0.3">
      <c r="A91" t="s">
        <v>317</v>
      </c>
      <c r="B91" t="s">
        <v>318</v>
      </c>
      <c r="C91">
        <v>120</v>
      </c>
      <c r="D91">
        <v>-0.414665531368067</v>
      </c>
      <c r="E91">
        <v>-1.6378241827145399</v>
      </c>
      <c r="F91">
        <v>9.1228338085795895E-4</v>
      </c>
      <c r="G91">
        <v>1.3522067000716899E-2</v>
      </c>
      <c r="H91">
        <v>1.09153906271075E-2</v>
      </c>
      <c r="I91">
        <v>1205</v>
      </c>
      <c r="J91" t="s">
        <v>315</v>
      </c>
      <c r="K91" t="s">
        <v>316</v>
      </c>
      <c r="L91" t="s">
        <v>86</v>
      </c>
      <c r="M91">
        <v>54</v>
      </c>
      <c r="N91">
        <v>0.45</v>
      </c>
    </row>
    <row r="92" spans="1:14" x14ac:dyDescent="0.3">
      <c r="A92" t="s">
        <v>319</v>
      </c>
      <c r="B92" t="s">
        <v>320</v>
      </c>
      <c r="C92">
        <v>135</v>
      </c>
      <c r="D92">
        <v>0.370834337279496</v>
      </c>
      <c r="E92">
        <v>1.5622447831628099</v>
      </c>
      <c r="F92">
        <v>9.3435049777285605E-4</v>
      </c>
      <c r="G92">
        <v>1.36969622420768E-2</v>
      </c>
      <c r="H92">
        <v>1.10565709568725E-2</v>
      </c>
      <c r="I92">
        <v>1188</v>
      </c>
      <c r="J92" t="s">
        <v>321</v>
      </c>
      <c r="K92" t="s">
        <v>322</v>
      </c>
      <c r="L92" t="s">
        <v>18</v>
      </c>
      <c r="M92">
        <v>51</v>
      </c>
      <c r="N92">
        <v>0.37777777777777799</v>
      </c>
    </row>
    <row r="93" spans="1:14" x14ac:dyDescent="0.3">
      <c r="A93" t="s">
        <v>323</v>
      </c>
      <c r="B93" t="s">
        <v>324</v>
      </c>
      <c r="C93">
        <v>12</v>
      </c>
      <c r="D93">
        <v>0.75781303576628101</v>
      </c>
      <c r="E93">
        <v>1.92575606544008</v>
      </c>
      <c r="F93">
        <v>9.8299337422353794E-4</v>
      </c>
      <c r="G93">
        <v>1.4100141518432301E-2</v>
      </c>
      <c r="H93">
        <v>1.1382028543640999E-2</v>
      </c>
      <c r="I93">
        <v>1107</v>
      </c>
      <c r="J93" t="s">
        <v>325</v>
      </c>
      <c r="K93" t="s">
        <v>326</v>
      </c>
      <c r="L93" t="s">
        <v>18</v>
      </c>
      <c r="M93">
        <v>11</v>
      </c>
      <c r="N93">
        <v>0.91666666666666696</v>
      </c>
    </row>
    <row r="94" spans="1:14" x14ac:dyDescent="0.3">
      <c r="A94" t="s">
        <v>327</v>
      </c>
      <c r="B94" t="s">
        <v>328</v>
      </c>
      <c r="C94">
        <v>24</v>
      </c>
      <c r="D94">
        <v>0.62805877489185702</v>
      </c>
      <c r="E94">
        <v>1.8969342194738299</v>
      </c>
      <c r="F94">
        <v>9.7818374511707295E-4</v>
      </c>
      <c r="G94">
        <v>1.4100141518432301E-2</v>
      </c>
      <c r="H94">
        <v>1.1382028543640999E-2</v>
      </c>
      <c r="I94">
        <v>573</v>
      </c>
      <c r="J94" t="s">
        <v>329</v>
      </c>
      <c r="K94" t="s">
        <v>330</v>
      </c>
      <c r="L94" t="s">
        <v>18</v>
      </c>
      <c r="M94">
        <v>10</v>
      </c>
      <c r="N94">
        <v>0.41666666666666702</v>
      </c>
    </row>
    <row r="95" spans="1:14" x14ac:dyDescent="0.3">
      <c r="A95" t="s">
        <v>331</v>
      </c>
      <c r="B95" t="s">
        <v>332</v>
      </c>
      <c r="C95">
        <v>51</v>
      </c>
      <c r="D95">
        <v>0.489145454651985</v>
      </c>
      <c r="E95">
        <v>1.7424339615829201</v>
      </c>
      <c r="F95">
        <v>1.0396688489984901E-3</v>
      </c>
      <c r="G95">
        <v>1.47544494102551E-2</v>
      </c>
      <c r="H95">
        <v>1.1910204171617599E-2</v>
      </c>
      <c r="I95">
        <v>1310</v>
      </c>
      <c r="J95" t="s">
        <v>333</v>
      </c>
      <c r="K95" t="s">
        <v>334</v>
      </c>
      <c r="L95" t="s">
        <v>18</v>
      </c>
      <c r="M95">
        <v>25</v>
      </c>
      <c r="N95">
        <v>0.49019607843137297</v>
      </c>
    </row>
    <row r="96" spans="1:14" x14ac:dyDescent="0.3">
      <c r="A96" t="s">
        <v>335</v>
      </c>
      <c r="B96" t="s">
        <v>336</v>
      </c>
      <c r="C96">
        <v>121</v>
      </c>
      <c r="D96">
        <v>0.38909741852158403</v>
      </c>
      <c r="E96">
        <v>1.6112275452079401</v>
      </c>
      <c r="F96">
        <v>1.11214247946397E-3</v>
      </c>
      <c r="G96">
        <v>1.56168217642625E-2</v>
      </c>
      <c r="H96">
        <v>1.2606335251985E-2</v>
      </c>
      <c r="I96">
        <v>1006</v>
      </c>
      <c r="J96" t="s">
        <v>337</v>
      </c>
      <c r="K96" t="s">
        <v>338</v>
      </c>
      <c r="L96" t="s">
        <v>18</v>
      </c>
      <c r="M96">
        <v>44</v>
      </c>
      <c r="N96">
        <v>0.36363636363636398</v>
      </c>
    </row>
    <row r="97" spans="1:14" x14ac:dyDescent="0.3">
      <c r="A97" t="s">
        <v>339</v>
      </c>
      <c r="B97" t="s">
        <v>340</v>
      </c>
      <c r="C97">
        <v>60</v>
      </c>
      <c r="D97">
        <v>0.46472936467935899</v>
      </c>
      <c r="E97">
        <v>1.7053222773161101</v>
      </c>
      <c r="F97">
        <v>1.15682395067922E-3</v>
      </c>
      <c r="G97">
        <v>1.60750328146467E-2</v>
      </c>
      <c r="H97">
        <v>1.2976216025711E-2</v>
      </c>
      <c r="I97">
        <v>397</v>
      </c>
      <c r="J97" t="s">
        <v>341</v>
      </c>
      <c r="K97" t="s">
        <v>342</v>
      </c>
      <c r="L97" t="s">
        <v>18</v>
      </c>
      <c r="M97">
        <v>37</v>
      </c>
      <c r="N97">
        <v>0.61666666666666703</v>
      </c>
    </row>
    <row r="98" spans="1:14" x14ac:dyDescent="0.3">
      <c r="A98" t="s">
        <v>343</v>
      </c>
      <c r="B98" t="s">
        <v>344</v>
      </c>
      <c r="C98">
        <v>52</v>
      </c>
      <c r="D98">
        <v>0.47667313715278697</v>
      </c>
      <c r="E98">
        <v>1.6967150083554201</v>
      </c>
      <c r="F98">
        <v>1.65594866236461E-3</v>
      </c>
      <c r="G98">
        <v>2.2773562016437002E-2</v>
      </c>
      <c r="H98">
        <v>1.8383456121530001E-2</v>
      </c>
      <c r="I98">
        <v>397</v>
      </c>
      <c r="J98" t="s">
        <v>345</v>
      </c>
      <c r="K98" t="s">
        <v>346</v>
      </c>
      <c r="L98" t="s">
        <v>18</v>
      </c>
      <c r="M98">
        <v>35</v>
      </c>
      <c r="N98">
        <v>0.67307692307692302</v>
      </c>
    </row>
    <row r="99" spans="1:14" x14ac:dyDescent="0.3">
      <c r="A99" t="s">
        <v>347</v>
      </c>
      <c r="B99" t="s">
        <v>348</v>
      </c>
      <c r="C99">
        <v>13</v>
      </c>
      <c r="D99">
        <v>0.72146719867536702</v>
      </c>
      <c r="E99">
        <v>1.87535746912487</v>
      </c>
      <c r="F99">
        <v>1.72999864401258E-3</v>
      </c>
      <c r="G99">
        <v>2.3078181911127801E-2</v>
      </c>
      <c r="H99">
        <v>1.8629353819209198E-2</v>
      </c>
      <c r="I99">
        <v>1060</v>
      </c>
      <c r="J99" t="s">
        <v>349</v>
      </c>
      <c r="K99" t="s">
        <v>350</v>
      </c>
      <c r="L99" t="s">
        <v>18</v>
      </c>
      <c r="M99">
        <v>8</v>
      </c>
      <c r="N99">
        <v>0.61538461538461497</v>
      </c>
    </row>
    <row r="100" spans="1:14" x14ac:dyDescent="0.3">
      <c r="A100" t="s">
        <v>351</v>
      </c>
      <c r="B100" t="s">
        <v>352</v>
      </c>
      <c r="C100">
        <v>45</v>
      </c>
      <c r="D100">
        <v>0.51289598959141902</v>
      </c>
      <c r="E100">
        <v>1.80995339314646</v>
      </c>
      <c r="F100">
        <v>1.71768728335575E-3</v>
      </c>
      <c r="G100">
        <v>2.3078181911127801E-2</v>
      </c>
      <c r="H100">
        <v>1.8629353819209198E-2</v>
      </c>
      <c r="I100">
        <v>397</v>
      </c>
      <c r="J100" t="s">
        <v>353</v>
      </c>
      <c r="K100" t="s">
        <v>346</v>
      </c>
      <c r="L100" t="s">
        <v>18</v>
      </c>
      <c r="M100">
        <v>35</v>
      </c>
      <c r="N100">
        <v>0.77777777777777801</v>
      </c>
    </row>
    <row r="101" spans="1:14" x14ac:dyDescent="0.3">
      <c r="A101" t="s">
        <v>354</v>
      </c>
      <c r="B101" t="s">
        <v>355</v>
      </c>
      <c r="C101">
        <v>106</v>
      </c>
      <c r="D101">
        <v>0.38203635944292103</v>
      </c>
      <c r="E101">
        <v>1.5394063363584201</v>
      </c>
      <c r="F101">
        <v>1.7106205887236199E-3</v>
      </c>
      <c r="G101">
        <v>2.3078181911127801E-2</v>
      </c>
      <c r="H101">
        <v>1.8629353819209198E-2</v>
      </c>
      <c r="I101">
        <v>449</v>
      </c>
      <c r="J101" t="s">
        <v>356</v>
      </c>
      <c r="K101" t="s">
        <v>357</v>
      </c>
      <c r="L101" t="s">
        <v>18</v>
      </c>
      <c r="M101">
        <v>51</v>
      </c>
      <c r="N101">
        <v>0.48113207547169801</v>
      </c>
    </row>
    <row r="102" spans="1:14" x14ac:dyDescent="0.3">
      <c r="A102" t="s">
        <v>358</v>
      </c>
      <c r="B102" t="s">
        <v>359</v>
      </c>
      <c r="C102">
        <v>28</v>
      </c>
      <c r="D102">
        <v>0.59788962938069401</v>
      </c>
      <c r="E102">
        <v>1.87463294366022</v>
      </c>
      <c r="F102">
        <v>1.7850177460577001E-3</v>
      </c>
      <c r="G102">
        <v>2.3345232090597801E-2</v>
      </c>
      <c r="H102">
        <v>1.8844924192126199E-2</v>
      </c>
      <c r="I102">
        <v>1473</v>
      </c>
      <c r="J102" t="s">
        <v>360</v>
      </c>
      <c r="K102" t="s">
        <v>361</v>
      </c>
      <c r="L102" t="s">
        <v>18</v>
      </c>
      <c r="M102">
        <v>24</v>
      </c>
      <c r="N102">
        <v>0.85714285714285698</v>
      </c>
    </row>
    <row r="103" spans="1:14" x14ac:dyDescent="0.3">
      <c r="A103" t="s">
        <v>362</v>
      </c>
      <c r="B103" t="s">
        <v>363</v>
      </c>
      <c r="C103">
        <v>28</v>
      </c>
      <c r="D103">
        <v>0.59788962938069401</v>
      </c>
      <c r="E103">
        <v>1.87463294366022</v>
      </c>
      <c r="F103">
        <v>1.7850177460577001E-3</v>
      </c>
      <c r="G103">
        <v>2.3345232090597801E-2</v>
      </c>
      <c r="H103">
        <v>1.8844924192126199E-2</v>
      </c>
      <c r="I103">
        <v>1473</v>
      </c>
      <c r="J103" t="s">
        <v>360</v>
      </c>
      <c r="K103" t="s">
        <v>361</v>
      </c>
      <c r="L103" t="s">
        <v>18</v>
      </c>
      <c r="M103">
        <v>24</v>
      </c>
      <c r="N103">
        <v>0.85714285714285698</v>
      </c>
    </row>
    <row r="104" spans="1:14" x14ac:dyDescent="0.3">
      <c r="A104" t="s">
        <v>364</v>
      </c>
      <c r="B104" t="s">
        <v>365</v>
      </c>
      <c r="C104">
        <v>313</v>
      </c>
      <c r="D104">
        <v>-0.31933757685839398</v>
      </c>
      <c r="E104">
        <v>-1.4348660846510599</v>
      </c>
      <c r="F104">
        <v>1.8647656480842399E-3</v>
      </c>
      <c r="G104">
        <v>2.4151430820819199E-2</v>
      </c>
      <c r="H104">
        <v>1.94957103524801E-2</v>
      </c>
      <c r="I104">
        <v>902</v>
      </c>
      <c r="J104" t="s">
        <v>366</v>
      </c>
      <c r="K104" t="s">
        <v>367</v>
      </c>
      <c r="L104" t="s">
        <v>86</v>
      </c>
      <c r="M104">
        <v>96</v>
      </c>
      <c r="N104">
        <v>0.306709265175719</v>
      </c>
    </row>
    <row r="105" spans="1:14" x14ac:dyDescent="0.3">
      <c r="A105" t="s">
        <v>368</v>
      </c>
      <c r="B105" t="s">
        <v>369</v>
      </c>
      <c r="C105">
        <v>35</v>
      </c>
      <c r="D105">
        <v>-0.56317115326872402</v>
      </c>
      <c r="E105">
        <v>-1.75877119145161</v>
      </c>
      <c r="F105">
        <v>1.89541301973531E-3</v>
      </c>
      <c r="G105">
        <v>2.4312317003143201E-2</v>
      </c>
      <c r="H105">
        <v>1.9625582178028501E-2</v>
      </c>
      <c r="I105">
        <v>767</v>
      </c>
      <c r="J105" t="s">
        <v>370</v>
      </c>
      <c r="K105" t="s">
        <v>371</v>
      </c>
      <c r="L105" t="s">
        <v>86</v>
      </c>
      <c r="M105">
        <v>14</v>
      </c>
      <c r="N105">
        <v>0.4</v>
      </c>
    </row>
    <row r="106" spans="1:14" x14ac:dyDescent="0.3">
      <c r="A106" t="s">
        <v>372</v>
      </c>
      <c r="B106" t="s">
        <v>373</v>
      </c>
      <c r="C106">
        <v>28</v>
      </c>
      <c r="D106">
        <v>0.59431579924751798</v>
      </c>
      <c r="E106">
        <v>1.8634274980838501</v>
      </c>
      <c r="F106">
        <v>1.9962601148616598E-3</v>
      </c>
      <c r="G106">
        <v>2.53620094592901E-2</v>
      </c>
      <c r="H106">
        <v>2.0472923283242898E-2</v>
      </c>
      <c r="I106">
        <v>1473</v>
      </c>
      <c r="J106" t="s">
        <v>360</v>
      </c>
      <c r="K106" t="s">
        <v>374</v>
      </c>
      <c r="L106" t="s">
        <v>18</v>
      </c>
      <c r="M106">
        <v>24</v>
      </c>
      <c r="N106">
        <v>0.85714285714285698</v>
      </c>
    </row>
    <row r="107" spans="1:14" x14ac:dyDescent="0.3">
      <c r="A107" t="s">
        <v>375</v>
      </c>
      <c r="B107" t="s">
        <v>376</v>
      </c>
      <c r="C107">
        <v>36</v>
      </c>
      <c r="D107">
        <v>0.53648534915591795</v>
      </c>
      <c r="E107">
        <v>1.8006453887265601</v>
      </c>
      <c r="F107">
        <v>2.3295749469327402E-3</v>
      </c>
      <c r="G107">
        <v>2.93174809359271E-2</v>
      </c>
      <c r="H107">
        <v>2.3665890473805299E-2</v>
      </c>
      <c r="I107">
        <v>1083</v>
      </c>
      <c r="J107" t="s">
        <v>377</v>
      </c>
      <c r="K107" t="s">
        <v>378</v>
      </c>
      <c r="L107" t="s">
        <v>18</v>
      </c>
      <c r="M107">
        <v>16</v>
      </c>
      <c r="N107">
        <v>0.44444444444444398</v>
      </c>
    </row>
    <row r="108" spans="1:14" x14ac:dyDescent="0.3">
      <c r="A108" t="s">
        <v>379</v>
      </c>
      <c r="B108" t="s">
        <v>380</v>
      </c>
      <c r="C108">
        <v>18</v>
      </c>
      <c r="D108">
        <v>0.64590026816835799</v>
      </c>
      <c r="E108">
        <v>1.8369736631018601</v>
      </c>
      <c r="F108">
        <v>2.5669973652490199E-3</v>
      </c>
      <c r="G108">
        <v>3.1707171159650001E-2</v>
      </c>
      <c r="H108">
        <v>2.5594915249997598E-2</v>
      </c>
      <c r="I108">
        <v>1107</v>
      </c>
      <c r="J108" t="s">
        <v>381</v>
      </c>
      <c r="K108" t="s">
        <v>382</v>
      </c>
      <c r="L108" t="s">
        <v>18</v>
      </c>
      <c r="M108">
        <v>12</v>
      </c>
      <c r="N108">
        <v>0.66666666666666696</v>
      </c>
    </row>
    <row r="109" spans="1:14" x14ac:dyDescent="0.3">
      <c r="A109" t="s">
        <v>383</v>
      </c>
      <c r="B109" t="s">
        <v>384</v>
      </c>
      <c r="C109">
        <v>35</v>
      </c>
      <c r="D109">
        <v>-0.55347374031963503</v>
      </c>
      <c r="E109">
        <v>-1.7284863829569299</v>
      </c>
      <c r="F109">
        <v>2.5546726420319298E-3</v>
      </c>
      <c r="G109">
        <v>3.1707171159650001E-2</v>
      </c>
      <c r="H109">
        <v>2.5594915249997598E-2</v>
      </c>
      <c r="I109">
        <v>648</v>
      </c>
      <c r="J109" t="s">
        <v>385</v>
      </c>
      <c r="K109" t="s">
        <v>386</v>
      </c>
      <c r="L109" t="s">
        <v>86</v>
      </c>
      <c r="M109">
        <v>15</v>
      </c>
      <c r="N109">
        <v>0.42857142857142899</v>
      </c>
    </row>
    <row r="110" spans="1:14" x14ac:dyDescent="0.3">
      <c r="A110" t="s">
        <v>387</v>
      </c>
      <c r="B110" t="s">
        <v>388</v>
      </c>
      <c r="C110">
        <v>138</v>
      </c>
      <c r="D110">
        <v>0.367692665054067</v>
      </c>
      <c r="E110">
        <v>1.5463994450934599</v>
      </c>
      <c r="F110">
        <v>2.61493623697497E-3</v>
      </c>
      <c r="G110">
        <v>3.2002981102060603E-2</v>
      </c>
      <c r="H110">
        <v>2.5833701307826099E-2</v>
      </c>
      <c r="I110">
        <v>458</v>
      </c>
      <c r="J110" t="s">
        <v>389</v>
      </c>
      <c r="K110" t="s">
        <v>390</v>
      </c>
      <c r="L110" t="s">
        <v>18</v>
      </c>
      <c r="M110">
        <v>49</v>
      </c>
      <c r="N110">
        <v>0.35507246376811602</v>
      </c>
    </row>
    <row r="111" spans="1:14" x14ac:dyDescent="0.3">
      <c r="A111" t="s">
        <v>391</v>
      </c>
      <c r="B111" t="s">
        <v>392</v>
      </c>
      <c r="C111">
        <v>13</v>
      </c>
      <c r="D111">
        <v>0.70621299498141299</v>
      </c>
      <c r="E111">
        <v>1.8357062072441701</v>
      </c>
      <c r="F111">
        <v>2.6913113005436499E-3</v>
      </c>
      <c r="G111">
        <v>3.2533322976423001E-2</v>
      </c>
      <c r="H111">
        <v>2.6261808099803299E-2</v>
      </c>
      <c r="I111">
        <v>152</v>
      </c>
      <c r="J111" t="s">
        <v>393</v>
      </c>
      <c r="K111" t="s">
        <v>261</v>
      </c>
      <c r="L111" t="s">
        <v>18</v>
      </c>
      <c r="M111">
        <v>4</v>
      </c>
      <c r="N111">
        <v>0.30769230769230799</v>
      </c>
    </row>
    <row r="112" spans="1:14" x14ac:dyDescent="0.3">
      <c r="A112" t="s">
        <v>394</v>
      </c>
      <c r="B112" t="s">
        <v>395</v>
      </c>
      <c r="C112">
        <v>10</v>
      </c>
      <c r="D112">
        <v>0.751832674039836</v>
      </c>
      <c r="E112">
        <v>1.8133380455621999</v>
      </c>
      <c r="F112">
        <v>2.71324431655765E-3</v>
      </c>
      <c r="G112">
        <v>3.2533322976423001E-2</v>
      </c>
      <c r="H112">
        <v>2.6261808099803299E-2</v>
      </c>
      <c r="I112">
        <v>1107</v>
      </c>
      <c r="J112" t="s">
        <v>396</v>
      </c>
      <c r="K112" t="s">
        <v>397</v>
      </c>
      <c r="L112" t="s">
        <v>18</v>
      </c>
      <c r="M112">
        <v>9</v>
      </c>
      <c r="N112">
        <v>0.9</v>
      </c>
    </row>
    <row r="113" spans="1:14" x14ac:dyDescent="0.3">
      <c r="A113" t="s">
        <v>398</v>
      </c>
      <c r="B113" t="s">
        <v>399</v>
      </c>
      <c r="C113">
        <v>274</v>
      </c>
      <c r="D113">
        <v>-0.32350649639540702</v>
      </c>
      <c r="E113">
        <v>-1.4309994057587001</v>
      </c>
      <c r="F113">
        <v>2.7314334133128702E-3</v>
      </c>
      <c r="G113">
        <v>3.2533322976423001E-2</v>
      </c>
      <c r="H113">
        <v>2.6261808099803299E-2</v>
      </c>
      <c r="I113">
        <v>838</v>
      </c>
      <c r="J113" t="s">
        <v>400</v>
      </c>
      <c r="K113" t="s">
        <v>401</v>
      </c>
      <c r="L113" t="s">
        <v>86</v>
      </c>
      <c r="M113">
        <v>83</v>
      </c>
      <c r="N113">
        <v>0.30291970802919699</v>
      </c>
    </row>
    <row r="114" spans="1:14" x14ac:dyDescent="0.3">
      <c r="A114" t="s">
        <v>402</v>
      </c>
      <c r="B114" t="s">
        <v>403</v>
      </c>
      <c r="C114">
        <v>49</v>
      </c>
      <c r="D114">
        <v>0.48281079897836299</v>
      </c>
      <c r="E114">
        <v>1.7130423073655601</v>
      </c>
      <c r="F114">
        <v>2.7769153740894799E-3</v>
      </c>
      <c r="G114">
        <v>3.2782346097658101E-2</v>
      </c>
      <c r="H114">
        <v>2.6462826527187101E-2</v>
      </c>
      <c r="I114">
        <v>397</v>
      </c>
      <c r="J114" t="s">
        <v>404</v>
      </c>
      <c r="K114" t="s">
        <v>158</v>
      </c>
      <c r="L114" t="s">
        <v>18</v>
      </c>
      <c r="M114">
        <v>33</v>
      </c>
      <c r="N114">
        <v>0.67346938775510201</v>
      </c>
    </row>
    <row r="115" spans="1:14" x14ac:dyDescent="0.3">
      <c r="A115" t="s">
        <v>405</v>
      </c>
      <c r="B115" t="s">
        <v>406</v>
      </c>
      <c r="C115">
        <v>19</v>
      </c>
      <c r="D115">
        <v>-0.63578888425056101</v>
      </c>
      <c r="E115">
        <v>-1.7649066138521401</v>
      </c>
      <c r="F115">
        <v>3.2246488203923201E-3</v>
      </c>
      <c r="G115">
        <v>3.77340484772224E-2</v>
      </c>
      <c r="H115">
        <v>3.04599791621546E-2</v>
      </c>
      <c r="I115">
        <v>422</v>
      </c>
      <c r="J115" t="s">
        <v>407</v>
      </c>
      <c r="K115" t="s">
        <v>408</v>
      </c>
      <c r="L115" t="s">
        <v>86</v>
      </c>
      <c r="M115">
        <v>13</v>
      </c>
      <c r="N115">
        <v>0.68421052631578905</v>
      </c>
    </row>
    <row r="116" spans="1:14" x14ac:dyDescent="0.3">
      <c r="A116" t="s">
        <v>409</v>
      </c>
      <c r="B116" t="s">
        <v>410</v>
      </c>
      <c r="C116">
        <v>241</v>
      </c>
      <c r="D116">
        <v>-0.33082195666051301</v>
      </c>
      <c r="E116">
        <v>-1.44402948772805</v>
      </c>
      <c r="F116">
        <v>3.3186822520131398E-3</v>
      </c>
      <c r="G116">
        <v>3.8496714123352399E-2</v>
      </c>
      <c r="H116">
        <v>3.1075624199628699E-2</v>
      </c>
      <c r="I116">
        <v>1213</v>
      </c>
      <c r="J116" t="s">
        <v>411</v>
      </c>
      <c r="K116" t="s">
        <v>412</v>
      </c>
      <c r="L116" t="s">
        <v>86</v>
      </c>
      <c r="M116">
        <v>107</v>
      </c>
      <c r="N116">
        <v>0.44398340248962698</v>
      </c>
    </row>
    <row r="117" spans="1:14" x14ac:dyDescent="0.3">
      <c r="A117" t="s">
        <v>413</v>
      </c>
      <c r="B117" t="s">
        <v>414</v>
      </c>
      <c r="C117">
        <v>113</v>
      </c>
      <c r="D117">
        <v>0.36306256103295298</v>
      </c>
      <c r="E117">
        <v>1.4800042971148299</v>
      </c>
      <c r="F117">
        <v>3.5309881012023999E-3</v>
      </c>
      <c r="G117">
        <v>4.0606363163827597E-2</v>
      </c>
      <c r="H117">
        <v>3.2778591901361599E-2</v>
      </c>
      <c r="I117">
        <v>804</v>
      </c>
      <c r="J117" t="s">
        <v>415</v>
      </c>
      <c r="K117" t="s">
        <v>416</v>
      </c>
      <c r="L117" t="s">
        <v>18</v>
      </c>
      <c r="M117">
        <v>43</v>
      </c>
      <c r="N117">
        <v>0.38053097345132703</v>
      </c>
    </row>
    <row r="118" spans="1:14" x14ac:dyDescent="0.3">
      <c r="A118" t="s">
        <v>417</v>
      </c>
      <c r="B118" t="s">
        <v>418</v>
      </c>
      <c r="C118">
        <v>12</v>
      </c>
      <c r="D118">
        <v>-0.732569577083513</v>
      </c>
      <c r="E118">
        <v>-1.80612416313026</v>
      </c>
      <c r="F118">
        <v>3.5919576328608499E-3</v>
      </c>
      <c r="G118">
        <v>4.06073854426812E-2</v>
      </c>
      <c r="H118">
        <v>3.2779417113440297E-2</v>
      </c>
      <c r="I118">
        <v>720</v>
      </c>
      <c r="J118" t="s">
        <v>419</v>
      </c>
      <c r="K118" t="s">
        <v>420</v>
      </c>
      <c r="L118" t="s">
        <v>86</v>
      </c>
      <c r="M118">
        <v>6</v>
      </c>
      <c r="N118">
        <v>0.5</v>
      </c>
    </row>
    <row r="119" spans="1:14" x14ac:dyDescent="0.3">
      <c r="A119" t="s">
        <v>421</v>
      </c>
      <c r="B119" t="s">
        <v>422</v>
      </c>
      <c r="C119">
        <v>12</v>
      </c>
      <c r="D119">
        <v>-0.732569577083513</v>
      </c>
      <c r="E119">
        <v>-1.80612416313026</v>
      </c>
      <c r="F119">
        <v>3.5919576328608499E-3</v>
      </c>
      <c r="G119">
        <v>4.06073854426812E-2</v>
      </c>
      <c r="H119">
        <v>3.2779417113440297E-2</v>
      </c>
      <c r="I119">
        <v>720</v>
      </c>
      <c r="J119" t="s">
        <v>419</v>
      </c>
      <c r="K119" t="s">
        <v>420</v>
      </c>
      <c r="L119" t="s">
        <v>86</v>
      </c>
      <c r="M119">
        <v>6</v>
      </c>
      <c r="N119">
        <v>0.5</v>
      </c>
    </row>
    <row r="120" spans="1:14" x14ac:dyDescent="0.3">
      <c r="A120" t="s">
        <v>423</v>
      </c>
      <c r="B120" t="s">
        <v>424</v>
      </c>
      <c r="C120">
        <v>22</v>
      </c>
      <c r="D120">
        <v>0.589214879368822</v>
      </c>
      <c r="E120">
        <v>1.74791839744399</v>
      </c>
      <c r="F120">
        <v>3.6812908149130301E-3</v>
      </c>
      <c r="G120">
        <v>4.1267579387344398E-2</v>
      </c>
      <c r="H120">
        <v>3.33123441278729E-2</v>
      </c>
      <c r="I120">
        <v>1473</v>
      </c>
      <c r="J120" t="s">
        <v>425</v>
      </c>
      <c r="K120" t="s">
        <v>426</v>
      </c>
      <c r="L120" t="s">
        <v>18</v>
      </c>
      <c r="M120">
        <v>20</v>
      </c>
      <c r="N120">
        <v>0.90909090909090895</v>
      </c>
    </row>
    <row r="121" spans="1:14" x14ac:dyDescent="0.3">
      <c r="A121" t="s">
        <v>427</v>
      </c>
      <c r="B121" t="s">
        <v>428</v>
      </c>
      <c r="C121">
        <v>110</v>
      </c>
      <c r="D121">
        <v>-0.3956571651329</v>
      </c>
      <c r="E121">
        <v>-1.5379136013621399</v>
      </c>
      <c r="F121">
        <v>3.77212041963854E-3</v>
      </c>
      <c r="G121">
        <v>4.1586848262791902E-2</v>
      </c>
      <c r="H121">
        <v>3.3570066892476998E-2</v>
      </c>
      <c r="I121">
        <v>730</v>
      </c>
      <c r="J121" t="s">
        <v>429</v>
      </c>
      <c r="K121" t="s">
        <v>430</v>
      </c>
      <c r="L121" t="s">
        <v>86</v>
      </c>
      <c r="M121">
        <v>41</v>
      </c>
      <c r="N121">
        <v>0.37272727272727302</v>
      </c>
    </row>
    <row r="122" spans="1:14" x14ac:dyDescent="0.3">
      <c r="A122" t="s">
        <v>431</v>
      </c>
      <c r="B122" t="s">
        <v>432</v>
      </c>
      <c r="C122">
        <v>179</v>
      </c>
      <c r="D122">
        <v>0.32495533254888298</v>
      </c>
      <c r="E122">
        <v>1.4086871692421901</v>
      </c>
      <c r="F122">
        <v>3.7654424331873301E-3</v>
      </c>
      <c r="G122">
        <v>4.1586848262791902E-2</v>
      </c>
      <c r="H122">
        <v>3.3570066892476998E-2</v>
      </c>
      <c r="I122">
        <v>1039</v>
      </c>
      <c r="J122" t="s">
        <v>433</v>
      </c>
      <c r="K122" t="s">
        <v>434</v>
      </c>
      <c r="L122" t="s">
        <v>18</v>
      </c>
      <c r="M122">
        <v>62</v>
      </c>
      <c r="N122">
        <v>0.34636871508379902</v>
      </c>
    </row>
    <row r="123" spans="1:14" x14ac:dyDescent="0.3">
      <c r="A123" t="s">
        <v>435</v>
      </c>
      <c r="B123" t="s">
        <v>436</v>
      </c>
      <c r="C123">
        <v>23</v>
      </c>
      <c r="D123">
        <v>0.58390400323888003</v>
      </c>
      <c r="E123">
        <v>1.74964076595909</v>
      </c>
      <c r="F123">
        <v>3.91923553821327E-3</v>
      </c>
      <c r="G123">
        <v>4.1826081663812097E-2</v>
      </c>
      <c r="H123">
        <v>3.3763182783934101E-2</v>
      </c>
      <c r="I123">
        <v>1473</v>
      </c>
      <c r="J123" t="s">
        <v>360</v>
      </c>
      <c r="K123" t="s">
        <v>426</v>
      </c>
      <c r="L123" t="s">
        <v>18</v>
      </c>
      <c r="M123">
        <v>20</v>
      </c>
      <c r="N123">
        <v>0.86956521739130399</v>
      </c>
    </row>
    <row r="124" spans="1:14" x14ac:dyDescent="0.3">
      <c r="A124" t="s">
        <v>437</v>
      </c>
      <c r="B124" t="s">
        <v>438</v>
      </c>
      <c r="C124">
        <v>23</v>
      </c>
      <c r="D124">
        <v>0.58390400323888003</v>
      </c>
      <c r="E124">
        <v>1.74964076595909</v>
      </c>
      <c r="F124">
        <v>3.91923553821327E-3</v>
      </c>
      <c r="G124">
        <v>4.1826081663812097E-2</v>
      </c>
      <c r="H124">
        <v>3.3763182783934101E-2</v>
      </c>
      <c r="I124">
        <v>1473</v>
      </c>
      <c r="J124" t="s">
        <v>360</v>
      </c>
      <c r="K124" t="s">
        <v>426</v>
      </c>
      <c r="L124" t="s">
        <v>18</v>
      </c>
      <c r="M124">
        <v>20</v>
      </c>
      <c r="N124">
        <v>0.86956521739130399</v>
      </c>
    </row>
    <row r="125" spans="1:14" x14ac:dyDescent="0.3">
      <c r="A125" t="s">
        <v>439</v>
      </c>
      <c r="B125" t="s">
        <v>440</v>
      </c>
      <c r="C125">
        <v>33</v>
      </c>
      <c r="D125">
        <v>0.51574915386009201</v>
      </c>
      <c r="E125">
        <v>1.69334573851792</v>
      </c>
      <c r="F125">
        <v>3.87376723008581E-3</v>
      </c>
      <c r="G125">
        <v>4.1826081663812097E-2</v>
      </c>
      <c r="H125">
        <v>3.3763182783934101E-2</v>
      </c>
      <c r="I125">
        <v>1083</v>
      </c>
      <c r="J125" t="s">
        <v>349</v>
      </c>
      <c r="K125" t="s">
        <v>441</v>
      </c>
      <c r="L125" t="s">
        <v>18</v>
      </c>
      <c r="M125">
        <v>14</v>
      </c>
      <c r="N125">
        <v>0.42424242424242398</v>
      </c>
    </row>
    <row r="126" spans="1:14" x14ac:dyDescent="0.3">
      <c r="A126" t="s">
        <v>442</v>
      </c>
      <c r="B126" t="s">
        <v>443</v>
      </c>
      <c r="C126">
        <v>99</v>
      </c>
      <c r="D126">
        <v>0.38253988298665798</v>
      </c>
      <c r="E126">
        <v>1.53026648674671</v>
      </c>
      <c r="F126">
        <v>3.8804198195191101E-3</v>
      </c>
      <c r="G126">
        <v>4.1826081663812097E-2</v>
      </c>
      <c r="H126">
        <v>3.3763182783934101E-2</v>
      </c>
      <c r="I126">
        <v>513</v>
      </c>
      <c r="J126" t="s">
        <v>444</v>
      </c>
      <c r="K126" t="s">
        <v>445</v>
      </c>
      <c r="L126" t="s">
        <v>18</v>
      </c>
      <c r="M126">
        <v>16</v>
      </c>
      <c r="N126">
        <v>0.16161616161616199</v>
      </c>
    </row>
    <row r="127" spans="1:14" x14ac:dyDescent="0.3">
      <c r="A127" t="s">
        <v>446</v>
      </c>
      <c r="B127" t="s">
        <v>447</v>
      </c>
      <c r="C127">
        <v>263</v>
      </c>
      <c r="D127">
        <v>-0.32025552201068103</v>
      </c>
      <c r="E127">
        <v>-1.41001055983013</v>
      </c>
      <c r="F127">
        <v>4.0417729678794397E-3</v>
      </c>
      <c r="G127">
        <v>4.2791469358342701E-2</v>
      </c>
      <c r="H127">
        <v>3.45424707279922E-2</v>
      </c>
      <c r="I127">
        <v>1387</v>
      </c>
      <c r="J127" t="s">
        <v>448</v>
      </c>
      <c r="K127" t="s">
        <v>449</v>
      </c>
      <c r="L127" t="s">
        <v>86</v>
      </c>
      <c r="M127">
        <v>99</v>
      </c>
      <c r="N127">
        <v>0.37642585551330798</v>
      </c>
    </row>
    <row r="128" spans="1:14" x14ac:dyDescent="0.3">
      <c r="A128" t="s">
        <v>450</v>
      </c>
      <c r="B128" t="s">
        <v>451</v>
      </c>
      <c r="C128">
        <v>16</v>
      </c>
      <c r="D128">
        <v>0.64287415396687897</v>
      </c>
      <c r="E128">
        <v>1.77753390086473</v>
      </c>
      <c r="F128">
        <v>4.1994900107148103E-3</v>
      </c>
      <c r="G128">
        <v>4.41111785377446E-2</v>
      </c>
      <c r="H128">
        <v>3.5607776883226298E-2</v>
      </c>
      <c r="I128">
        <v>1083</v>
      </c>
      <c r="J128" t="s">
        <v>452</v>
      </c>
      <c r="K128" t="s">
        <v>453</v>
      </c>
      <c r="L128" t="s">
        <v>18</v>
      </c>
      <c r="M128">
        <v>11</v>
      </c>
      <c r="N128">
        <v>0.6875</v>
      </c>
    </row>
    <row r="129" spans="1:14" x14ac:dyDescent="0.3">
      <c r="A129" t="s">
        <v>454</v>
      </c>
      <c r="B129" t="s">
        <v>455</v>
      </c>
      <c r="C129">
        <v>11</v>
      </c>
      <c r="D129">
        <v>0.72519728607505296</v>
      </c>
      <c r="E129">
        <v>1.80423417746986</v>
      </c>
      <c r="F129">
        <v>4.8668249083995497E-3</v>
      </c>
      <c r="G129">
        <v>4.9559881128282399E-2</v>
      </c>
      <c r="H129">
        <v>4.00061219870851E-2</v>
      </c>
      <c r="I129">
        <v>1107</v>
      </c>
      <c r="J129" t="s">
        <v>456</v>
      </c>
      <c r="K129" t="s">
        <v>457</v>
      </c>
      <c r="L129" t="s">
        <v>18</v>
      </c>
      <c r="M129">
        <v>9</v>
      </c>
      <c r="N129">
        <v>0.81818181818181801</v>
      </c>
    </row>
    <row r="130" spans="1:14" x14ac:dyDescent="0.3">
      <c r="A130" t="s">
        <v>458</v>
      </c>
      <c r="B130" t="s">
        <v>459</v>
      </c>
      <c r="C130">
        <v>38</v>
      </c>
      <c r="D130">
        <v>0.49238716059712601</v>
      </c>
      <c r="E130">
        <v>1.67129186313472</v>
      </c>
      <c r="F130">
        <v>4.83256712372436E-3</v>
      </c>
      <c r="G130">
        <v>4.9559881128282399E-2</v>
      </c>
      <c r="H130">
        <v>4.00061219870851E-2</v>
      </c>
      <c r="I130">
        <v>1306</v>
      </c>
      <c r="J130" t="s">
        <v>297</v>
      </c>
      <c r="K130" t="s">
        <v>460</v>
      </c>
      <c r="L130" t="s">
        <v>18</v>
      </c>
      <c r="M130">
        <v>18</v>
      </c>
      <c r="N130">
        <v>0.47368421052631599</v>
      </c>
    </row>
    <row r="131" spans="1:14" x14ac:dyDescent="0.3">
      <c r="A131" t="s">
        <v>461</v>
      </c>
      <c r="B131" t="s">
        <v>462</v>
      </c>
      <c r="C131">
        <v>38</v>
      </c>
      <c r="D131">
        <v>0.49238716059712601</v>
      </c>
      <c r="E131">
        <v>1.67129186313472</v>
      </c>
      <c r="F131">
        <v>4.83256712372436E-3</v>
      </c>
      <c r="G131">
        <v>4.9559881128282399E-2</v>
      </c>
      <c r="H131">
        <v>4.00061219870851E-2</v>
      </c>
      <c r="I131">
        <v>1306</v>
      </c>
      <c r="J131" t="s">
        <v>297</v>
      </c>
      <c r="K131" t="s">
        <v>460</v>
      </c>
      <c r="L131" t="s">
        <v>18</v>
      </c>
      <c r="M131">
        <v>18</v>
      </c>
      <c r="N131">
        <v>0.47368421052631599</v>
      </c>
    </row>
    <row r="132" spans="1:14" x14ac:dyDescent="0.3">
      <c r="A132" t="s">
        <v>463</v>
      </c>
      <c r="B132" t="s">
        <v>464</v>
      </c>
      <c r="C132">
        <v>38</v>
      </c>
      <c r="D132">
        <v>0.49238716059712601</v>
      </c>
      <c r="E132">
        <v>1.67129186313472</v>
      </c>
      <c r="F132">
        <v>4.83256712372436E-3</v>
      </c>
      <c r="G132">
        <v>4.9559881128282399E-2</v>
      </c>
      <c r="H132">
        <v>4.00061219870851E-2</v>
      </c>
      <c r="I132">
        <v>1306</v>
      </c>
      <c r="J132" t="s">
        <v>297</v>
      </c>
      <c r="K132" t="s">
        <v>460</v>
      </c>
      <c r="L132" t="s">
        <v>18</v>
      </c>
      <c r="M132">
        <v>18</v>
      </c>
      <c r="N132">
        <v>0.47368421052631599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491F-4A84-4FE5-85B7-BA99A062C28E}">
  <dimension ref="A1:D131"/>
  <sheetViews>
    <sheetView tabSelected="1" workbookViewId="0">
      <selection activeCell="D1" sqref="D1"/>
    </sheetView>
  </sheetViews>
  <sheetFormatPr baseColWidth="10" defaultRowHeight="14.4" x14ac:dyDescent="0.3"/>
  <sheetData>
    <row r="1" spans="1:4" x14ac:dyDescent="0.3">
      <c r="A1">
        <v>2.70323836210365</v>
      </c>
      <c r="B1">
        <v>-2.1883392900354002</v>
      </c>
      <c r="D1">
        <f>131-31</f>
        <v>100</v>
      </c>
    </row>
    <row r="2" spans="1:4" x14ac:dyDescent="0.3">
      <c r="A2">
        <v>2.70323836210365</v>
      </c>
      <c r="B2">
        <v>-2.1883392900354002</v>
      </c>
    </row>
    <row r="3" spans="1:4" x14ac:dyDescent="0.3">
      <c r="A3">
        <v>2.6440516025406802</v>
      </c>
      <c r="B3">
        <v>-2.1521698798997599</v>
      </c>
    </row>
    <row r="4" spans="1:4" x14ac:dyDescent="0.3">
      <c r="A4">
        <v>2.6407790492988901</v>
      </c>
      <c r="B4">
        <v>-2.1095130512117102</v>
      </c>
    </row>
    <row r="5" spans="1:4" x14ac:dyDescent="0.3">
      <c r="A5">
        <v>2.5994360265315999</v>
      </c>
      <c r="B5">
        <v>-2.1269040747450099</v>
      </c>
    </row>
    <row r="6" spans="1:4" x14ac:dyDescent="0.3">
      <c r="A6">
        <v>2.3624968290581201</v>
      </c>
      <c r="B6">
        <v>-2.1269040747450099</v>
      </c>
    </row>
    <row r="7" spans="1:4" x14ac:dyDescent="0.3">
      <c r="A7">
        <v>2.3624968290581201</v>
      </c>
      <c r="B7">
        <v>-2.0472527009419199</v>
      </c>
    </row>
    <row r="8" spans="1:4" x14ac:dyDescent="0.3">
      <c r="A8">
        <v>2.4623901850672301</v>
      </c>
      <c r="B8">
        <v>-1.8920248707177501</v>
      </c>
    </row>
    <row r="9" spans="1:4" x14ac:dyDescent="0.3">
      <c r="A9">
        <v>2.4623901850672301</v>
      </c>
      <c r="B9">
        <v>-1.8789605411661101</v>
      </c>
    </row>
    <row r="10" spans="1:4" x14ac:dyDescent="0.3">
      <c r="A10">
        <v>2.4623901850672301</v>
      </c>
      <c r="B10">
        <v>-2.0363680418018899</v>
      </c>
    </row>
    <row r="11" spans="1:4" x14ac:dyDescent="0.3">
      <c r="A11">
        <v>2.4623901850672301</v>
      </c>
      <c r="B11">
        <v>-2.0296402622776601</v>
      </c>
    </row>
    <row r="12" spans="1:4" x14ac:dyDescent="0.3">
      <c r="A12">
        <v>2.4623901850672301</v>
      </c>
      <c r="B12">
        <v>-2.00149009694813</v>
      </c>
    </row>
    <row r="13" spans="1:4" x14ac:dyDescent="0.3">
      <c r="A13">
        <v>2.4623901850672301</v>
      </c>
      <c r="B13">
        <v>-2.0647267020732398</v>
      </c>
    </row>
    <row r="14" spans="1:4" x14ac:dyDescent="0.3">
      <c r="A14">
        <v>2.4623901850672301</v>
      </c>
      <c r="B14">
        <v>-2.00675893043138</v>
      </c>
    </row>
    <row r="15" spans="1:4" x14ac:dyDescent="0.3">
      <c r="A15">
        <v>2.4623901850672301</v>
      </c>
      <c r="B15">
        <v>-1.56228242686577</v>
      </c>
    </row>
    <row r="16" spans="1:4" x14ac:dyDescent="0.3">
      <c r="A16">
        <v>2.4623901850672301</v>
      </c>
      <c r="B16">
        <v>-2.0354880292508901</v>
      </c>
    </row>
    <row r="17" spans="1:2" x14ac:dyDescent="0.3">
      <c r="A17">
        <v>2.4350585041300699</v>
      </c>
      <c r="B17">
        <v>-1.7884601985472499</v>
      </c>
    </row>
    <row r="18" spans="1:2" x14ac:dyDescent="0.3">
      <c r="A18">
        <v>2.4085185403206002</v>
      </c>
      <c r="B18">
        <v>-1.6972244219155299</v>
      </c>
    </row>
    <row r="19" spans="1:2" x14ac:dyDescent="0.3">
      <c r="A19">
        <v>2.3479369643286501</v>
      </c>
      <c r="B19">
        <v>-1.96308707757887</v>
      </c>
    </row>
    <row r="20" spans="1:2" x14ac:dyDescent="0.3">
      <c r="A20">
        <v>1.9752499686646801</v>
      </c>
      <c r="B20">
        <v>-1.6378241827145399</v>
      </c>
    </row>
    <row r="21" spans="1:2" x14ac:dyDescent="0.3">
      <c r="A21">
        <v>2.0267008461529201</v>
      </c>
      <c r="B21">
        <v>-1.6378241827145399</v>
      </c>
    </row>
    <row r="22" spans="1:2" x14ac:dyDescent="0.3">
      <c r="A22">
        <v>2.1716872903439701</v>
      </c>
      <c r="B22">
        <v>-1.4348660846510599</v>
      </c>
    </row>
    <row r="23" spans="1:2" x14ac:dyDescent="0.3">
      <c r="A23">
        <v>2.1299171573835798</v>
      </c>
      <c r="B23">
        <v>-1.75877119145161</v>
      </c>
    </row>
    <row r="24" spans="1:2" x14ac:dyDescent="0.3">
      <c r="A24">
        <v>-2.1883392900354002</v>
      </c>
      <c r="B24">
        <v>-1.7284863829569299</v>
      </c>
    </row>
    <row r="25" spans="1:2" x14ac:dyDescent="0.3">
      <c r="A25">
        <v>-2.1883392900354002</v>
      </c>
      <c r="B25">
        <v>-1.4309994057587001</v>
      </c>
    </row>
    <row r="26" spans="1:2" x14ac:dyDescent="0.3">
      <c r="A26">
        <v>2.1740630752155599</v>
      </c>
      <c r="B26">
        <v>-1.7649066138521401</v>
      </c>
    </row>
    <row r="27" spans="1:2" x14ac:dyDescent="0.3">
      <c r="A27">
        <v>2.04875368920978</v>
      </c>
      <c r="B27">
        <v>-1.44402948772805</v>
      </c>
    </row>
    <row r="28" spans="1:2" x14ac:dyDescent="0.3">
      <c r="A28">
        <v>-2.1521698798997599</v>
      </c>
      <c r="B28">
        <v>-1.80612416313026</v>
      </c>
    </row>
    <row r="29" spans="1:2" x14ac:dyDescent="0.3">
      <c r="A29">
        <v>-2.1095130512117102</v>
      </c>
      <c r="B29">
        <v>-1.80612416313026</v>
      </c>
    </row>
    <row r="30" spans="1:2" x14ac:dyDescent="0.3">
      <c r="A30">
        <v>1.62400819748561</v>
      </c>
      <c r="B30">
        <v>-1.5379136013621399</v>
      </c>
    </row>
    <row r="31" spans="1:2" x14ac:dyDescent="0.3">
      <c r="A31">
        <v>1.61896565116764</v>
      </c>
      <c r="B31">
        <v>-1.41001055983013</v>
      </c>
    </row>
    <row r="32" spans="1:2" x14ac:dyDescent="0.3">
      <c r="A32">
        <v>2.1648612560843401</v>
      </c>
    </row>
    <row r="33" spans="1:1" x14ac:dyDescent="0.3">
      <c r="A33">
        <v>-2.1269040747450099</v>
      </c>
    </row>
    <row r="34" spans="1:1" x14ac:dyDescent="0.3">
      <c r="A34">
        <v>-2.1269040747450099</v>
      </c>
    </row>
    <row r="35" spans="1:1" x14ac:dyDescent="0.3">
      <c r="A35">
        <v>2.15423603246288</v>
      </c>
    </row>
    <row r="36" spans="1:1" x14ac:dyDescent="0.3">
      <c r="A36">
        <v>-2.0472527009419199</v>
      </c>
    </row>
    <row r="37" spans="1:1" x14ac:dyDescent="0.3">
      <c r="A37">
        <v>2.1421786772736802</v>
      </c>
    </row>
    <row r="38" spans="1:1" x14ac:dyDescent="0.3">
      <c r="A38">
        <v>2.0242560874490398</v>
      </c>
    </row>
    <row r="39" spans="1:1" x14ac:dyDescent="0.3">
      <c r="A39">
        <v>-1.8920248707177501</v>
      </c>
    </row>
    <row r="40" spans="1:1" x14ac:dyDescent="0.3">
      <c r="A40">
        <v>1.7754531726691101</v>
      </c>
    </row>
    <row r="41" spans="1:1" x14ac:dyDescent="0.3">
      <c r="A41">
        <v>-1.8789605411661101</v>
      </c>
    </row>
    <row r="42" spans="1:1" x14ac:dyDescent="0.3">
      <c r="A42">
        <v>2.1247143520520999</v>
      </c>
    </row>
    <row r="43" spans="1:1" x14ac:dyDescent="0.3">
      <c r="A43">
        <v>2.0452912275192401</v>
      </c>
    </row>
    <row r="44" spans="1:1" x14ac:dyDescent="0.3">
      <c r="A44">
        <v>2.0545390739574501</v>
      </c>
    </row>
    <row r="45" spans="1:1" x14ac:dyDescent="0.3">
      <c r="A45">
        <v>2.08643188646559</v>
      </c>
    </row>
    <row r="46" spans="1:1" x14ac:dyDescent="0.3">
      <c r="A46">
        <v>2.0703494837916101</v>
      </c>
    </row>
    <row r="47" spans="1:1" x14ac:dyDescent="0.3">
      <c r="A47">
        <v>1.8842364624229699</v>
      </c>
    </row>
    <row r="48" spans="1:1" x14ac:dyDescent="0.3">
      <c r="A48">
        <v>2.0457820987632598</v>
      </c>
    </row>
    <row r="49" spans="1:1" x14ac:dyDescent="0.3">
      <c r="A49">
        <v>-2.0363680418018899</v>
      </c>
    </row>
    <row r="50" spans="1:1" x14ac:dyDescent="0.3">
      <c r="A50">
        <v>1.47669497111517</v>
      </c>
    </row>
    <row r="51" spans="1:1" x14ac:dyDescent="0.3">
      <c r="A51">
        <v>2.0801594278605702</v>
      </c>
    </row>
    <row r="52" spans="1:1" x14ac:dyDescent="0.3">
      <c r="A52">
        <v>-2.0296402622776601</v>
      </c>
    </row>
    <row r="53" spans="1:1" x14ac:dyDescent="0.3">
      <c r="A53">
        <v>1.8463155748414899</v>
      </c>
    </row>
    <row r="54" spans="1:1" x14ac:dyDescent="0.3">
      <c r="A54">
        <v>-2.00149009694813</v>
      </c>
    </row>
    <row r="55" spans="1:1" x14ac:dyDescent="0.3">
      <c r="A55">
        <v>-2.0647267020732398</v>
      </c>
    </row>
    <row r="56" spans="1:1" x14ac:dyDescent="0.3">
      <c r="A56">
        <v>1.6859427313141</v>
      </c>
    </row>
    <row r="57" spans="1:1" x14ac:dyDescent="0.3">
      <c r="A57">
        <v>1.4706458748794899</v>
      </c>
    </row>
    <row r="58" spans="1:1" x14ac:dyDescent="0.3">
      <c r="A58">
        <v>1.82529823777754</v>
      </c>
    </row>
    <row r="59" spans="1:1" x14ac:dyDescent="0.3">
      <c r="A59">
        <v>2.0683178838276999</v>
      </c>
    </row>
    <row r="60" spans="1:1" x14ac:dyDescent="0.3">
      <c r="A60">
        <v>2.0683178838276999</v>
      </c>
    </row>
    <row r="61" spans="1:1" x14ac:dyDescent="0.3">
      <c r="A61">
        <v>2.0233263713768301</v>
      </c>
    </row>
    <row r="62" spans="1:1" x14ac:dyDescent="0.3">
      <c r="A62">
        <v>2.0233263713768301</v>
      </c>
    </row>
    <row r="63" spans="1:1" x14ac:dyDescent="0.3">
      <c r="A63">
        <v>2.0233263713768301</v>
      </c>
    </row>
    <row r="64" spans="1:1" x14ac:dyDescent="0.3">
      <c r="A64">
        <v>-2.00675893043138</v>
      </c>
    </row>
    <row r="65" spans="1:1" x14ac:dyDescent="0.3">
      <c r="A65">
        <v>-1.56228242686577</v>
      </c>
    </row>
    <row r="66" spans="1:1" x14ac:dyDescent="0.3">
      <c r="A66">
        <v>-2.0354880292508901</v>
      </c>
    </row>
    <row r="67" spans="1:1" x14ac:dyDescent="0.3">
      <c r="A67">
        <v>2.0322300069424699</v>
      </c>
    </row>
    <row r="68" spans="1:1" x14ac:dyDescent="0.3">
      <c r="A68">
        <v>1.9597343602178201</v>
      </c>
    </row>
    <row r="69" spans="1:1" x14ac:dyDescent="0.3">
      <c r="A69">
        <v>1.9597343602178201</v>
      </c>
    </row>
    <row r="70" spans="1:1" x14ac:dyDescent="0.3">
      <c r="A70">
        <v>1.99445386192725</v>
      </c>
    </row>
    <row r="71" spans="1:1" x14ac:dyDescent="0.3">
      <c r="A71">
        <v>-1.7884601985472499</v>
      </c>
    </row>
    <row r="72" spans="1:1" x14ac:dyDescent="0.3">
      <c r="A72">
        <v>2.0039258567440399</v>
      </c>
    </row>
    <row r="73" spans="1:1" x14ac:dyDescent="0.3">
      <c r="A73">
        <v>1.9708772290629699</v>
      </c>
    </row>
    <row r="74" spans="1:1" x14ac:dyDescent="0.3">
      <c r="A74">
        <v>1.96841499861634</v>
      </c>
    </row>
    <row r="75" spans="1:1" x14ac:dyDescent="0.3">
      <c r="A75">
        <v>-1.6972244219155299</v>
      </c>
    </row>
    <row r="76" spans="1:1" x14ac:dyDescent="0.3">
      <c r="A76">
        <v>1.9019531388827999</v>
      </c>
    </row>
    <row r="77" spans="1:1" x14ac:dyDescent="0.3">
      <c r="A77">
        <v>1.87760920858029</v>
      </c>
    </row>
    <row r="78" spans="1:1" x14ac:dyDescent="0.3">
      <c r="A78">
        <v>1.9549481700154101</v>
      </c>
    </row>
    <row r="79" spans="1:1" x14ac:dyDescent="0.3">
      <c r="A79">
        <v>-1.96308707757887</v>
      </c>
    </row>
    <row r="80" spans="1:1" x14ac:dyDescent="0.3">
      <c r="A80">
        <v>1.5673298820253101</v>
      </c>
    </row>
    <row r="81" spans="1:1" x14ac:dyDescent="0.3">
      <c r="A81">
        <v>1.62642443172922</v>
      </c>
    </row>
    <row r="82" spans="1:1" x14ac:dyDescent="0.3">
      <c r="A82">
        <v>1.6239479235307199</v>
      </c>
    </row>
    <row r="83" spans="1:1" x14ac:dyDescent="0.3">
      <c r="A83">
        <v>1.8953289376729801</v>
      </c>
    </row>
    <row r="84" spans="1:1" x14ac:dyDescent="0.3">
      <c r="A84">
        <v>1.77027419353487</v>
      </c>
    </row>
    <row r="85" spans="1:1" x14ac:dyDescent="0.3">
      <c r="A85">
        <v>1.8489404402916301</v>
      </c>
    </row>
    <row r="86" spans="1:1" x14ac:dyDescent="0.3">
      <c r="A86">
        <v>1.7247180530628501</v>
      </c>
    </row>
    <row r="87" spans="1:1" x14ac:dyDescent="0.3">
      <c r="A87">
        <v>1.85010171534041</v>
      </c>
    </row>
    <row r="88" spans="1:1" x14ac:dyDescent="0.3">
      <c r="A88">
        <v>1.76449206748968</v>
      </c>
    </row>
    <row r="89" spans="1:1" x14ac:dyDescent="0.3">
      <c r="A89">
        <v>-1.6378241827145399</v>
      </c>
    </row>
    <row r="90" spans="1:1" x14ac:dyDescent="0.3">
      <c r="A90">
        <v>-1.6378241827145399</v>
      </c>
    </row>
    <row r="91" spans="1:1" x14ac:dyDescent="0.3">
      <c r="A91">
        <v>1.5622447831628099</v>
      </c>
    </row>
    <row r="92" spans="1:1" x14ac:dyDescent="0.3">
      <c r="A92">
        <v>1.92575606544008</v>
      </c>
    </row>
    <row r="93" spans="1:1" x14ac:dyDescent="0.3">
      <c r="A93">
        <v>1.8969342194738299</v>
      </c>
    </row>
    <row r="94" spans="1:1" x14ac:dyDescent="0.3">
      <c r="A94">
        <v>1.7424339615829201</v>
      </c>
    </row>
    <row r="95" spans="1:1" x14ac:dyDescent="0.3">
      <c r="A95">
        <v>1.6112275452079401</v>
      </c>
    </row>
    <row r="96" spans="1:1" x14ac:dyDescent="0.3">
      <c r="A96">
        <v>1.7053222773161101</v>
      </c>
    </row>
    <row r="97" spans="1:1" x14ac:dyDescent="0.3">
      <c r="A97">
        <v>1.6967150083554201</v>
      </c>
    </row>
    <row r="98" spans="1:1" x14ac:dyDescent="0.3">
      <c r="A98">
        <v>1.87535746912487</v>
      </c>
    </row>
    <row r="99" spans="1:1" x14ac:dyDescent="0.3">
      <c r="A99">
        <v>1.80995339314646</v>
      </c>
    </row>
    <row r="100" spans="1:1" x14ac:dyDescent="0.3">
      <c r="A100">
        <v>1.5394063363584201</v>
      </c>
    </row>
    <row r="101" spans="1:1" x14ac:dyDescent="0.3">
      <c r="A101">
        <v>1.87463294366022</v>
      </c>
    </row>
    <row r="102" spans="1:1" x14ac:dyDescent="0.3">
      <c r="A102">
        <v>1.87463294366022</v>
      </c>
    </row>
    <row r="103" spans="1:1" x14ac:dyDescent="0.3">
      <c r="A103">
        <v>-1.4348660846510599</v>
      </c>
    </row>
    <row r="104" spans="1:1" x14ac:dyDescent="0.3">
      <c r="A104">
        <v>-1.75877119145161</v>
      </c>
    </row>
    <row r="105" spans="1:1" x14ac:dyDescent="0.3">
      <c r="A105">
        <v>1.8634274980838501</v>
      </c>
    </row>
    <row r="106" spans="1:1" x14ac:dyDescent="0.3">
      <c r="A106">
        <v>1.8006453887265601</v>
      </c>
    </row>
    <row r="107" spans="1:1" x14ac:dyDescent="0.3">
      <c r="A107">
        <v>1.8369736631018601</v>
      </c>
    </row>
    <row r="108" spans="1:1" x14ac:dyDescent="0.3">
      <c r="A108">
        <v>-1.7284863829569299</v>
      </c>
    </row>
    <row r="109" spans="1:1" x14ac:dyDescent="0.3">
      <c r="A109">
        <v>1.5463994450934599</v>
      </c>
    </row>
    <row r="110" spans="1:1" x14ac:dyDescent="0.3">
      <c r="A110">
        <v>1.8357062072441701</v>
      </c>
    </row>
    <row r="111" spans="1:1" x14ac:dyDescent="0.3">
      <c r="A111">
        <v>1.8133380455621999</v>
      </c>
    </row>
    <row r="112" spans="1:1" x14ac:dyDescent="0.3">
      <c r="A112">
        <v>-1.4309994057587001</v>
      </c>
    </row>
    <row r="113" spans="1:1" x14ac:dyDescent="0.3">
      <c r="A113">
        <v>1.7130423073655601</v>
      </c>
    </row>
    <row r="114" spans="1:1" x14ac:dyDescent="0.3">
      <c r="A114">
        <v>-1.7649066138521401</v>
      </c>
    </row>
    <row r="115" spans="1:1" x14ac:dyDescent="0.3">
      <c r="A115">
        <v>-1.44402948772805</v>
      </c>
    </row>
    <row r="116" spans="1:1" x14ac:dyDescent="0.3">
      <c r="A116">
        <v>1.4800042971148299</v>
      </c>
    </row>
    <row r="117" spans="1:1" x14ac:dyDescent="0.3">
      <c r="A117">
        <v>-1.80612416313026</v>
      </c>
    </row>
    <row r="118" spans="1:1" x14ac:dyDescent="0.3">
      <c r="A118">
        <v>-1.80612416313026</v>
      </c>
    </row>
    <row r="119" spans="1:1" x14ac:dyDescent="0.3">
      <c r="A119">
        <v>1.74791839744399</v>
      </c>
    </row>
    <row r="120" spans="1:1" x14ac:dyDescent="0.3">
      <c r="A120">
        <v>-1.5379136013621399</v>
      </c>
    </row>
    <row r="121" spans="1:1" x14ac:dyDescent="0.3">
      <c r="A121">
        <v>1.4086871692421901</v>
      </c>
    </row>
    <row r="122" spans="1:1" x14ac:dyDescent="0.3">
      <c r="A122">
        <v>1.74964076595909</v>
      </c>
    </row>
    <row r="123" spans="1:1" x14ac:dyDescent="0.3">
      <c r="A123">
        <v>1.74964076595909</v>
      </c>
    </row>
    <row r="124" spans="1:1" x14ac:dyDescent="0.3">
      <c r="A124">
        <v>1.69334573851792</v>
      </c>
    </row>
    <row r="125" spans="1:1" x14ac:dyDescent="0.3">
      <c r="A125">
        <v>1.53026648674671</v>
      </c>
    </row>
    <row r="126" spans="1:1" x14ac:dyDescent="0.3">
      <c r="A126">
        <v>-1.41001055983013</v>
      </c>
    </row>
    <row r="127" spans="1:1" x14ac:dyDescent="0.3">
      <c r="A127">
        <v>1.77753390086473</v>
      </c>
    </row>
    <row r="128" spans="1:1" x14ac:dyDescent="0.3">
      <c r="A128">
        <v>1.80423417746986</v>
      </c>
    </row>
    <row r="129" spans="1:1" x14ac:dyDescent="0.3">
      <c r="A129">
        <v>1.67129186313472</v>
      </c>
    </row>
    <row r="130" spans="1:1" x14ac:dyDescent="0.3">
      <c r="A130">
        <v>1.67129186313472</v>
      </c>
    </row>
    <row r="131" spans="1:1" x14ac:dyDescent="0.3">
      <c r="A131">
        <v>1.67129186313472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465</v>
      </c>
      <c r="C2">
        <v>17</v>
      </c>
      <c r="D2">
        <v>0.95228879841297098</v>
      </c>
      <c r="E2">
        <v>2.70323836210365</v>
      </c>
      <c r="F2">
        <v>1E-10</v>
      </c>
      <c r="G2">
        <v>1.90571428571429E-8</v>
      </c>
      <c r="H2">
        <v>1.5383458646616501E-8</v>
      </c>
      <c r="I2">
        <v>492</v>
      </c>
      <c r="J2" t="s">
        <v>16</v>
      </c>
      <c r="K2" t="s">
        <v>17</v>
      </c>
      <c r="L2" t="s">
        <v>18</v>
      </c>
      <c r="M2">
        <v>22</v>
      </c>
      <c r="N2">
        <v>1.29411764705882</v>
      </c>
    </row>
    <row r="3" spans="1:14" x14ac:dyDescent="0.3">
      <c r="A3" t="s">
        <v>19</v>
      </c>
      <c r="B3" t="s">
        <v>466</v>
      </c>
      <c r="C3">
        <v>17</v>
      </c>
      <c r="D3">
        <v>0.95228879841297098</v>
      </c>
      <c r="E3">
        <v>2.70323836210365</v>
      </c>
      <c r="F3">
        <v>1E-10</v>
      </c>
      <c r="G3">
        <v>1.90571428571429E-8</v>
      </c>
      <c r="H3">
        <v>1.5383458646616501E-8</v>
      </c>
      <c r="I3">
        <v>492</v>
      </c>
      <c r="J3" t="s">
        <v>16</v>
      </c>
      <c r="K3" t="s">
        <v>17</v>
      </c>
      <c r="L3" t="s">
        <v>18</v>
      </c>
      <c r="M3">
        <v>22</v>
      </c>
      <c r="N3">
        <v>1.29411764705882</v>
      </c>
    </row>
    <row r="4" spans="1:14" x14ac:dyDescent="0.3">
      <c r="A4" t="s">
        <v>21</v>
      </c>
      <c r="B4" t="s">
        <v>467</v>
      </c>
      <c r="C4">
        <v>19</v>
      </c>
      <c r="D4">
        <v>0.91467148026834699</v>
      </c>
      <c r="E4">
        <v>2.6440516025406802</v>
      </c>
      <c r="F4">
        <v>1E-10</v>
      </c>
      <c r="G4">
        <v>1.90571428571429E-8</v>
      </c>
      <c r="H4">
        <v>1.5383458646616501E-8</v>
      </c>
      <c r="I4">
        <v>397</v>
      </c>
      <c r="J4" t="s">
        <v>23</v>
      </c>
      <c r="K4" t="s">
        <v>24</v>
      </c>
      <c r="L4" t="s">
        <v>18</v>
      </c>
      <c r="M4">
        <v>35</v>
      </c>
      <c r="N4">
        <v>1.84210526315789</v>
      </c>
    </row>
    <row r="5" spans="1:14" x14ac:dyDescent="0.3">
      <c r="A5" t="s">
        <v>25</v>
      </c>
      <c r="B5" t="s">
        <v>468</v>
      </c>
      <c r="C5">
        <v>19</v>
      </c>
      <c r="D5">
        <v>0.91353938771953103</v>
      </c>
      <c r="E5">
        <v>2.6407790492988901</v>
      </c>
      <c r="F5">
        <v>1E-10</v>
      </c>
      <c r="G5">
        <v>1.90571428571429E-8</v>
      </c>
      <c r="H5">
        <v>1.5383458646616501E-8</v>
      </c>
      <c r="I5">
        <v>492</v>
      </c>
      <c r="J5" t="s">
        <v>27</v>
      </c>
      <c r="K5" t="s">
        <v>17</v>
      </c>
      <c r="L5" t="s">
        <v>18</v>
      </c>
      <c r="M5">
        <v>22</v>
      </c>
      <c r="N5">
        <v>1.15789473684211</v>
      </c>
    </row>
    <row r="6" spans="1:14" x14ac:dyDescent="0.3">
      <c r="A6" t="s">
        <v>28</v>
      </c>
      <c r="B6" t="s">
        <v>469</v>
      </c>
      <c r="C6">
        <v>18</v>
      </c>
      <c r="D6">
        <v>0.91399047267133104</v>
      </c>
      <c r="E6">
        <v>2.5994360265315999</v>
      </c>
      <c r="F6">
        <v>1E-10</v>
      </c>
      <c r="G6">
        <v>1.90571428571429E-8</v>
      </c>
      <c r="H6">
        <v>1.5383458646616501E-8</v>
      </c>
      <c r="I6">
        <v>397</v>
      </c>
      <c r="J6" t="s">
        <v>30</v>
      </c>
      <c r="K6" t="s">
        <v>31</v>
      </c>
      <c r="L6" t="s">
        <v>18</v>
      </c>
      <c r="M6">
        <v>34</v>
      </c>
      <c r="N6">
        <v>1.8888888888888899</v>
      </c>
    </row>
    <row r="7" spans="1:14" x14ac:dyDescent="0.3">
      <c r="A7" t="s">
        <v>32</v>
      </c>
      <c r="B7" t="s">
        <v>470</v>
      </c>
      <c r="C7">
        <v>10</v>
      </c>
      <c r="D7">
        <v>0.97952078640180196</v>
      </c>
      <c r="E7">
        <v>2.3624968290581201</v>
      </c>
      <c r="F7">
        <v>1E-10</v>
      </c>
      <c r="G7">
        <v>1.90571428571429E-8</v>
      </c>
      <c r="H7">
        <v>1.5383458646616501E-8</v>
      </c>
      <c r="I7">
        <v>492</v>
      </c>
      <c r="J7" t="s">
        <v>34</v>
      </c>
      <c r="K7" t="s">
        <v>35</v>
      </c>
      <c r="L7" t="s">
        <v>18</v>
      </c>
      <c r="M7">
        <v>20</v>
      </c>
      <c r="N7">
        <v>2</v>
      </c>
    </row>
    <row r="8" spans="1:14" x14ac:dyDescent="0.3">
      <c r="A8" t="s">
        <v>36</v>
      </c>
      <c r="B8" t="s">
        <v>471</v>
      </c>
      <c r="C8">
        <v>10</v>
      </c>
      <c r="D8">
        <v>0.97952078640180196</v>
      </c>
      <c r="E8">
        <v>2.3624968290581201</v>
      </c>
      <c r="F8">
        <v>1E-10</v>
      </c>
      <c r="G8">
        <v>1.90571428571429E-8</v>
      </c>
      <c r="H8">
        <v>1.5383458646616501E-8</v>
      </c>
      <c r="I8">
        <v>492</v>
      </c>
      <c r="J8" t="s">
        <v>34</v>
      </c>
      <c r="K8" t="s">
        <v>35</v>
      </c>
      <c r="L8" t="s">
        <v>18</v>
      </c>
      <c r="M8">
        <v>20</v>
      </c>
      <c r="N8">
        <v>2</v>
      </c>
    </row>
    <row r="9" spans="1:14" x14ac:dyDescent="0.3">
      <c r="A9" t="s">
        <v>38</v>
      </c>
      <c r="B9" t="s">
        <v>472</v>
      </c>
      <c r="C9">
        <v>15</v>
      </c>
      <c r="D9">
        <v>0.91218978977714205</v>
      </c>
      <c r="E9">
        <v>2.4623901850672301</v>
      </c>
      <c r="F9">
        <v>1.1849921283967199E-9</v>
      </c>
      <c r="G9">
        <v>9.8798718705076703E-8</v>
      </c>
      <c r="H9">
        <v>7.97530886414373E-8</v>
      </c>
      <c r="I9">
        <v>397</v>
      </c>
      <c r="J9" t="s">
        <v>40</v>
      </c>
      <c r="K9" t="s">
        <v>41</v>
      </c>
      <c r="L9" t="s">
        <v>18</v>
      </c>
      <c r="M9">
        <v>31</v>
      </c>
      <c r="N9">
        <v>2.06666666666667</v>
      </c>
    </row>
    <row r="10" spans="1:14" x14ac:dyDescent="0.3">
      <c r="A10" t="s">
        <v>42</v>
      </c>
      <c r="B10" t="s">
        <v>473</v>
      </c>
      <c r="C10">
        <v>15</v>
      </c>
      <c r="D10">
        <v>0.91218978977714205</v>
      </c>
      <c r="E10">
        <v>2.4623901850672301</v>
      </c>
      <c r="F10">
        <v>1.1849921283967199E-9</v>
      </c>
      <c r="G10">
        <v>9.8798718705076703E-8</v>
      </c>
      <c r="H10">
        <v>7.97530886414373E-8</v>
      </c>
      <c r="I10">
        <v>397</v>
      </c>
      <c r="J10" t="s">
        <v>40</v>
      </c>
      <c r="K10" t="s">
        <v>41</v>
      </c>
      <c r="L10" t="s">
        <v>18</v>
      </c>
      <c r="M10">
        <v>31</v>
      </c>
      <c r="N10">
        <v>2.06666666666667</v>
      </c>
    </row>
    <row r="11" spans="1:14" x14ac:dyDescent="0.3">
      <c r="A11" t="s">
        <v>44</v>
      </c>
      <c r="B11" t="s">
        <v>474</v>
      </c>
      <c r="C11">
        <v>15</v>
      </c>
      <c r="D11">
        <v>0.91218978977714205</v>
      </c>
      <c r="E11">
        <v>2.4623901850672301</v>
      </c>
      <c r="F11">
        <v>1.1849921283967199E-9</v>
      </c>
      <c r="G11">
        <v>9.8798718705076703E-8</v>
      </c>
      <c r="H11">
        <v>7.97530886414373E-8</v>
      </c>
      <c r="I11">
        <v>397</v>
      </c>
      <c r="J11" t="s">
        <v>40</v>
      </c>
      <c r="K11" t="s">
        <v>41</v>
      </c>
      <c r="L11" t="s">
        <v>18</v>
      </c>
      <c r="M11">
        <v>31</v>
      </c>
      <c r="N11">
        <v>2.06666666666667</v>
      </c>
    </row>
    <row r="12" spans="1:14" x14ac:dyDescent="0.3">
      <c r="L12" t="s">
        <v>86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475</v>
      </c>
      <c r="B2" t="s">
        <v>476</v>
      </c>
      <c r="C2">
        <v>18</v>
      </c>
      <c r="D2">
        <v>0.91399047267133104</v>
      </c>
      <c r="E2">
        <v>2.5089811740129</v>
      </c>
      <c r="F2">
        <v>1E-10</v>
      </c>
      <c r="G2">
        <v>7.76666666666667E-9</v>
      </c>
      <c r="H2">
        <v>5.7894736842105302E-9</v>
      </c>
      <c r="I2">
        <v>397</v>
      </c>
      <c r="J2" t="s">
        <v>30</v>
      </c>
      <c r="K2" t="s">
        <v>31</v>
      </c>
      <c r="L2" t="s">
        <v>18</v>
      </c>
      <c r="M2">
        <v>34</v>
      </c>
      <c r="N2">
        <v>1.8888888888888899</v>
      </c>
    </row>
    <row r="3" spans="1:14" x14ac:dyDescent="0.3">
      <c r="A3" t="s">
        <v>477</v>
      </c>
      <c r="B3" t="s">
        <v>478</v>
      </c>
      <c r="C3">
        <v>18</v>
      </c>
      <c r="D3">
        <v>0.91399047267133104</v>
      </c>
      <c r="E3">
        <v>2.5089811740129</v>
      </c>
      <c r="F3">
        <v>1E-10</v>
      </c>
      <c r="G3">
        <v>7.76666666666667E-9</v>
      </c>
      <c r="H3">
        <v>5.7894736842105302E-9</v>
      </c>
      <c r="I3">
        <v>397</v>
      </c>
      <c r="J3" t="s">
        <v>30</v>
      </c>
      <c r="K3" t="s">
        <v>31</v>
      </c>
      <c r="L3" t="s">
        <v>18</v>
      </c>
      <c r="M3">
        <v>34</v>
      </c>
      <c r="N3">
        <v>1.8888888888888899</v>
      </c>
    </row>
    <row r="4" spans="1:14" x14ac:dyDescent="0.3">
      <c r="A4" t="s">
        <v>479</v>
      </c>
      <c r="B4" t="s">
        <v>480</v>
      </c>
      <c r="C4">
        <v>16</v>
      </c>
      <c r="D4">
        <v>0.913250970936204</v>
      </c>
      <c r="E4">
        <v>2.4266150088764502</v>
      </c>
      <c r="F4">
        <v>1E-10</v>
      </c>
      <c r="G4">
        <v>7.76666666666667E-9</v>
      </c>
      <c r="H4">
        <v>5.7894736842105302E-9</v>
      </c>
      <c r="I4">
        <v>492</v>
      </c>
      <c r="J4" t="s">
        <v>481</v>
      </c>
      <c r="K4" t="s">
        <v>17</v>
      </c>
      <c r="L4" t="s">
        <v>18</v>
      </c>
      <c r="M4">
        <v>22</v>
      </c>
      <c r="N4">
        <v>1.375</v>
      </c>
    </row>
    <row r="5" spans="1:14" x14ac:dyDescent="0.3">
      <c r="A5" t="s">
        <v>482</v>
      </c>
      <c r="B5" t="s">
        <v>483</v>
      </c>
      <c r="C5">
        <v>25</v>
      </c>
      <c r="D5">
        <v>-0.81923714018851501</v>
      </c>
      <c r="E5">
        <v>-2.4414689630583801</v>
      </c>
      <c r="F5">
        <v>2.9396253533189198E-9</v>
      </c>
      <c r="G5">
        <v>1.71233176830827E-7</v>
      </c>
      <c r="H5">
        <v>1.2764162718358499E-7</v>
      </c>
      <c r="I5">
        <v>453</v>
      </c>
      <c r="J5" t="s">
        <v>484</v>
      </c>
      <c r="K5" t="s">
        <v>485</v>
      </c>
      <c r="L5" t="s">
        <v>86</v>
      </c>
      <c r="M5">
        <v>15</v>
      </c>
      <c r="N5">
        <v>0.6</v>
      </c>
    </row>
    <row r="6" spans="1:14" x14ac:dyDescent="0.3">
      <c r="A6" t="s">
        <v>486</v>
      </c>
      <c r="B6" t="s">
        <v>487</v>
      </c>
      <c r="C6">
        <v>26</v>
      </c>
      <c r="D6">
        <v>-0.78671861120618103</v>
      </c>
      <c r="E6">
        <v>-2.3551603143472701</v>
      </c>
      <c r="F6">
        <v>3.6740241937324797E-8</v>
      </c>
      <c r="G6">
        <v>1.6116646315574799E-6</v>
      </c>
      <c r="H6">
        <v>1.20137639126715E-6</v>
      </c>
      <c r="I6">
        <v>453</v>
      </c>
      <c r="J6" t="s">
        <v>488</v>
      </c>
      <c r="K6" t="s">
        <v>485</v>
      </c>
      <c r="L6" t="s">
        <v>86</v>
      </c>
      <c r="M6">
        <v>15</v>
      </c>
      <c r="N6">
        <v>0.57692307692307698</v>
      </c>
    </row>
    <row r="7" spans="1:14" x14ac:dyDescent="0.3">
      <c r="A7" t="s">
        <v>489</v>
      </c>
      <c r="B7" t="s">
        <v>490</v>
      </c>
      <c r="C7">
        <v>26</v>
      </c>
      <c r="D7">
        <v>-0.78389823567607697</v>
      </c>
      <c r="E7">
        <v>-2.3467170966256599</v>
      </c>
      <c r="F7">
        <v>4.8419109102585103E-8</v>
      </c>
      <c r="G7">
        <v>1.6116646315574799E-6</v>
      </c>
      <c r="H7">
        <v>1.20137639126715E-6</v>
      </c>
      <c r="I7">
        <v>641</v>
      </c>
      <c r="J7" t="s">
        <v>491</v>
      </c>
      <c r="K7" t="s">
        <v>492</v>
      </c>
      <c r="L7" t="s">
        <v>86</v>
      </c>
      <c r="M7">
        <v>26</v>
      </c>
      <c r="N7">
        <v>1</v>
      </c>
    </row>
    <row r="8" spans="1:14" x14ac:dyDescent="0.3">
      <c r="A8" t="s">
        <v>493</v>
      </c>
      <c r="B8" t="s">
        <v>494</v>
      </c>
      <c r="C8">
        <v>26</v>
      </c>
      <c r="D8">
        <v>-0.78389823567607697</v>
      </c>
      <c r="E8">
        <v>-2.3467170966256599</v>
      </c>
      <c r="F8">
        <v>4.8419109102585103E-8</v>
      </c>
      <c r="G8">
        <v>1.6116646315574799E-6</v>
      </c>
      <c r="H8">
        <v>1.20137639126715E-6</v>
      </c>
      <c r="I8">
        <v>641</v>
      </c>
      <c r="J8" t="s">
        <v>491</v>
      </c>
      <c r="K8" t="s">
        <v>492</v>
      </c>
      <c r="L8" t="s">
        <v>86</v>
      </c>
      <c r="M8">
        <v>26</v>
      </c>
      <c r="N8">
        <v>1</v>
      </c>
    </row>
    <row r="9" spans="1:14" x14ac:dyDescent="0.3">
      <c r="A9" t="s">
        <v>495</v>
      </c>
      <c r="B9" t="s">
        <v>496</v>
      </c>
      <c r="C9">
        <v>28</v>
      </c>
      <c r="D9">
        <v>-0.77489731138279305</v>
      </c>
      <c r="E9">
        <v>-2.3601195300868998</v>
      </c>
      <c r="F9">
        <v>6.5406580925266204E-8</v>
      </c>
      <c r="G9">
        <v>1.9049666694483799E-6</v>
      </c>
      <c r="H9">
        <v>1.4200112964038101E-6</v>
      </c>
      <c r="I9">
        <v>453</v>
      </c>
      <c r="J9" t="s">
        <v>497</v>
      </c>
      <c r="K9" t="s">
        <v>485</v>
      </c>
      <c r="L9" t="s">
        <v>86</v>
      </c>
      <c r="M9">
        <v>15</v>
      </c>
      <c r="N9">
        <v>0.53571428571428603</v>
      </c>
    </row>
    <row r="10" spans="1:14" x14ac:dyDescent="0.3">
      <c r="A10" t="s">
        <v>498</v>
      </c>
      <c r="B10" t="s">
        <v>499</v>
      </c>
      <c r="C10">
        <v>78</v>
      </c>
      <c r="D10">
        <v>0.55995705730676804</v>
      </c>
      <c r="E10">
        <v>2.1849707187560301</v>
      </c>
      <c r="F10">
        <v>1.04573161848848E-7</v>
      </c>
      <c r="G10">
        <v>2.7072829678646199E-6</v>
      </c>
      <c r="H10">
        <v>2.0180785619953101E-6</v>
      </c>
      <c r="I10">
        <v>492</v>
      </c>
      <c r="J10" t="s">
        <v>500</v>
      </c>
      <c r="K10" t="s">
        <v>501</v>
      </c>
      <c r="L10" t="s">
        <v>18</v>
      </c>
      <c r="M10">
        <v>23</v>
      </c>
      <c r="N10">
        <v>0.29487179487179499</v>
      </c>
    </row>
    <row r="11" spans="1:14" x14ac:dyDescent="0.3">
      <c r="A11" t="s">
        <v>502</v>
      </c>
      <c r="B11" t="s">
        <v>503</v>
      </c>
      <c r="C11">
        <v>82</v>
      </c>
      <c r="D11">
        <v>0.52053400370580505</v>
      </c>
      <c r="E11">
        <v>2.0465358876302902</v>
      </c>
      <c r="F11">
        <v>2.3997415721023501E-6</v>
      </c>
      <c r="G11">
        <v>5.59139786299848E-5</v>
      </c>
      <c r="H11">
        <v>4.1679722041777698E-5</v>
      </c>
      <c r="I11">
        <v>492</v>
      </c>
      <c r="J11" t="s">
        <v>504</v>
      </c>
      <c r="K11" t="s">
        <v>501</v>
      </c>
      <c r="L11" t="s">
        <v>18</v>
      </c>
      <c r="M11">
        <v>23</v>
      </c>
      <c r="N11">
        <v>0.28048780487804897</v>
      </c>
    </row>
    <row r="12" spans="1:14" x14ac:dyDescent="0.3">
      <c r="A12" t="s">
        <v>505</v>
      </c>
      <c r="B12" t="s">
        <v>506</v>
      </c>
      <c r="C12">
        <v>69</v>
      </c>
      <c r="D12">
        <v>-0.57299172165033696</v>
      </c>
      <c r="E12">
        <v>-2.0757326097340898</v>
      </c>
      <c r="F12">
        <v>3.4812262520970299E-6</v>
      </c>
      <c r="G12">
        <v>7.3738701521691694E-5</v>
      </c>
      <c r="H12">
        <v>5.4966730296268901E-5</v>
      </c>
      <c r="I12">
        <v>453</v>
      </c>
      <c r="J12" t="s">
        <v>507</v>
      </c>
      <c r="K12" t="s">
        <v>508</v>
      </c>
      <c r="L12" t="s">
        <v>86</v>
      </c>
      <c r="M12">
        <v>26</v>
      </c>
      <c r="N12">
        <v>0.376811594202899</v>
      </c>
    </row>
    <row r="13" spans="1:14" x14ac:dyDescent="0.3">
      <c r="A13" t="s">
        <v>509</v>
      </c>
      <c r="B13" t="s">
        <v>510</v>
      </c>
      <c r="C13">
        <v>87</v>
      </c>
      <c r="D13">
        <v>-0.49454196955523499</v>
      </c>
      <c r="E13">
        <v>-1.8834084528261199</v>
      </c>
      <c r="F13">
        <v>3.8663581853965798E-5</v>
      </c>
      <c r="G13">
        <v>7.5071788099783602E-4</v>
      </c>
      <c r="H13">
        <v>5.59604474202136E-4</v>
      </c>
      <c r="I13">
        <v>733</v>
      </c>
      <c r="J13" t="s">
        <v>511</v>
      </c>
      <c r="K13" t="s">
        <v>512</v>
      </c>
      <c r="L13" t="s">
        <v>86</v>
      </c>
      <c r="M13">
        <v>40</v>
      </c>
      <c r="N13">
        <v>0.45977011494252901</v>
      </c>
    </row>
    <row r="14" spans="1:14" x14ac:dyDescent="0.3">
      <c r="A14" t="s">
        <v>513</v>
      </c>
      <c r="B14" t="s">
        <v>514</v>
      </c>
      <c r="C14">
        <v>15</v>
      </c>
      <c r="D14">
        <v>0.78035033344045801</v>
      </c>
      <c r="E14">
        <v>2.0269700124462999</v>
      </c>
      <c r="F14">
        <v>6.18868726913145E-5</v>
      </c>
      <c r="G14">
        <v>9.0122758356726699E-4</v>
      </c>
      <c r="H14">
        <v>6.7179828908334801E-4</v>
      </c>
      <c r="I14">
        <v>759</v>
      </c>
      <c r="J14" t="s">
        <v>515</v>
      </c>
      <c r="K14" t="s">
        <v>516</v>
      </c>
      <c r="L14" t="s">
        <v>18</v>
      </c>
      <c r="M14">
        <v>18</v>
      </c>
      <c r="N14">
        <v>1.2</v>
      </c>
    </row>
    <row r="15" spans="1:14" x14ac:dyDescent="0.3">
      <c r="A15" t="s">
        <v>517</v>
      </c>
      <c r="B15" t="s">
        <v>518</v>
      </c>
      <c r="C15">
        <v>15</v>
      </c>
      <c r="D15">
        <v>0.78035033344045801</v>
      </c>
      <c r="E15">
        <v>2.0269700124462999</v>
      </c>
      <c r="F15">
        <v>6.18868726913145E-5</v>
      </c>
      <c r="G15">
        <v>9.0122758356726699E-4</v>
      </c>
      <c r="H15">
        <v>6.7179828908334801E-4</v>
      </c>
      <c r="I15">
        <v>759</v>
      </c>
      <c r="J15" t="s">
        <v>515</v>
      </c>
      <c r="K15" t="s">
        <v>516</v>
      </c>
      <c r="L15" t="s">
        <v>18</v>
      </c>
      <c r="M15">
        <v>18</v>
      </c>
      <c r="N15">
        <v>1.2</v>
      </c>
    </row>
    <row r="16" spans="1:14" x14ac:dyDescent="0.3">
      <c r="A16" t="s">
        <v>519</v>
      </c>
      <c r="B16" t="s">
        <v>520</v>
      </c>
      <c r="C16">
        <v>15</v>
      </c>
      <c r="D16">
        <v>0.78035033344045801</v>
      </c>
      <c r="E16">
        <v>2.0269700124462999</v>
      </c>
      <c r="F16">
        <v>6.18868726913145E-5</v>
      </c>
      <c r="G16">
        <v>9.0122758356726699E-4</v>
      </c>
      <c r="H16">
        <v>6.7179828908334801E-4</v>
      </c>
      <c r="I16">
        <v>759</v>
      </c>
      <c r="J16" t="s">
        <v>515</v>
      </c>
      <c r="K16" t="s">
        <v>516</v>
      </c>
      <c r="L16" t="s">
        <v>18</v>
      </c>
      <c r="M16">
        <v>18</v>
      </c>
      <c r="N16">
        <v>1.2</v>
      </c>
    </row>
    <row r="17" spans="1:14" x14ac:dyDescent="0.3">
      <c r="A17" t="s">
        <v>521</v>
      </c>
      <c r="B17" t="s">
        <v>522</v>
      </c>
      <c r="C17">
        <v>94</v>
      </c>
      <c r="D17">
        <v>-0.48851105980408499</v>
      </c>
      <c r="E17">
        <v>-1.86393269907725</v>
      </c>
      <c r="F17">
        <v>5.18381297677958E-5</v>
      </c>
      <c r="G17">
        <v>9.0122758356726699E-4</v>
      </c>
      <c r="H17">
        <v>6.7179828908334801E-4</v>
      </c>
      <c r="I17">
        <v>497</v>
      </c>
      <c r="J17" t="s">
        <v>523</v>
      </c>
      <c r="K17" t="s">
        <v>524</v>
      </c>
      <c r="L17" t="s">
        <v>86</v>
      </c>
      <c r="M17">
        <v>30</v>
      </c>
      <c r="N17">
        <v>0.319148936170213</v>
      </c>
    </row>
    <row r="18" spans="1:14" x14ac:dyDescent="0.3">
      <c r="A18" t="s">
        <v>525</v>
      </c>
      <c r="B18" t="s">
        <v>526</v>
      </c>
      <c r="C18">
        <v>104</v>
      </c>
      <c r="D18">
        <v>0.431504220728754</v>
      </c>
      <c r="E18">
        <v>1.7546299545185</v>
      </c>
      <c r="F18">
        <v>8.6900791440802094E-5</v>
      </c>
      <c r="G18">
        <v>1.1910520238651099E-3</v>
      </c>
      <c r="H18">
        <v>8.87840903265161E-4</v>
      </c>
      <c r="I18">
        <v>409</v>
      </c>
      <c r="J18" t="s">
        <v>527</v>
      </c>
      <c r="K18" t="s">
        <v>528</v>
      </c>
      <c r="L18" t="s">
        <v>18</v>
      </c>
      <c r="M18">
        <v>50</v>
      </c>
      <c r="N18">
        <v>0.480769230769231</v>
      </c>
    </row>
    <row r="19" spans="1:14" x14ac:dyDescent="0.3">
      <c r="A19" t="s">
        <v>529</v>
      </c>
      <c r="B19" t="s">
        <v>530</v>
      </c>
      <c r="C19">
        <v>28</v>
      </c>
      <c r="D19">
        <v>0.62779593935741596</v>
      </c>
      <c r="E19">
        <v>1.92215459401975</v>
      </c>
      <c r="F19">
        <v>1.8657290951484801E-4</v>
      </c>
      <c r="G19">
        <v>2.41508266205331E-3</v>
      </c>
      <c r="H19">
        <v>1.8002649163713399E-3</v>
      </c>
      <c r="I19">
        <v>397</v>
      </c>
      <c r="J19" t="s">
        <v>236</v>
      </c>
      <c r="K19" t="s">
        <v>41</v>
      </c>
      <c r="L19" t="s">
        <v>18</v>
      </c>
      <c r="M19">
        <v>31</v>
      </c>
      <c r="N19">
        <v>1.1071428571428601</v>
      </c>
    </row>
    <row r="20" spans="1:14" x14ac:dyDescent="0.3">
      <c r="A20" t="s">
        <v>531</v>
      </c>
      <c r="B20" t="s">
        <v>532</v>
      </c>
      <c r="C20">
        <v>96</v>
      </c>
      <c r="D20">
        <v>0.425472198901026</v>
      </c>
      <c r="E20">
        <v>1.7192582489502199</v>
      </c>
      <c r="F20">
        <v>2.8899690964717298E-4</v>
      </c>
      <c r="G20">
        <v>3.36681399738956E-3</v>
      </c>
      <c r="H20">
        <v>2.5097100048307101E-3</v>
      </c>
      <c r="I20">
        <v>1183</v>
      </c>
      <c r="J20" t="s">
        <v>533</v>
      </c>
      <c r="K20" t="s">
        <v>534</v>
      </c>
      <c r="L20" t="s">
        <v>18</v>
      </c>
      <c r="M20">
        <v>42</v>
      </c>
      <c r="N20">
        <v>0.4375</v>
      </c>
    </row>
    <row r="21" spans="1:14" x14ac:dyDescent="0.3">
      <c r="A21" t="s">
        <v>535</v>
      </c>
      <c r="B21" t="s">
        <v>536</v>
      </c>
      <c r="C21">
        <v>210</v>
      </c>
      <c r="D21">
        <v>0.34886045575831998</v>
      </c>
      <c r="E21">
        <v>1.5890171129150099</v>
      </c>
      <c r="F21">
        <v>2.79372142923958E-4</v>
      </c>
      <c r="G21">
        <v>3.36681399738956E-3</v>
      </c>
      <c r="H21">
        <v>2.5097100048307101E-3</v>
      </c>
      <c r="I21">
        <v>1097</v>
      </c>
      <c r="J21" t="s">
        <v>537</v>
      </c>
      <c r="K21" t="s">
        <v>538</v>
      </c>
      <c r="L21" t="s">
        <v>18</v>
      </c>
      <c r="M21">
        <v>97</v>
      </c>
      <c r="N21">
        <v>0.46190476190476198</v>
      </c>
    </row>
    <row r="22" spans="1:14" x14ac:dyDescent="0.3">
      <c r="A22" t="s">
        <v>539</v>
      </c>
      <c r="B22" t="s">
        <v>540</v>
      </c>
      <c r="C22">
        <v>107</v>
      </c>
      <c r="D22">
        <v>0.41465336496421801</v>
      </c>
      <c r="E22">
        <v>1.6932448590753499</v>
      </c>
      <c r="F22">
        <v>3.10483437464803E-4</v>
      </c>
      <c r="G22">
        <v>3.4448876632999499E-3</v>
      </c>
      <c r="H22">
        <v>2.5679081294081398E-3</v>
      </c>
      <c r="I22">
        <v>551</v>
      </c>
      <c r="J22" t="s">
        <v>541</v>
      </c>
      <c r="K22" t="s">
        <v>542</v>
      </c>
      <c r="L22" t="s">
        <v>18</v>
      </c>
      <c r="M22">
        <v>24</v>
      </c>
      <c r="N22">
        <v>0.22429906542056099</v>
      </c>
    </row>
    <row r="23" spans="1:14" x14ac:dyDescent="0.3">
      <c r="A23" t="s">
        <v>543</v>
      </c>
      <c r="B23" t="s">
        <v>544</v>
      </c>
      <c r="C23">
        <v>40</v>
      </c>
      <c r="D23">
        <v>0.55211304385502502</v>
      </c>
      <c r="E23">
        <v>1.85165360785126</v>
      </c>
      <c r="F23">
        <v>3.8562483109105399E-4</v>
      </c>
      <c r="G23">
        <v>4.0841175292825301E-3</v>
      </c>
      <c r="H23">
        <v>3.0444065612451601E-3</v>
      </c>
      <c r="I23">
        <v>397</v>
      </c>
      <c r="J23" t="s">
        <v>545</v>
      </c>
      <c r="K23" t="s">
        <v>41</v>
      </c>
      <c r="L23" t="s">
        <v>18</v>
      </c>
      <c r="M23">
        <v>31</v>
      </c>
      <c r="N23">
        <v>0.77500000000000002</v>
      </c>
    </row>
    <row r="24" spans="1:14" x14ac:dyDescent="0.3">
      <c r="A24" t="s">
        <v>546</v>
      </c>
      <c r="B24" t="s">
        <v>547</v>
      </c>
      <c r="C24">
        <v>47</v>
      </c>
      <c r="D24">
        <v>0.52474278517690698</v>
      </c>
      <c r="E24">
        <v>1.8314504956117901</v>
      </c>
      <c r="F24">
        <v>5.0851523661584104E-4</v>
      </c>
      <c r="G24">
        <v>4.7393620052596404E-3</v>
      </c>
      <c r="H24">
        <v>3.5328426964890002E-3</v>
      </c>
      <c r="I24">
        <v>1443</v>
      </c>
      <c r="J24" t="s">
        <v>548</v>
      </c>
      <c r="K24" t="s">
        <v>549</v>
      </c>
      <c r="L24" t="s">
        <v>18</v>
      </c>
      <c r="M24">
        <v>35</v>
      </c>
      <c r="N24">
        <v>0.74468085106382997</v>
      </c>
    </row>
    <row r="25" spans="1:14" x14ac:dyDescent="0.3">
      <c r="A25" t="s">
        <v>550</v>
      </c>
      <c r="B25" t="s">
        <v>551</v>
      </c>
      <c r="C25">
        <v>47</v>
      </c>
      <c r="D25">
        <v>0.52474278517690698</v>
      </c>
      <c r="E25">
        <v>1.8314504956117901</v>
      </c>
      <c r="F25">
        <v>5.0851523661584104E-4</v>
      </c>
      <c r="G25">
        <v>4.7393620052596404E-3</v>
      </c>
      <c r="H25">
        <v>3.5328426964890002E-3</v>
      </c>
      <c r="I25">
        <v>1443</v>
      </c>
      <c r="J25" t="s">
        <v>548</v>
      </c>
      <c r="K25" t="s">
        <v>549</v>
      </c>
      <c r="L25" t="s">
        <v>18</v>
      </c>
      <c r="M25">
        <v>35</v>
      </c>
      <c r="N25">
        <v>0.74468085106382997</v>
      </c>
    </row>
    <row r="26" spans="1:14" x14ac:dyDescent="0.3">
      <c r="A26" t="s">
        <v>552</v>
      </c>
      <c r="B26" t="s">
        <v>553</v>
      </c>
      <c r="C26">
        <v>38</v>
      </c>
      <c r="D26">
        <v>0.53779662225323299</v>
      </c>
      <c r="E26">
        <v>1.78066510988014</v>
      </c>
      <c r="F26">
        <v>4.7015255846897202E-4</v>
      </c>
      <c r="G26">
        <v>4.7393620052596404E-3</v>
      </c>
      <c r="H26">
        <v>3.5328426964890002E-3</v>
      </c>
      <c r="I26">
        <v>1589</v>
      </c>
      <c r="J26" t="s">
        <v>554</v>
      </c>
      <c r="K26" t="s">
        <v>555</v>
      </c>
      <c r="L26" t="s">
        <v>18</v>
      </c>
      <c r="M26">
        <v>30</v>
      </c>
      <c r="N26">
        <v>0.78947368421052599</v>
      </c>
    </row>
    <row r="27" spans="1:14" x14ac:dyDescent="0.3">
      <c r="A27" t="s">
        <v>556</v>
      </c>
      <c r="B27" t="s">
        <v>557</v>
      </c>
      <c r="C27">
        <v>149</v>
      </c>
      <c r="D27">
        <v>0.36214700667452099</v>
      </c>
      <c r="E27">
        <v>1.5743778381423099</v>
      </c>
      <c r="F27">
        <v>1.0703224759959799E-3</v>
      </c>
      <c r="G27">
        <v>9.5917360348870898E-3</v>
      </c>
      <c r="H27">
        <v>7.1499274712282304E-3</v>
      </c>
      <c r="I27">
        <v>1272</v>
      </c>
      <c r="J27" t="s">
        <v>558</v>
      </c>
      <c r="K27" t="s">
        <v>559</v>
      </c>
      <c r="L27" t="s">
        <v>18</v>
      </c>
      <c r="M27">
        <v>59</v>
      </c>
      <c r="N27">
        <v>0.39597315436241598</v>
      </c>
    </row>
    <row r="28" spans="1:14" x14ac:dyDescent="0.3">
      <c r="A28" t="s">
        <v>560</v>
      </c>
      <c r="B28" t="s">
        <v>561</v>
      </c>
      <c r="C28">
        <v>24</v>
      </c>
      <c r="D28">
        <v>0.59000213087421904</v>
      </c>
      <c r="E28">
        <v>1.7463567534431099</v>
      </c>
      <c r="F28">
        <v>2.24477940261024E-3</v>
      </c>
      <c r="G28">
        <v>1.9371614844747701E-2</v>
      </c>
      <c r="H28">
        <v>1.44401014202998E-2</v>
      </c>
      <c r="I28">
        <v>1473</v>
      </c>
      <c r="J28" t="s">
        <v>562</v>
      </c>
      <c r="K28" t="s">
        <v>563</v>
      </c>
      <c r="L28" t="s">
        <v>18</v>
      </c>
      <c r="M28">
        <v>22</v>
      </c>
      <c r="N28">
        <v>0.91666666666666696</v>
      </c>
    </row>
    <row r="29" spans="1:14" x14ac:dyDescent="0.3">
      <c r="A29" t="s">
        <v>564</v>
      </c>
      <c r="B29" t="s">
        <v>565</v>
      </c>
      <c r="C29">
        <v>49</v>
      </c>
      <c r="D29">
        <v>0.46168242560016798</v>
      </c>
      <c r="E29">
        <v>1.63399814517818</v>
      </c>
      <c r="F29">
        <v>2.54368149745443E-3</v>
      </c>
      <c r="G29">
        <v>2.04371651347201E-2</v>
      </c>
      <c r="H29">
        <v>1.52343900936472E-2</v>
      </c>
      <c r="I29">
        <v>999</v>
      </c>
      <c r="J29" t="s">
        <v>566</v>
      </c>
      <c r="K29" t="s">
        <v>567</v>
      </c>
      <c r="L29" t="s">
        <v>18</v>
      </c>
      <c r="M29">
        <v>22</v>
      </c>
      <c r="N29">
        <v>0.44897959183673503</v>
      </c>
    </row>
    <row r="30" spans="1:14" x14ac:dyDescent="0.3">
      <c r="A30" t="s">
        <v>568</v>
      </c>
      <c r="B30" t="s">
        <v>569</v>
      </c>
      <c r="C30">
        <v>167</v>
      </c>
      <c r="D30">
        <v>0.34031238642919298</v>
      </c>
      <c r="E30">
        <v>1.49739128557922</v>
      </c>
      <c r="F30">
        <v>2.5424232323507001E-3</v>
      </c>
      <c r="G30">
        <v>2.04371651347201E-2</v>
      </c>
      <c r="H30">
        <v>1.52343900936472E-2</v>
      </c>
      <c r="I30">
        <v>1183</v>
      </c>
      <c r="J30" t="s">
        <v>570</v>
      </c>
      <c r="K30" t="s">
        <v>571</v>
      </c>
      <c r="L30" t="s">
        <v>18</v>
      </c>
      <c r="M30">
        <v>59</v>
      </c>
      <c r="N30">
        <v>0.35329341317365298</v>
      </c>
    </row>
    <row r="31" spans="1:14" x14ac:dyDescent="0.3">
      <c r="A31" t="s">
        <v>572</v>
      </c>
      <c r="B31" t="s">
        <v>573</v>
      </c>
      <c r="C31">
        <v>25</v>
      </c>
      <c r="D31">
        <v>0.58548021398235095</v>
      </c>
      <c r="E31">
        <v>1.73926061896694</v>
      </c>
      <c r="F31">
        <v>3.0445694550104599E-3</v>
      </c>
      <c r="G31">
        <v>2.3646156100581201E-2</v>
      </c>
      <c r="H31">
        <v>1.7626454739534201E-2</v>
      </c>
      <c r="I31">
        <v>1473</v>
      </c>
      <c r="J31" t="s">
        <v>574</v>
      </c>
      <c r="K31" t="s">
        <v>563</v>
      </c>
      <c r="L31" t="s">
        <v>18</v>
      </c>
      <c r="M31">
        <v>22</v>
      </c>
      <c r="N31">
        <v>0.88</v>
      </c>
    </row>
    <row r="32" spans="1:14" x14ac:dyDescent="0.3">
      <c r="A32" t="s">
        <v>575</v>
      </c>
      <c r="B32" t="s">
        <v>576</v>
      </c>
      <c r="C32">
        <v>22</v>
      </c>
      <c r="D32">
        <v>0.59074831639800396</v>
      </c>
      <c r="E32">
        <v>1.71199548012017</v>
      </c>
      <c r="F32">
        <v>3.3590117956912901E-3</v>
      </c>
      <c r="G32">
        <v>2.4486490495948102E-2</v>
      </c>
      <c r="H32">
        <v>1.82528616753171E-2</v>
      </c>
      <c r="I32">
        <v>1473</v>
      </c>
      <c r="J32" t="s">
        <v>425</v>
      </c>
      <c r="K32" t="s">
        <v>577</v>
      </c>
      <c r="L32" t="s">
        <v>18</v>
      </c>
      <c r="M32">
        <v>20</v>
      </c>
      <c r="N32">
        <v>0.90909090909090895</v>
      </c>
    </row>
    <row r="33" spans="1:14" x14ac:dyDescent="0.3">
      <c r="A33" t="s">
        <v>578</v>
      </c>
      <c r="B33" t="s">
        <v>579</v>
      </c>
      <c r="C33">
        <v>33</v>
      </c>
      <c r="D33">
        <v>0.52995575798176098</v>
      </c>
      <c r="E33">
        <v>1.7005418974809501</v>
      </c>
      <c r="F33">
        <v>3.3629514844220601E-3</v>
      </c>
      <c r="G33">
        <v>2.4486490495948102E-2</v>
      </c>
      <c r="H33">
        <v>1.82528616753171E-2</v>
      </c>
      <c r="I33">
        <v>1589</v>
      </c>
      <c r="J33" t="s">
        <v>580</v>
      </c>
      <c r="K33" t="s">
        <v>581</v>
      </c>
      <c r="L33" t="s">
        <v>18</v>
      </c>
      <c r="M33">
        <v>26</v>
      </c>
      <c r="N33">
        <v>0.78787878787878796</v>
      </c>
    </row>
    <row r="34" spans="1:14" x14ac:dyDescent="0.3">
      <c r="A34" t="s">
        <v>582</v>
      </c>
      <c r="B34" t="s">
        <v>583</v>
      </c>
      <c r="C34">
        <v>82</v>
      </c>
      <c r="D34">
        <v>0.40370627278718701</v>
      </c>
      <c r="E34">
        <v>1.5872149935230599</v>
      </c>
      <c r="F34">
        <v>3.50482953845034E-3</v>
      </c>
      <c r="G34">
        <v>2.47462206805736E-2</v>
      </c>
      <c r="H34">
        <v>1.84464712550018E-2</v>
      </c>
      <c r="I34">
        <v>856</v>
      </c>
      <c r="J34" t="s">
        <v>584</v>
      </c>
      <c r="K34" t="s">
        <v>585</v>
      </c>
      <c r="L34" t="s">
        <v>18</v>
      </c>
      <c r="M34">
        <v>29</v>
      </c>
      <c r="N34">
        <v>0.353658536585366</v>
      </c>
    </row>
    <row r="35" spans="1:14" x14ac:dyDescent="0.3">
      <c r="A35" t="s">
        <v>586</v>
      </c>
      <c r="B35" t="s">
        <v>587</v>
      </c>
      <c r="C35">
        <v>34</v>
      </c>
      <c r="D35">
        <v>0.51793912402091802</v>
      </c>
      <c r="E35">
        <v>1.6757457820216599</v>
      </c>
      <c r="F35">
        <v>3.6893021238912499E-3</v>
      </c>
      <c r="G35">
        <v>2.5282570437254698E-2</v>
      </c>
      <c r="H35">
        <v>1.8846280199444499E-2</v>
      </c>
      <c r="I35">
        <v>1443</v>
      </c>
      <c r="J35" t="s">
        <v>588</v>
      </c>
      <c r="K35" t="s">
        <v>589</v>
      </c>
      <c r="L35" t="s">
        <v>18</v>
      </c>
      <c r="M35">
        <v>24</v>
      </c>
      <c r="N35">
        <v>0.70588235294117696</v>
      </c>
    </row>
    <row r="36" spans="1:14" x14ac:dyDescent="0.3">
      <c r="A36" t="s">
        <v>590</v>
      </c>
      <c r="B36" t="s">
        <v>591</v>
      </c>
      <c r="C36">
        <v>20</v>
      </c>
      <c r="D36">
        <v>0.61268604469833099</v>
      </c>
      <c r="E36">
        <v>1.74014067533378</v>
      </c>
      <c r="F36">
        <v>4.4281413621843797E-3</v>
      </c>
      <c r="G36">
        <v>2.9478769639684599E-2</v>
      </c>
      <c r="H36">
        <v>2.1974235331140499E-2</v>
      </c>
      <c r="I36">
        <v>1286</v>
      </c>
      <c r="J36" t="s">
        <v>592</v>
      </c>
      <c r="K36" t="s">
        <v>593</v>
      </c>
      <c r="L36" t="s">
        <v>18</v>
      </c>
      <c r="M36">
        <v>17</v>
      </c>
      <c r="N36">
        <v>0.85</v>
      </c>
    </row>
    <row r="37" spans="1:14" x14ac:dyDescent="0.3">
      <c r="A37" t="s">
        <v>594</v>
      </c>
      <c r="B37" t="s">
        <v>595</v>
      </c>
      <c r="C37">
        <v>40</v>
      </c>
      <c r="D37">
        <v>0.47798460276206101</v>
      </c>
      <c r="E37">
        <v>1.6030447460939199</v>
      </c>
      <c r="F37">
        <v>4.9300304266904496E-3</v>
      </c>
      <c r="G37">
        <v>3.10458672815912E-2</v>
      </c>
      <c r="H37">
        <v>2.3142390338660699E-2</v>
      </c>
      <c r="I37">
        <v>397</v>
      </c>
      <c r="J37" t="s">
        <v>545</v>
      </c>
      <c r="K37" t="s">
        <v>41</v>
      </c>
      <c r="L37" t="s">
        <v>18</v>
      </c>
      <c r="M37">
        <v>31</v>
      </c>
      <c r="N37">
        <v>0.77500000000000002</v>
      </c>
    </row>
    <row r="38" spans="1:14" x14ac:dyDescent="0.3">
      <c r="A38" t="s">
        <v>596</v>
      </c>
      <c r="B38" t="s">
        <v>597</v>
      </c>
      <c r="C38">
        <v>40</v>
      </c>
      <c r="D38">
        <v>0.47798460276206101</v>
      </c>
      <c r="E38">
        <v>1.6030447460939199</v>
      </c>
      <c r="F38">
        <v>4.9300304266904496E-3</v>
      </c>
      <c r="G38">
        <v>3.10458672815912E-2</v>
      </c>
      <c r="H38">
        <v>2.3142390338660699E-2</v>
      </c>
      <c r="I38">
        <v>397</v>
      </c>
      <c r="J38" t="s">
        <v>545</v>
      </c>
      <c r="K38" t="s">
        <v>41</v>
      </c>
      <c r="L38" t="s">
        <v>18</v>
      </c>
      <c r="M38">
        <v>31</v>
      </c>
      <c r="N38">
        <v>0.77500000000000002</v>
      </c>
    </row>
    <row r="39" spans="1:14" x14ac:dyDescent="0.3">
      <c r="A39" t="s">
        <v>598</v>
      </c>
      <c r="B39" t="s">
        <v>599</v>
      </c>
      <c r="C39">
        <v>59</v>
      </c>
      <c r="D39">
        <v>0.42162218464289702</v>
      </c>
      <c r="E39">
        <v>1.5667470707964199</v>
      </c>
      <c r="F39">
        <v>5.8370752577988402E-3</v>
      </c>
      <c r="G39">
        <v>3.5790487764924502E-2</v>
      </c>
      <c r="H39">
        <v>2.6679152840354801E-2</v>
      </c>
      <c r="I39">
        <v>397</v>
      </c>
      <c r="J39" t="s">
        <v>600</v>
      </c>
      <c r="K39" t="s">
        <v>41</v>
      </c>
      <c r="L39" t="s">
        <v>18</v>
      </c>
      <c r="M39">
        <v>31</v>
      </c>
      <c r="N39">
        <v>0.52542372881355903</v>
      </c>
    </row>
    <row r="40" spans="1:14" x14ac:dyDescent="0.3">
      <c r="A40" t="s">
        <v>601</v>
      </c>
      <c r="B40" t="s">
        <v>602</v>
      </c>
      <c r="C40">
        <v>65</v>
      </c>
      <c r="D40">
        <v>0.40688233901415699</v>
      </c>
      <c r="E40">
        <v>1.5378261018208299</v>
      </c>
      <c r="F40">
        <v>6.8539083024430399E-3</v>
      </c>
      <c r="G40">
        <v>3.9924015861730701E-2</v>
      </c>
      <c r="H40">
        <v>2.9760391313239501E-2</v>
      </c>
      <c r="I40">
        <v>397</v>
      </c>
      <c r="J40" t="s">
        <v>603</v>
      </c>
      <c r="K40" t="s">
        <v>604</v>
      </c>
      <c r="L40" t="s">
        <v>18</v>
      </c>
      <c r="M40">
        <v>32</v>
      </c>
      <c r="N40">
        <v>0.492307692307692</v>
      </c>
    </row>
    <row r="41" spans="1:14" x14ac:dyDescent="0.3">
      <c r="A41" t="s">
        <v>605</v>
      </c>
      <c r="B41" t="s">
        <v>606</v>
      </c>
      <c r="C41">
        <v>65</v>
      </c>
      <c r="D41">
        <v>0.40688233901415699</v>
      </c>
      <c r="E41">
        <v>1.5378261018208299</v>
      </c>
      <c r="F41">
        <v>6.8539083024430399E-3</v>
      </c>
      <c r="G41">
        <v>3.9924015861730701E-2</v>
      </c>
      <c r="H41">
        <v>2.9760391313239501E-2</v>
      </c>
      <c r="I41">
        <v>397</v>
      </c>
      <c r="J41" t="s">
        <v>603</v>
      </c>
      <c r="K41" t="s">
        <v>604</v>
      </c>
      <c r="L41" t="s">
        <v>18</v>
      </c>
      <c r="M41">
        <v>32</v>
      </c>
      <c r="N41">
        <v>0.492307692307692</v>
      </c>
    </row>
    <row r="42" spans="1:14" x14ac:dyDescent="0.3">
      <c r="A42" t="s">
        <v>607</v>
      </c>
      <c r="B42" t="s">
        <v>608</v>
      </c>
      <c r="C42">
        <v>20</v>
      </c>
      <c r="D42">
        <v>0.58798551895574402</v>
      </c>
      <c r="E42">
        <v>1.6699866544959701</v>
      </c>
      <c r="F42">
        <v>8.7529119710104703E-3</v>
      </c>
      <c r="G42">
        <v>4.9742158274278997E-2</v>
      </c>
      <c r="H42">
        <v>3.7079087938811997E-2</v>
      </c>
      <c r="I42">
        <v>1353</v>
      </c>
      <c r="J42" t="s">
        <v>609</v>
      </c>
      <c r="K42" t="s">
        <v>610</v>
      </c>
      <c r="L42" t="s">
        <v>18</v>
      </c>
      <c r="M42">
        <v>14</v>
      </c>
      <c r="N42">
        <v>0.7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475</v>
      </c>
      <c r="B2" t="s">
        <v>611</v>
      </c>
      <c r="C2">
        <v>18</v>
      </c>
      <c r="D2">
        <v>0.91399047267133104</v>
      </c>
      <c r="E2">
        <v>2.5089811740129</v>
      </c>
      <c r="F2">
        <v>1E-10</v>
      </c>
      <c r="G2">
        <v>7.76666666666667E-9</v>
      </c>
      <c r="H2">
        <v>5.7894736842105302E-9</v>
      </c>
      <c r="I2">
        <v>397</v>
      </c>
      <c r="J2" t="s">
        <v>30</v>
      </c>
      <c r="K2" t="s">
        <v>31</v>
      </c>
      <c r="L2" t="s">
        <v>18</v>
      </c>
      <c r="M2">
        <v>34</v>
      </c>
      <c r="N2">
        <v>1.8888888888888899</v>
      </c>
    </row>
    <row r="3" spans="1:14" x14ac:dyDescent="0.3">
      <c r="A3" t="s">
        <v>477</v>
      </c>
      <c r="B3" t="s">
        <v>612</v>
      </c>
      <c r="C3">
        <v>18</v>
      </c>
      <c r="D3">
        <v>0.91399047267133104</v>
      </c>
      <c r="E3">
        <v>2.5089811740129</v>
      </c>
      <c r="F3">
        <v>1E-10</v>
      </c>
      <c r="G3">
        <v>7.76666666666667E-9</v>
      </c>
      <c r="H3">
        <v>5.7894736842105302E-9</v>
      </c>
      <c r="I3">
        <v>397</v>
      </c>
      <c r="J3" t="s">
        <v>30</v>
      </c>
      <c r="K3" t="s">
        <v>31</v>
      </c>
      <c r="L3" t="s">
        <v>18</v>
      </c>
      <c r="M3">
        <v>34</v>
      </c>
      <c r="N3">
        <v>1.8888888888888899</v>
      </c>
    </row>
    <row r="4" spans="1:14" x14ac:dyDescent="0.3">
      <c r="A4" t="s">
        <v>479</v>
      </c>
      <c r="B4" t="s">
        <v>613</v>
      </c>
      <c r="C4">
        <v>16</v>
      </c>
      <c r="D4">
        <v>0.913250970936204</v>
      </c>
      <c r="E4">
        <v>2.4266150088764502</v>
      </c>
      <c r="F4">
        <v>1E-10</v>
      </c>
      <c r="G4">
        <v>7.76666666666667E-9</v>
      </c>
      <c r="H4">
        <v>5.7894736842105302E-9</v>
      </c>
      <c r="I4">
        <v>492</v>
      </c>
      <c r="J4" t="s">
        <v>481</v>
      </c>
      <c r="K4" t="s">
        <v>17</v>
      </c>
      <c r="L4" t="s">
        <v>18</v>
      </c>
      <c r="M4">
        <v>22</v>
      </c>
      <c r="N4">
        <v>1.375</v>
      </c>
    </row>
    <row r="5" spans="1:14" x14ac:dyDescent="0.3">
      <c r="A5" t="s">
        <v>482</v>
      </c>
      <c r="B5" t="s">
        <v>614</v>
      </c>
      <c r="C5">
        <v>25</v>
      </c>
      <c r="D5">
        <v>-0.81923714018851501</v>
      </c>
      <c r="E5">
        <v>-2.4414689630583801</v>
      </c>
      <c r="F5">
        <v>2.9396253533189198E-9</v>
      </c>
      <c r="G5">
        <v>1.71233176830827E-7</v>
      </c>
      <c r="H5">
        <v>1.2764162718358499E-7</v>
      </c>
      <c r="I5">
        <v>453</v>
      </c>
      <c r="J5" t="s">
        <v>484</v>
      </c>
      <c r="K5" t="s">
        <v>485</v>
      </c>
      <c r="L5" t="s">
        <v>86</v>
      </c>
      <c r="M5">
        <v>15</v>
      </c>
      <c r="N5">
        <v>0.6</v>
      </c>
    </row>
    <row r="6" spans="1:14" x14ac:dyDescent="0.3">
      <c r="A6" t="s">
        <v>486</v>
      </c>
      <c r="B6" t="s">
        <v>615</v>
      </c>
      <c r="C6">
        <v>26</v>
      </c>
      <c r="D6">
        <v>-0.78671861120618103</v>
      </c>
      <c r="E6">
        <v>-2.3551603143472701</v>
      </c>
      <c r="F6">
        <v>3.6740241937324797E-8</v>
      </c>
      <c r="G6">
        <v>1.6116646315574799E-6</v>
      </c>
      <c r="H6">
        <v>1.20137639126715E-6</v>
      </c>
      <c r="I6">
        <v>453</v>
      </c>
      <c r="J6" t="s">
        <v>488</v>
      </c>
      <c r="K6" t="s">
        <v>485</v>
      </c>
      <c r="L6" t="s">
        <v>86</v>
      </c>
      <c r="M6">
        <v>15</v>
      </c>
      <c r="N6">
        <v>0.57692307692307698</v>
      </c>
    </row>
    <row r="7" spans="1:14" x14ac:dyDescent="0.3">
      <c r="A7" t="s">
        <v>489</v>
      </c>
      <c r="B7" t="s">
        <v>616</v>
      </c>
      <c r="C7">
        <v>26</v>
      </c>
      <c r="D7">
        <v>-0.78389823567607697</v>
      </c>
      <c r="E7">
        <v>-2.3467170966256599</v>
      </c>
      <c r="F7">
        <v>4.8419109102585103E-8</v>
      </c>
      <c r="G7">
        <v>1.6116646315574799E-6</v>
      </c>
      <c r="H7">
        <v>1.20137639126715E-6</v>
      </c>
      <c r="I7">
        <v>641</v>
      </c>
      <c r="J7" t="s">
        <v>491</v>
      </c>
      <c r="K7" t="s">
        <v>492</v>
      </c>
      <c r="L7" t="s">
        <v>86</v>
      </c>
      <c r="M7">
        <v>26</v>
      </c>
      <c r="N7">
        <v>1</v>
      </c>
    </row>
    <row r="8" spans="1:14" x14ac:dyDescent="0.3">
      <c r="A8" t="s">
        <v>493</v>
      </c>
      <c r="B8" t="s">
        <v>617</v>
      </c>
      <c r="C8">
        <v>26</v>
      </c>
      <c r="D8">
        <v>-0.78389823567607697</v>
      </c>
      <c r="E8">
        <v>-2.3467170966256599</v>
      </c>
      <c r="F8">
        <v>4.8419109102585103E-8</v>
      </c>
      <c r="G8">
        <v>1.6116646315574799E-6</v>
      </c>
      <c r="H8">
        <v>1.20137639126715E-6</v>
      </c>
      <c r="I8">
        <v>641</v>
      </c>
      <c r="J8" t="s">
        <v>491</v>
      </c>
      <c r="K8" t="s">
        <v>492</v>
      </c>
      <c r="L8" t="s">
        <v>86</v>
      </c>
      <c r="M8">
        <v>26</v>
      </c>
      <c r="N8">
        <v>1</v>
      </c>
    </row>
    <row r="9" spans="1:14" x14ac:dyDescent="0.3">
      <c r="A9" t="s">
        <v>495</v>
      </c>
      <c r="B9" t="s">
        <v>618</v>
      </c>
      <c r="C9">
        <v>28</v>
      </c>
      <c r="D9">
        <v>-0.77489731138279305</v>
      </c>
      <c r="E9">
        <v>-2.3601195300868998</v>
      </c>
      <c r="F9">
        <v>6.5406580925266204E-8</v>
      </c>
      <c r="G9">
        <v>1.9049666694483799E-6</v>
      </c>
      <c r="H9">
        <v>1.4200112964038101E-6</v>
      </c>
      <c r="I9">
        <v>453</v>
      </c>
      <c r="J9" t="s">
        <v>497</v>
      </c>
      <c r="K9" t="s">
        <v>485</v>
      </c>
      <c r="L9" t="s">
        <v>86</v>
      </c>
      <c r="M9">
        <v>15</v>
      </c>
      <c r="N9">
        <v>0.53571428571428603</v>
      </c>
    </row>
    <row r="10" spans="1:14" x14ac:dyDescent="0.3">
      <c r="A10" t="s">
        <v>498</v>
      </c>
      <c r="B10" t="s">
        <v>619</v>
      </c>
      <c r="C10">
        <v>78</v>
      </c>
      <c r="D10">
        <v>0.55995705730676804</v>
      </c>
      <c r="E10">
        <v>2.1849707187560301</v>
      </c>
      <c r="F10">
        <v>1.04573161848848E-7</v>
      </c>
      <c r="G10">
        <v>2.7072829678646199E-6</v>
      </c>
      <c r="H10">
        <v>2.0180785619953101E-6</v>
      </c>
      <c r="I10">
        <v>492</v>
      </c>
      <c r="J10" t="s">
        <v>500</v>
      </c>
      <c r="K10" t="s">
        <v>501</v>
      </c>
      <c r="L10" t="s">
        <v>18</v>
      </c>
      <c r="M10">
        <v>23</v>
      </c>
      <c r="N10">
        <v>0.29487179487179499</v>
      </c>
    </row>
    <row r="11" spans="1:14" x14ac:dyDescent="0.3">
      <c r="A11" t="s">
        <v>502</v>
      </c>
      <c r="B11" t="s">
        <v>620</v>
      </c>
      <c r="C11">
        <v>82</v>
      </c>
      <c r="D11">
        <v>0.52053400370580505</v>
      </c>
      <c r="E11">
        <v>2.0465358876302902</v>
      </c>
      <c r="F11">
        <v>2.3997415721023501E-6</v>
      </c>
      <c r="G11">
        <v>5.59139786299848E-5</v>
      </c>
      <c r="H11">
        <v>4.1679722041777698E-5</v>
      </c>
      <c r="I11">
        <v>492</v>
      </c>
      <c r="J11" t="s">
        <v>504</v>
      </c>
      <c r="K11" t="s">
        <v>501</v>
      </c>
      <c r="L11" t="s">
        <v>18</v>
      </c>
      <c r="M11">
        <v>23</v>
      </c>
      <c r="N11">
        <v>0.28048780487804897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621</v>
      </c>
      <c r="B2" t="s">
        <v>622</v>
      </c>
      <c r="C2">
        <v>13</v>
      </c>
      <c r="D2">
        <v>0.95935630197032695</v>
      </c>
      <c r="E2">
        <v>2.4412064752518701</v>
      </c>
      <c r="F2">
        <v>1E-10</v>
      </c>
      <c r="G2">
        <v>1.7550000000000002E-8</v>
      </c>
      <c r="H2">
        <v>1.40526315789474E-8</v>
      </c>
      <c r="I2">
        <v>492</v>
      </c>
      <c r="J2" t="s">
        <v>623</v>
      </c>
      <c r="K2" t="s">
        <v>35</v>
      </c>
      <c r="L2" t="s">
        <v>18</v>
      </c>
      <c r="M2">
        <v>20</v>
      </c>
      <c r="N2">
        <v>1.5384615384615401</v>
      </c>
    </row>
    <row r="3" spans="1:14" x14ac:dyDescent="0.3">
      <c r="A3" t="s">
        <v>624</v>
      </c>
      <c r="B3" t="s">
        <v>625</v>
      </c>
      <c r="C3">
        <v>10</v>
      </c>
      <c r="D3">
        <v>0.97952078640180196</v>
      </c>
      <c r="E3">
        <v>2.3186196116452602</v>
      </c>
      <c r="F3">
        <v>1E-10</v>
      </c>
      <c r="G3">
        <v>1.7550000000000002E-8</v>
      </c>
      <c r="H3">
        <v>1.40526315789474E-8</v>
      </c>
      <c r="I3">
        <v>492</v>
      </c>
      <c r="J3" t="s">
        <v>34</v>
      </c>
      <c r="K3" t="s">
        <v>35</v>
      </c>
      <c r="L3" t="s">
        <v>18</v>
      </c>
      <c r="M3">
        <v>20</v>
      </c>
      <c r="N3">
        <v>2</v>
      </c>
    </row>
    <row r="4" spans="1:14" x14ac:dyDescent="0.3">
      <c r="A4" t="s">
        <v>626</v>
      </c>
      <c r="B4" t="s">
        <v>627</v>
      </c>
      <c r="C4">
        <v>15</v>
      </c>
      <c r="D4">
        <v>0.91937467987723298</v>
      </c>
      <c r="E4">
        <v>2.40931391523146</v>
      </c>
      <c r="F4">
        <v>3.8856467929463602E-10</v>
      </c>
      <c r="G4">
        <v>4.5462067477472398E-8</v>
      </c>
      <c r="H4">
        <v>3.6402375218128998E-8</v>
      </c>
      <c r="I4">
        <v>492</v>
      </c>
      <c r="J4" t="s">
        <v>628</v>
      </c>
      <c r="K4" t="s">
        <v>17</v>
      </c>
      <c r="L4" t="s">
        <v>18</v>
      </c>
      <c r="M4">
        <v>22</v>
      </c>
      <c r="N4">
        <v>1.4666666666666699</v>
      </c>
    </row>
    <row r="5" spans="1:14" x14ac:dyDescent="0.3">
      <c r="A5" t="s">
        <v>629</v>
      </c>
      <c r="B5" t="s">
        <v>630</v>
      </c>
      <c r="C5">
        <v>15</v>
      </c>
      <c r="D5">
        <v>0.91218978977714205</v>
      </c>
      <c r="E5">
        <v>2.3904851873184101</v>
      </c>
      <c r="F5">
        <v>1.5696469170322399E-9</v>
      </c>
      <c r="G5">
        <v>7.8706581125473803E-8</v>
      </c>
      <c r="H5">
        <v>6.3021913811670403E-8</v>
      </c>
      <c r="I5">
        <v>397</v>
      </c>
      <c r="J5" t="s">
        <v>40</v>
      </c>
      <c r="K5" t="s">
        <v>41</v>
      </c>
      <c r="L5" t="s">
        <v>18</v>
      </c>
      <c r="M5">
        <v>31</v>
      </c>
      <c r="N5">
        <v>2.06666666666667</v>
      </c>
    </row>
    <row r="6" spans="1:14" x14ac:dyDescent="0.3">
      <c r="A6" t="s">
        <v>631</v>
      </c>
      <c r="B6" t="s">
        <v>632</v>
      </c>
      <c r="C6">
        <v>15</v>
      </c>
      <c r="D6">
        <v>0.91218978977714205</v>
      </c>
      <c r="E6">
        <v>2.3904851873184101</v>
      </c>
      <c r="F6">
        <v>1.5696469170322399E-9</v>
      </c>
      <c r="G6">
        <v>7.8706581125473803E-8</v>
      </c>
      <c r="H6">
        <v>6.3021913811670403E-8</v>
      </c>
      <c r="I6">
        <v>397</v>
      </c>
      <c r="J6" t="s">
        <v>40</v>
      </c>
      <c r="K6" t="s">
        <v>41</v>
      </c>
      <c r="L6" t="s">
        <v>18</v>
      </c>
      <c r="M6">
        <v>31</v>
      </c>
      <c r="N6">
        <v>2.06666666666667</v>
      </c>
    </row>
    <row r="7" spans="1:14" x14ac:dyDescent="0.3">
      <c r="A7" t="s">
        <v>633</v>
      </c>
      <c r="B7" t="s">
        <v>634</v>
      </c>
      <c r="C7">
        <v>15</v>
      </c>
      <c r="D7">
        <v>0.91218978977714205</v>
      </c>
      <c r="E7">
        <v>2.3904851873184101</v>
      </c>
      <c r="F7">
        <v>1.5696469170322399E-9</v>
      </c>
      <c r="G7">
        <v>7.8706581125473803E-8</v>
      </c>
      <c r="H7">
        <v>6.3021913811670403E-8</v>
      </c>
      <c r="I7">
        <v>397</v>
      </c>
      <c r="J7" t="s">
        <v>40</v>
      </c>
      <c r="K7" t="s">
        <v>41</v>
      </c>
      <c r="L7" t="s">
        <v>18</v>
      </c>
      <c r="M7">
        <v>31</v>
      </c>
      <c r="N7">
        <v>2.06666666666667</v>
      </c>
    </row>
    <row r="8" spans="1:14" x14ac:dyDescent="0.3">
      <c r="A8" t="s">
        <v>635</v>
      </c>
      <c r="B8" t="s">
        <v>636</v>
      </c>
      <c r="C8">
        <v>15</v>
      </c>
      <c r="D8">
        <v>0.91218978977714205</v>
      </c>
      <c r="E8">
        <v>2.3904851873184101</v>
      </c>
      <c r="F8">
        <v>1.5696469170322399E-9</v>
      </c>
      <c r="G8">
        <v>7.8706581125473803E-8</v>
      </c>
      <c r="H8">
        <v>6.3021913811670403E-8</v>
      </c>
      <c r="I8">
        <v>397</v>
      </c>
      <c r="J8" t="s">
        <v>40</v>
      </c>
      <c r="K8" t="s">
        <v>41</v>
      </c>
      <c r="L8" t="s">
        <v>18</v>
      </c>
      <c r="M8">
        <v>31</v>
      </c>
      <c r="N8">
        <v>2.06666666666667</v>
      </c>
    </row>
    <row r="9" spans="1:14" x14ac:dyDescent="0.3">
      <c r="A9" t="s">
        <v>637</v>
      </c>
      <c r="B9" t="s">
        <v>638</v>
      </c>
      <c r="C9">
        <v>184</v>
      </c>
      <c r="D9">
        <v>0.45320913581799999</v>
      </c>
      <c r="E9">
        <v>2.00270209012398</v>
      </c>
      <c r="F9">
        <v>1.19776839373877E-8</v>
      </c>
      <c r="G9">
        <v>5.2552088275288495E-7</v>
      </c>
      <c r="H9">
        <v>4.2079494885296202E-7</v>
      </c>
      <c r="I9">
        <v>590</v>
      </c>
      <c r="J9" t="s">
        <v>639</v>
      </c>
      <c r="K9" t="s">
        <v>640</v>
      </c>
      <c r="L9" t="s">
        <v>18</v>
      </c>
      <c r="M9">
        <v>76</v>
      </c>
      <c r="N9">
        <v>0.41304347826087001</v>
      </c>
    </row>
    <row r="10" spans="1:14" x14ac:dyDescent="0.3">
      <c r="A10" t="s">
        <v>641</v>
      </c>
      <c r="B10" t="s">
        <v>642</v>
      </c>
      <c r="C10">
        <v>86</v>
      </c>
      <c r="D10">
        <v>0.557129681793053</v>
      </c>
      <c r="E10">
        <v>2.1750287321850901</v>
      </c>
      <c r="F10">
        <v>3.0765072097198097E-8</v>
      </c>
      <c r="G10">
        <v>1.19983781179073E-6</v>
      </c>
      <c r="H10">
        <v>9.6073383040373092E-7</v>
      </c>
      <c r="I10">
        <v>266</v>
      </c>
      <c r="J10" t="s">
        <v>643</v>
      </c>
      <c r="K10" t="s">
        <v>644</v>
      </c>
      <c r="L10" t="s">
        <v>18</v>
      </c>
      <c r="M10">
        <v>25</v>
      </c>
      <c r="N10">
        <v>0.290697674418605</v>
      </c>
    </row>
    <row r="11" spans="1:14" x14ac:dyDescent="0.3">
      <c r="A11" t="s">
        <v>645</v>
      </c>
      <c r="B11" t="s">
        <v>646</v>
      </c>
      <c r="C11">
        <v>20</v>
      </c>
      <c r="D11">
        <v>0.81835453520308798</v>
      </c>
      <c r="E11">
        <v>2.3392784356571199</v>
      </c>
      <c r="F11">
        <v>5.5527399132518903E-8</v>
      </c>
      <c r="G11">
        <v>1.9490117095514099E-6</v>
      </c>
      <c r="H11">
        <v>1.5606121650928999E-6</v>
      </c>
      <c r="I11">
        <v>712</v>
      </c>
      <c r="J11" t="s">
        <v>647</v>
      </c>
      <c r="K11" t="s">
        <v>648</v>
      </c>
      <c r="L11" t="s">
        <v>18</v>
      </c>
      <c r="M11">
        <v>23</v>
      </c>
      <c r="N11">
        <v>1.1499999999999999</v>
      </c>
    </row>
    <row r="12" spans="1:14" x14ac:dyDescent="0.3">
      <c r="A12" t="s">
        <v>649</v>
      </c>
      <c r="B12" t="s">
        <v>650</v>
      </c>
      <c r="C12">
        <v>90</v>
      </c>
      <c r="D12">
        <v>0.543681962409437</v>
      </c>
      <c r="E12">
        <v>2.1359858582343398</v>
      </c>
      <c r="F12">
        <v>1.14925947882113E-7</v>
      </c>
      <c r="G12">
        <v>3.6671825187837902E-6</v>
      </c>
      <c r="H12">
        <v>2.9363854626338902E-6</v>
      </c>
      <c r="I12">
        <v>266</v>
      </c>
      <c r="J12" t="s">
        <v>651</v>
      </c>
      <c r="K12" t="s">
        <v>644</v>
      </c>
      <c r="L12" t="s">
        <v>18</v>
      </c>
      <c r="M12">
        <v>25</v>
      </c>
      <c r="N12">
        <v>0.27777777777777801</v>
      </c>
    </row>
    <row r="13" spans="1:14" x14ac:dyDescent="0.3">
      <c r="A13" t="s">
        <v>652</v>
      </c>
      <c r="B13" t="s">
        <v>653</v>
      </c>
      <c r="C13">
        <v>56</v>
      </c>
      <c r="D13">
        <v>0.61323077415199101</v>
      </c>
      <c r="E13">
        <v>2.2064819853631801</v>
      </c>
      <c r="F13">
        <v>2.3084658111458899E-7</v>
      </c>
      <c r="G13">
        <v>6.7522624976017097E-6</v>
      </c>
      <c r="H13">
        <v>5.4066699261048396E-6</v>
      </c>
      <c r="I13">
        <v>915</v>
      </c>
      <c r="J13" t="s">
        <v>654</v>
      </c>
      <c r="K13" t="s">
        <v>655</v>
      </c>
      <c r="L13" t="s">
        <v>18</v>
      </c>
      <c r="M13">
        <v>29</v>
      </c>
      <c r="N13">
        <v>0.51785714285714302</v>
      </c>
    </row>
    <row r="14" spans="1:14" x14ac:dyDescent="0.3">
      <c r="A14" t="s">
        <v>656</v>
      </c>
      <c r="B14" t="s">
        <v>657</v>
      </c>
      <c r="C14">
        <v>114</v>
      </c>
      <c r="D14">
        <v>0.47583438246250198</v>
      </c>
      <c r="E14">
        <v>1.94257854694706</v>
      </c>
      <c r="F14">
        <v>1.83645913217797E-6</v>
      </c>
      <c r="G14">
        <v>4.9584396568805299E-5</v>
      </c>
      <c r="H14">
        <v>3.9703205529677603E-5</v>
      </c>
      <c r="I14">
        <v>266</v>
      </c>
      <c r="J14" t="s">
        <v>658</v>
      </c>
      <c r="K14" t="s">
        <v>644</v>
      </c>
      <c r="L14" t="s">
        <v>18</v>
      </c>
      <c r="M14">
        <v>25</v>
      </c>
      <c r="N14">
        <v>0.21929824561403499</v>
      </c>
    </row>
    <row r="15" spans="1:14" x14ac:dyDescent="0.3">
      <c r="A15" t="s">
        <v>659</v>
      </c>
      <c r="B15" t="s">
        <v>660</v>
      </c>
      <c r="C15">
        <v>118</v>
      </c>
      <c r="D15">
        <v>0.46569429255290601</v>
      </c>
      <c r="E15">
        <v>1.9334033417404199</v>
      </c>
      <c r="F15">
        <v>2.0071059506756401E-6</v>
      </c>
      <c r="G15">
        <v>5.0321013477653599E-5</v>
      </c>
      <c r="H15">
        <v>4.0293029235368102E-5</v>
      </c>
      <c r="I15">
        <v>266</v>
      </c>
      <c r="J15" t="s">
        <v>658</v>
      </c>
      <c r="K15" t="s">
        <v>644</v>
      </c>
      <c r="L15" t="s">
        <v>18</v>
      </c>
      <c r="M15">
        <v>25</v>
      </c>
      <c r="N15">
        <v>0.21186440677966101</v>
      </c>
    </row>
    <row r="16" spans="1:14" x14ac:dyDescent="0.3">
      <c r="A16" t="s">
        <v>661</v>
      </c>
      <c r="B16" t="s">
        <v>662</v>
      </c>
      <c r="C16">
        <v>244</v>
      </c>
      <c r="D16">
        <v>0.37449975045545097</v>
      </c>
      <c r="E16">
        <v>1.7021838113675101</v>
      </c>
      <c r="F16">
        <v>2.5096245247912398E-6</v>
      </c>
      <c r="G16">
        <v>5.8725213880114998E-5</v>
      </c>
      <c r="H16">
        <v>4.7022438464509598E-5</v>
      </c>
      <c r="I16">
        <v>944</v>
      </c>
      <c r="J16" t="s">
        <v>663</v>
      </c>
      <c r="K16" t="s">
        <v>664</v>
      </c>
      <c r="L16" t="s">
        <v>18</v>
      </c>
      <c r="M16">
        <v>81</v>
      </c>
      <c r="N16">
        <v>0.33196721311475402</v>
      </c>
    </row>
    <row r="17" spans="1:14" x14ac:dyDescent="0.3">
      <c r="A17" t="s">
        <v>665</v>
      </c>
      <c r="B17" t="s">
        <v>666</v>
      </c>
      <c r="C17">
        <v>42</v>
      </c>
      <c r="D17">
        <v>0.612265811750763</v>
      </c>
      <c r="E17">
        <v>2.1136202319411099</v>
      </c>
      <c r="F17">
        <v>1.1923038287512899E-5</v>
      </c>
      <c r="G17">
        <v>2.6156165243231298E-4</v>
      </c>
      <c r="H17">
        <v>2.09437580445127E-4</v>
      </c>
      <c r="I17">
        <v>397</v>
      </c>
      <c r="J17" t="s">
        <v>268</v>
      </c>
      <c r="K17" t="s">
        <v>667</v>
      </c>
      <c r="L17" t="s">
        <v>18</v>
      </c>
      <c r="M17">
        <v>35</v>
      </c>
      <c r="N17">
        <v>0.83333333333333304</v>
      </c>
    </row>
    <row r="18" spans="1:14" x14ac:dyDescent="0.3">
      <c r="A18" t="s">
        <v>668</v>
      </c>
      <c r="B18" t="s">
        <v>669</v>
      </c>
      <c r="C18">
        <v>37</v>
      </c>
      <c r="D18">
        <v>0.61513505128621804</v>
      </c>
      <c r="E18">
        <v>2.0609177530148099</v>
      </c>
      <c r="F18">
        <v>4.2045624567832397E-5</v>
      </c>
      <c r="G18">
        <v>8.6811848372406999E-4</v>
      </c>
      <c r="H18">
        <v>6.9511961359821999E-4</v>
      </c>
      <c r="I18">
        <v>397</v>
      </c>
      <c r="J18" t="s">
        <v>113</v>
      </c>
      <c r="K18" t="s">
        <v>670</v>
      </c>
      <c r="L18" t="s">
        <v>18</v>
      </c>
      <c r="M18">
        <v>33</v>
      </c>
      <c r="N18">
        <v>0.891891891891892</v>
      </c>
    </row>
    <row r="19" spans="1:14" x14ac:dyDescent="0.3">
      <c r="A19" t="s">
        <v>671</v>
      </c>
      <c r="B19" t="s">
        <v>672</v>
      </c>
      <c r="C19">
        <v>183</v>
      </c>
      <c r="D19">
        <v>0.37828776312698797</v>
      </c>
      <c r="E19">
        <v>1.6745949838456</v>
      </c>
      <c r="F19">
        <v>8.1601893713721904E-5</v>
      </c>
      <c r="G19">
        <v>1.59123692741758E-3</v>
      </c>
      <c r="H19">
        <v>1.27413483167039E-3</v>
      </c>
      <c r="I19">
        <v>616</v>
      </c>
      <c r="J19" t="s">
        <v>673</v>
      </c>
      <c r="K19" t="s">
        <v>674</v>
      </c>
      <c r="L19" t="s">
        <v>18</v>
      </c>
      <c r="M19">
        <v>49</v>
      </c>
      <c r="N19">
        <v>0.26775956284153002</v>
      </c>
    </row>
    <row r="20" spans="1:14" x14ac:dyDescent="0.3">
      <c r="A20" t="s">
        <v>675</v>
      </c>
      <c r="B20" t="s">
        <v>676</v>
      </c>
      <c r="C20">
        <v>125</v>
      </c>
      <c r="D20">
        <v>0.41543544413906902</v>
      </c>
      <c r="E20">
        <v>1.72955955328678</v>
      </c>
      <c r="F20">
        <v>1.26578896918473E-4</v>
      </c>
      <c r="G20">
        <v>2.3383785693886299E-3</v>
      </c>
      <c r="H20">
        <v>1.87238589901563E-3</v>
      </c>
      <c r="I20">
        <v>295</v>
      </c>
      <c r="J20" t="s">
        <v>677</v>
      </c>
      <c r="K20" t="s">
        <v>678</v>
      </c>
      <c r="L20" t="s">
        <v>18</v>
      </c>
      <c r="M20">
        <v>26</v>
      </c>
      <c r="N20">
        <v>0.20799999999999999</v>
      </c>
    </row>
    <row r="21" spans="1:14" x14ac:dyDescent="0.3">
      <c r="A21" t="s">
        <v>679</v>
      </c>
      <c r="B21" t="s">
        <v>680</v>
      </c>
      <c r="C21">
        <v>21</v>
      </c>
      <c r="D21">
        <v>-0.68723741338837896</v>
      </c>
      <c r="E21">
        <v>-1.9433710054190401</v>
      </c>
      <c r="F21">
        <v>6.6373278630747496E-4</v>
      </c>
      <c r="G21">
        <v>1.1648510399696201E-2</v>
      </c>
      <c r="H21">
        <v>9.3271923128471403E-3</v>
      </c>
      <c r="I21">
        <v>588</v>
      </c>
      <c r="J21" t="s">
        <v>681</v>
      </c>
      <c r="K21" t="s">
        <v>682</v>
      </c>
      <c r="L21" t="s">
        <v>86</v>
      </c>
      <c r="M21">
        <v>11</v>
      </c>
      <c r="N21">
        <v>0.52380952380952395</v>
      </c>
    </row>
    <row r="22" spans="1:14" x14ac:dyDescent="0.3">
      <c r="A22" t="s">
        <v>683</v>
      </c>
      <c r="B22" t="s">
        <v>684</v>
      </c>
      <c r="C22">
        <v>15</v>
      </c>
      <c r="D22">
        <v>-0.72528546976658304</v>
      </c>
      <c r="E22">
        <v>-1.8867836126641799</v>
      </c>
      <c r="F22">
        <v>9.8666071608849893E-4</v>
      </c>
      <c r="G22">
        <v>1.6491329111764898E-2</v>
      </c>
      <c r="H22">
        <v>1.32049328920115E-2</v>
      </c>
      <c r="I22">
        <v>603</v>
      </c>
      <c r="J22" t="s">
        <v>685</v>
      </c>
      <c r="K22" t="s">
        <v>686</v>
      </c>
      <c r="L22" t="s">
        <v>86</v>
      </c>
      <c r="M22">
        <v>10</v>
      </c>
      <c r="N22">
        <v>0.66666666666666696</v>
      </c>
    </row>
    <row r="23" spans="1:14" x14ac:dyDescent="0.3">
      <c r="A23" t="s">
        <v>687</v>
      </c>
      <c r="B23" t="s">
        <v>688</v>
      </c>
      <c r="C23">
        <v>91</v>
      </c>
      <c r="D23">
        <v>-0.419123942154568</v>
      </c>
      <c r="E23">
        <v>-1.6009084225067001</v>
      </c>
      <c r="F23">
        <v>1.9881419728957901E-3</v>
      </c>
      <c r="G23">
        <v>3.1719901476655599E-2</v>
      </c>
      <c r="H23">
        <v>2.5398751519769201E-2</v>
      </c>
      <c r="I23">
        <v>671</v>
      </c>
      <c r="J23" t="s">
        <v>689</v>
      </c>
      <c r="K23" t="s">
        <v>690</v>
      </c>
      <c r="L23" t="s">
        <v>86</v>
      </c>
      <c r="M23">
        <v>40</v>
      </c>
      <c r="N23">
        <v>0.43956043956044</v>
      </c>
    </row>
    <row r="24" spans="1:14" x14ac:dyDescent="0.3">
      <c r="A24" t="s">
        <v>691</v>
      </c>
      <c r="B24" t="s">
        <v>692</v>
      </c>
      <c r="C24">
        <v>159</v>
      </c>
      <c r="D24">
        <v>0.338199481832136</v>
      </c>
      <c r="E24">
        <v>1.4716023567455701</v>
      </c>
      <c r="F24">
        <v>2.09911149496047E-3</v>
      </c>
      <c r="G24">
        <v>3.2034266727440301E-2</v>
      </c>
      <c r="H24">
        <v>2.5650469984185201E-2</v>
      </c>
      <c r="I24">
        <v>1137</v>
      </c>
      <c r="J24" t="s">
        <v>693</v>
      </c>
      <c r="K24" t="s">
        <v>694</v>
      </c>
      <c r="L24" t="s">
        <v>18</v>
      </c>
      <c r="M24">
        <v>51</v>
      </c>
      <c r="N24">
        <v>0.320754716981132</v>
      </c>
    </row>
    <row r="25" spans="1:14" x14ac:dyDescent="0.3">
      <c r="A25" t="s">
        <v>695</v>
      </c>
      <c r="B25" t="s">
        <v>696</v>
      </c>
      <c r="C25">
        <v>23</v>
      </c>
      <c r="D25">
        <v>-0.63678295319365996</v>
      </c>
      <c r="E25">
        <v>-1.8484399883706</v>
      </c>
      <c r="F25">
        <v>2.5740468140346799E-3</v>
      </c>
      <c r="G25">
        <v>3.6233192983802898E-2</v>
      </c>
      <c r="H25">
        <v>2.90126331584207E-2</v>
      </c>
      <c r="I25">
        <v>838</v>
      </c>
      <c r="J25" t="s">
        <v>697</v>
      </c>
      <c r="K25" t="s">
        <v>698</v>
      </c>
      <c r="L25" t="s">
        <v>86</v>
      </c>
      <c r="M25">
        <v>13</v>
      </c>
      <c r="N25">
        <v>0.565217391304348</v>
      </c>
    </row>
    <row r="26" spans="1:14" x14ac:dyDescent="0.3">
      <c r="A26" t="s">
        <v>699</v>
      </c>
      <c r="B26" t="s">
        <v>700</v>
      </c>
      <c r="C26">
        <v>96</v>
      </c>
      <c r="D26">
        <v>-0.425585175112138</v>
      </c>
      <c r="E26">
        <v>-1.6341595231052599</v>
      </c>
      <c r="F26">
        <v>2.6019799558080199E-3</v>
      </c>
      <c r="G26">
        <v>3.6233192983802898E-2</v>
      </c>
      <c r="H26">
        <v>2.90126331584207E-2</v>
      </c>
      <c r="I26">
        <v>870</v>
      </c>
      <c r="J26" t="s">
        <v>701</v>
      </c>
      <c r="K26" t="s">
        <v>702</v>
      </c>
      <c r="L26" t="s">
        <v>86</v>
      </c>
      <c r="M26">
        <v>43</v>
      </c>
      <c r="N26">
        <v>0.44791666666666702</v>
      </c>
    </row>
    <row r="27" spans="1:14" x14ac:dyDescent="0.3">
      <c r="A27" t="s">
        <v>703</v>
      </c>
      <c r="B27" t="s">
        <v>704</v>
      </c>
      <c r="C27">
        <v>134</v>
      </c>
      <c r="D27">
        <v>-0.39408368080329498</v>
      </c>
      <c r="E27">
        <v>-1.5945308311723101</v>
      </c>
      <c r="F27">
        <v>2.68394022102244E-3</v>
      </c>
      <c r="G27">
        <v>3.6233192983802898E-2</v>
      </c>
      <c r="H27">
        <v>2.90126331584207E-2</v>
      </c>
      <c r="I27">
        <v>838</v>
      </c>
      <c r="J27" t="s">
        <v>705</v>
      </c>
      <c r="K27" t="s">
        <v>706</v>
      </c>
      <c r="L27" t="s">
        <v>86</v>
      </c>
      <c r="M27">
        <v>68</v>
      </c>
      <c r="N27">
        <v>0.50746268656716398</v>
      </c>
    </row>
    <row r="28" spans="1:14" x14ac:dyDescent="0.3">
      <c r="A28" t="s">
        <v>707</v>
      </c>
      <c r="B28" t="s">
        <v>708</v>
      </c>
      <c r="C28">
        <v>77</v>
      </c>
      <c r="D28">
        <v>0.41316219542822102</v>
      </c>
      <c r="E28">
        <v>1.58429067959869</v>
      </c>
      <c r="F28">
        <v>3.1317149274031801E-3</v>
      </c>
      <c r="G28">
        <v>4.0712294056241299E-2</v>
      </c>
      <c r="H28">
        <v>3.2599137840805002E-2</v>
      </c>
      <c r="I28">
        <v>1038</v>
      </c>
      <c r="J28" t="s">
        <v>709</v>
      </c>
      <c r="K28" t="s">
        <v>710</v>
      </c>
      <c r="L28" t="s">
        <v>18</v>
      </c>
      <c r="M28">
        <v>31</v>
      </c>
      <c r="N28">
        <v>0.40259740259740301</v>
      </c>
    </row>
    <row r="29" spans="1:14" x14ac:dyDescent="0.3">
      <c r="A29" t="s">
        <v>711</v>
      </c>
      <c r="B29" t="s">
        <v>712</v>
      </c>
      <c r="C29">
        <v>20</v>
      </c>
      <c r="D29">
        <v>-0.65515964498380796</v>
      </c>
      <c r="E29">
        <v>-1.8479323266119601</v>
      </c>
      <c r="F29">
        <v>3.2692295468415801E-3</v>
      </c>
      <c r="G29">
        <v>4.0982127533621203E-2</v>
      </c>
      <c r="H29">
        <v>3.2815198834838397E-2</v>
      </c>
      <c r="I29">
        <v>762</v>
      </c>
      <c r="J29" t="s">
        <v>713</v>
      </c>
      <c r="K29" t="s">
        <v>714</v>
      </c>
      <c r="L29" t="s">
        <v>86</v>
      </c>
      <c r="M29">
        <v>11</v>
      </c>
      <c r="N29">
        <v>0.55000000000000004</v>
      </c>
    </row>
    <row r="30" spans="1:14" x14ac:dyDescent="0.3">
      <c r="A30" t="s">
        <v>715</v>
      </c>
      <c r="B30" t="s">
        <v>716</v>
      </c>
      <c r="C30">
        <v>15</v>
      </c>
      <c r="D30">
        <v>0.68296361229324298</v>
      </c>
      <c r="E30">
        <v>1.7897749097403699</v>
      </c>
      <c r="F30">
        <v>3.6119160821499199E-3</v>
      </c>
      <c r="G30">
        <v>4.3716639477056E-2</v>
      </c>
      <c r="H30">
        <v>3.5004776549329597E-2</v>
      </c>
      <c r="I30">
        <v>874</v>
      </c>
      <c r="J30" t="s">
        <v>717</v>
      </c>
      <c r="K30" t="s">
        <v>718</v>
      </c>
      <c r="L30" t="s">
        <v>18</v>
      </c>
      <c r="M30">
        <v>9</v>
      </c>
      <c r="N30">
        <v>0.6</v>
      </c>
    </row>
    <row r="31" spans="1:14" x14ac:dyDescent="0.3">
      <c r="A31" t="s">
        <v>719</v>
      </c>
      <c r="B31" t="s">
        <v>720</v>
      </c>
      <c r="C31">
        <v>49</v>
      </c>
      <c r="D31">
        <v>0.47200631485931799</v>
      </c>
      <c r="E31">
        <v>1.66770732790234</v>
      </c>
      <c r="F31">
        <v>4.0790060578854001E-3</v>
      </c>
      <c r="G31">
        <v>4.7724370877259101E-2</v>
      </c>
      <c r="H31">
        <v>3.8213846226505303E-2</v>
      </c>
      <c r="I31">
        <v>1113</v>
      </c>
      <c r="J31" t="s">
        <v>209</v>
      </c>
      <c r="K31" t="s">
        <v>721</v>
      </c>
      <c r="L31" t="s">
        <v>18</v>
      </c>
      <c r="M31">
        <v>22</v>
      </c>
      <c r="N31">
        <v>0.44897959183673503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621</v>
      </c>
      <c r="B2" t="s">
        <v>722</v>
      </c>
      <c r="C2">
        <v>13</v>
      </c>
      <c r="D2">
        <v>0.95935630197032695</v>
      </c>
      <c r="E2">
        <v>2.4412064752518701</v>
      </c>
      <c r="F2">
        <v>1E-10</v>
      </c>
      <c r="G2">
        <v>1.7550000000000002E-8</v>
      </c>
      <c r="H2">
        <v>1.40526315789474E-8</v>
      </c>
      <c r="I2">
        <v>492</v>
      </c>
      <c r="J2" t="s">
        <v>623</v>
      </c>
      <c r="K2" t="s">
        <v>35</v>
      </c>
      <c r="L2" t="s">
        <v>18</v>
      </c>
      <c r="M2">
        <v>20</v>
      </c>
      <c r="N2">
        <v>1.5384615384615401</v>
      </c>
    </row>
    <row r="3" spans="1:14" x14ac:dyDescent="0.3">
      <c r="A3" t="s">
        <v>624</v>
      </c>
      <c r="B3" t="s">
        <v>723</v>
      </c>
      <c r="C3">
        <v>10</v>
      </c>
      <c r="D3">
        <v>0.97952078640180196</v>
      </c>
      <c r="E3">
        <v>2.3186196116452602</v>
      </c>
      <c r="F3">
        <v>1E-10</v>
      </c>
      <c r="G3">
        <v>1.7550000000000002E-8</v>
      </c>
      <c r="H3">
        <v>1.40526315789474E-8</v>
      </c>
      <c r="I3">
        <v>492</v>
      </c>
      <c r="J3" t="s">
        <v>34</v>
      </c>
      <c r="K3" t="s">
        <v>35</v>
      </c>
      <c r="L3" t="s">
        <v>18</v>
      </c>
      <c r="M3">
        <v>20</v>
      </c>
      <c r="N3">
        <v>2</v>
      </c>
    </row>
    <row r="4" spans="1:14" x14ac:dyDescent="0.3">
      <c r="A4" t="s">
        <v>626</v>
      </c>
      <c r="B4" t="s">
        <v>724</v>
      </c>
      <c r="C4">
        <v>15</v>
      </c>
      <c r="D4">
        <v>0.91937467987723298</v>
      </c>
      <c r="E4">
        <v>2.40931391523146</v>
      </c>
      <c r="F4">
        <v>3.8856467929463602E-10</v>
      </c>
      <c r="G4">
        <v>4.5462067477472398E-8</v>
      </c>
      <c r="H4">
        <v>3.6402375218128998E-8</v>
      </c>
      <c r="I4">
        <v>492</v>
      </c>
      <c r="J4" t="s">
        <v>628</v>
      </c>
      <c r="K4" t="s">
        <v>17</v>
      </c>
      <c r="L4" t="s">
        <v>18</v>
      </c>
      <c r="M4">
        <v>22</v>
      </c>
      <c r="N4">
        <v>1.4666666666666699</v>
      </c>
    </row>
    <row r="5" spans="1:14" x14ac:dyDescent="0.3">
      <c r="A5" t="s">
        <v>629</v>
      </c>
      <c r="B5" t="s">
        <v>725</v>
      </c>
      <c r="C5">
        <v>15</v>
      </c>
      <c r="D5">
        <v>0.91218978977714205</v>
      </c>
      <c r="E5">
        <v>2.3904851873184101</v>
      </c>
      <c r="F5">
        <v>1.5696469170322399E-9</v>
      </c>
      <c r="G5">
        <v>7.8706581125473803E-8</v>
      </c>
      <c r="H5">
        <v>6.3021913811670403E-8</v>
      </c>
      <c r="I5">
        <v>397</v>
      </c>
      <c r="J5" t="s">
        <v>40</v>
      </c>
      <c r="K5" t="s">
        <v>41</v>
      </c>
      <c r="L5" t="s">
        <v>18</v>
      </c>
      <c r="M5">
        <v>31</v>
      </c>
      <c r="N5">
        <v>2.06666666666667</v>
      </c>
    </row>
    <row r="6" spans="1:14" x14ac:dyDescent="0.3">
      <c r="A6" t="s">
        <v>631</v>
      </c>
      <c r="B6" t="s">
        <v>726</v>
      </c>
      <c r="C6">
        <v>15</v>
      </c>
      <c r="D6">
        <v>0.91218978977714205</v>
      </c>
      <c r="E6">
        <v>2.3904851873184101</v>
      </c>
      <c r="F6">
        <v>1.5696469170322399E-9</v>
      </c>
      <c r="G6">
        <v>7.8706581125473803E-8</v>
      </c>
      <c r="H6">
        <v>6.3021913811670403E-8</v>
      </c>
      <c r="I6">
        <v>397</v>
      </c>
      <c r="J6" t="s">
        <v>40</v>
      </c>
      <c r="K6" t="s">
        <v>41</v>
      </c>
      <c r="L6" t="s">
        <v>18</v>
      </c>
      <c r="M6">
        <v>31</v>
      </c>
      <c r="N6">
        <v>2.06666666666667</v>
      </c>
    </row>
    <row r="7" spans="1:14" x14ac:dyDescent="0.3">
      <c r="A7" t="s">
        <v>633</v>
      </c>
      <c r="B7" t="s">
        <v>727</v>
      </c>
      <c r="C7">
        <v>15</v>
      </c>
      <c r="D7">
        <v>0.91218978977714205</v>
      </c>
      <c r="E7">
        <v>2.3904851873184101</v>
      </c>
      <c r="F7">
        <v>1.5696469170322399E-9</v>
      </c>
      <c r="G7">
        <v>7.8706581125473803E-8</v>
      </c>
      <c r="H7">
        <v>6.3021913811670403E-8</v>
      </c>
      <c r="I7">
        <v>397</v>
      </c>
      <c r="J7" t="s">
        <v>40</v>
      </c>
      <c r="K7" t="s">
        <v>41</v>
      </c>
      <c r="L7" t="s">
        <v>18</v>
      </c>
      <c r="M7">
        <v>31</v>
      </c>
      <c r="N7">
        <v>2.06666666666667</v>
      </c>
    </row>
    <row r="8" spans="1:14" x14ac:dyDescent="0.3">
      <c r="A8" t="s">
        <v>635</v>
      </c>
      <c r="B8" t="s">
        <v>728</v>
      </c>
      <c r="C8">
        <v>15</v>
      </c>
      <c r="D8">
        <v>0.91218978977714205</v>
      </c>
      <c r="E8">
        <v>2.3904851873184101</v>
      </c>
      <c r="F8">
        <v>1.5696469170322399E-9</v>
      </c>
      <c r="G8">
        <v>7.8706581125473803E-8</v>
      </c>
      <c r="H8">
        <v>6.3021913811670403E-8</v>
      </c>
      <c r="I8">
        <v>397</v>
      </c>
      <c r="J8" t="s">
        <v>40</v>
      </c>
      <c r="K8" t="s">
        <v>41</v>
      </c>
      <c r="L8" t="s">
        <v>18</v>
      </c>
      <c r="M8">
        <v>31</v>
      </c>
      <c r="N8">
        <v>2.06666666666667</v>
      </c>
    </row>
    <row r="9" spans="1:14" x14ac:dyDescent="0.3">
      <c r="A9" t="s">
        <v>637</v>
      </c>
      <c r="B9" t="s">
        <v>729</v>
      </c>
      <c r="C9">
        <v>184</v>
      </c>
      <c r="D9">
        <v>0.45320913581799999</v>
      </c>
      <c r="E9">
        <v>2.00270209012398</v>
      </c>
      <c r="F9">
        <v>1.19776839373877E-8</v>
      </c>
      <c r="G9">
        <v>5.2552088275288495E-7</v>
      </c>
      <c r="H9">
        <v>4.2079494885296202E-7</v>
      </c>
      <c r="I9">
        <v>590</v>
      </c>
      <c r="J9" t="s">
        <v>639</v>
      </c>
      <c r="K9" t="s">
        <v>640</v>
      </c>
      <c r="L9" t="s">
        <v>18</v>
      </c>
      <c r="M9">
        <v>76</v>
      </c>
      <c r="N9">
        <v>0.41304347826087001</v>
      </c>
    </row>
    <row r="10" spans="1:14" x14ac:dyDescent="0.3">
      <c r="A10" t="s">
        <v>641</v>
      </c>
      <c r="B10" t="s">
        <v>730</v>
      </c>
      <c r="C10">
        <v>86</v>
      </c>
      <c r="D10">
        <v>0.557129681793053</v>
      </c>
      <c r="E10">
        <v>2.1750287321850901</v>
      </c>
      <c r="F10">
        <v>3.0765072097198097E-8</v>
      </c>
      <c r="G10">
        <v>1.19983781179073E-6</v>
      </c>
      <c r="H10">
        <v>9.6073383040373092E-7</v>
      </c>
      <c r="I10">
        <v>266</v>
      </c>
      <c r="J10" t="s">
        <v>643</v>
      </c>
      <c r="K10" t="s">
        <v>644</v>
      </c>
      <c r="L10" t="s">
        <v>18</v>
      </c>
      <c r="M10">
        <v>25</v>
      </c>
      <c r="N10">
        <v>0.290697674418605</v>
      </c>
    </row>
    <row r="11" spans="1:14" x14ac:dyDescent="0.3">
      <c r="A11" t="s">
        <v>645</v>
      </c>
      <c r="B11" t="s">
        <v>731</v>
      </c>
      <c r="C11">
        <v>20</v>
      </c>
      <c r="D11">
        <v>0.81835453520308798</v>
      </c>
      <c r="E11">
        <v>2.3392784356571199</v>
      </c>
      <c r="F11">
        <v>5.5527399132518903E-8</v>
      </c>
      <c r="G11">
        <v>1.9490117095514099E-6</v>
      </c>
      <c r="H11">
        <v>1.5606121650928999E-6</v>
      </c>
      <c r="I11">
        <v>712</v>
      </c>
      <c r="J11" t="s">
        <v>647</v>
      </c>
      <c r="K11" t="s">
        <v>648</v>
      </c>
      <c r="L11" t="s">
        <v>18</v>
      </c>
      <c r="M11">
        <v>23</v>
      </c>
      <c r="N11">
        <v>1.1499999999999999</v>
      </c>
    </row>
    <row r="12" spans="1:14" x14ac:dyDescent="0.3">
      <c r="L12" t="s">
        <v>86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BP_all</vt:lpstr>
      <vt:lpstr>Hoja1</vt:lpstr>
      <vt:lpstr>BP_top10</vt:lpstr>
      <vt:lpstr>CC_all</vt:lpstr>
      <vt:lpstr>CC_top10</vt:lpstr>
      <vt:lpstr>MF_all</vt:lpstr>
      <vt:lpstr>MF_top10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JOSE CARLOS CAMPOS SANCHEZ</cp:lastModifiedBy>
  <dcterms:created xsi:type="dcterms:W3CDTF">2025-05-23T12:01:19Z</dcterms:created>
  <dcterms:modified xsi:type="dcterms:W3CDTF">2025-06-04T15:49:39Z</dcterms:modified>
</cp:coreProperties>
</file>