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Enriquecimiento Reactome\"/>
    </mc:Choice>
  </mc:AlternateContent>
  <xr:revisionPtr revIDLastSave="0" documentId="13_ncr:1_{78C5BBC3-8D63-4678-8C4C-F724530F49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ctome_all" sheetId="1" r:id="rId1"/>
    <sheet name="Hoja1" sheetId="3" r:id="rId2"/>
    <sheet name="Reactome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<sst xmlns="http://schemas.openxmlformats.org/spreadsheetml/2006/main" count="273" uniqueCount="140">
  <si>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</si>
  <si>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</si>
  <si>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</si>
  <si>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</si>
  <si>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</si>
  <si>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</si>
  <si>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</si>
  <si>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</si>
  <si>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</si>
  <si>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</si>
  <si>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</si>
  <si>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</si>
  <si>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</si>
  <si>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</si>
  <si>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R-DRE-3232142</t>
  </si>
  <si>
    <t>SUMOylation of ubiquitinylation proteins</t>
  </si>
  <si>
    <t>tags=90%, list=13%, signal=78%</t>
  </si>
  <si>
    <t>556805/100537438/492475/103908634/566050/560122/561453/561381/799827/678620/100003935/561579/558611/557392/406491/100003935/799827/557392/492475/561381/558611/561579/566050/560122/103908634/561453/678620</t>
  </si>
  <si>
    <t>Activated</t>
  </si>
  <si>
    <t>R-DRE-8948751</t>
  </si>
  <si>
    <t>Regulation of PTEN stability and activity</t>
  </si>
  <si>
    <t>tags=68%, list=15%, signal=58%</t>
  </si>
  <si>
    <t>556805/100537438/492475/103908634/566050/560122/561453/561381/799827/678620/100003935/561579/558611/557392/100003935/799827/557392/492475/561381/558611/561579/566050/560122/103908634/561453/678620/326687</t>
  </si>
  <si>
    <t>R-DRE-6807070</t>
  </si>
  <si>
    <t>PTEN Regulation</t>
  </si>
  <si>
    <t>tags=57%, list=15%, signal=49%</t>
  </si>
  <si>
    <t>R-DRE-140342</t>
  </si>
  <si>
    <t>Apoptosis induced DNA fragmentation</t>
  </si>
  <si>
    <t>tags=100%, list=5%, signal=95%</t>
  </si>
  <si>
    <t>562307/571135/560910/100333275/573073/541350/100334868/792275/103911343/100332815/792275/562307/560910/573073/100332815/100333275/100334868/571135/541350/103911343</t>
  </si>
  <si>
    <t>R-DRE-2990846</t>
  </si>
  <si>
    <t>SUMOylation</t>
  </si>
  <si>
    <t>tags=58%, list=15%, signal=50%</t>
  </si>
  <si>
    <t>556805/100537438/492475/103908634/566050/560122/561453/561381/799827/678620/100003935/561579/558611/557392/100005148/406491/100003935/799827/557392/492475/561381/558611/561579/566050/560122/103908634/561453/678620/558427</t>
  </si>
  <si>
    <t>R-DRE-3108232</t>
  </si>
  <si>
    <t>SUMO E3 ligases SUMOylate target proteins</t>
  </si>
  <si>
    <t>tags=60%, list=15%, signal=52%</t>
  </si>
  <si>
    <t>R-DRE-75153</t>
  </si>
  <si>
    <t>Apoptotic execution phase</t>
  </si>
  <si>
    <t>tags=75%, list=8%, signal=69%</t>
  </si>
  <si>
    <t>562307/571135/560910/100333275/573073/541350/100334868/792275/103911343/100332815/792275/562307/560910/573073/100332815/100333275/100334868/571135/541350/103911343/405757</t>
  </si>
  <si>
    <t>R-DRE-446107</t>
  </si>
  <si>
    <t>Type I hemidesmosome assembly</t>
  </si>
  <si>
    <t>tags=50%, list=5%, signal=48%</t>
  </si>
  <si>
    <t>436656/553371/664718/792062/100034647/30327/445051/100034647/792062/445051/30327</t>
  </si>
  <si>
    <t>R-DRE-109581</t>
  </si>
  <si>
    <t>Apoptosis</t>
  </si>
  <si>
    <t>tags=60%, list=11%, signal=53%</t>
  </si>
  <si>
    <t>562307/571135/560910/100333275/573073/541350/100334868/792275/103911343/100332815/792275/562307/560910/573073/100332815/100333275/100334868/571135/541350/103911343/572690/405757/100001210/100000986/100001138</t>
  </si>
  <si>
    <t>R-DRE-5357801</t>
  </si>
  <si>
    <t>Programmed Cell Death</t>
  </si>
  <si>
    <t>tags=54%, list=11%, signal=49%</t>
  </si>
  <si>
    <t>R-DRE-9006925</t>
  </si>
  <si>
    <t>Intracellular signaling by second messengers</t>
  </si>
  <si>
    <t>tags=38%, list=13%, signal=33%</t>
  </si>
  <si>
    <t>556805/100537438/564465/492475/103908634/566050/560122/561453/561381/799827/678620/100003935/561579/558611/557392/564770/101882495/100003935/799827/557392/492475/561381/558611/561579/566050/560122/103908634/561453/678620</t>
  </si>
  <si>
    <t>R-DRE-611105</t>
  </si>
  <si>
    <t>Respiratory electron transport</t>
  </si>
  <si>
    <t>tags=73%, list=27%, signal=53%</t>
  </si>
  <si>
    <t>564379/406359/100000948/100534805/393771/100005158/445291/406413/415158/568423/566723/322549/335751/554154/100002536/100333064</t>
  </si>
  <si>
    <t>R-DRE-1257604</t>
  </si>
  <si>
    <t>PIP3 activates AKT signaling</t>
  </si>
  <si>
    <t>tags=39%, list=13%, signal=34%</t>
  </si>
  <si>
    <t>556805/100537438/492475/103908634/566050/560122/561453/561381/799827/678620/100003935/561579/558611/557392/564770/101882495/100003935/799827/557392/492475/561381/558611/561579/566050/560122/103908634/561453/678620</t>
  </si>
  <si>
    <t>R-DRE-983168</t>
  </si>
  <si>
    <t>Antigen processing: Ubiquitination &amp; Proteasome degradation</t>
  </si>
  <si>
    <t>tags=44%, list=15%, signal=38%</t>
  </si>
  <si>
    <t>564855/556805/100537438/492475/103908634/566050/560122/561453/561381/799827/678620/100003935/561579/558611/557392/567986/445100/321064/100003935/799827/557392/492475/561381/558611/561579/566050/560122/103908634/561453/678620/406417/793570/326687/553533</t>
  </si>
  <si>
    <t>R-DRE-163200</t>
  </si>
  <si>
    <t>Respiratory electron transport, ATP synthesis by chemiosmotic coupling, and heat production by uncoupling proteins.</t>
  </si>
  <si>
    <t>tags=74%, list=28%, signal=53%</t>
  </si>
  <si>
    <t>564379/406359/100000948/100534805/393771/100005158/445291/406413/415158/568423/566723/393675/322549/553755/335751/554154/100002536/100333064/326977/326977</t>
  </si>
  <si>
    <t>R-DRE-6805567</t>
  </si>
  <si>
    <t>Keratinization</t>
  </si>
  <si>
    <t>tags=76%, list=22%, signal=59%</t>
  </si>
  <si>
    <t>436656/553371/664718/792062/100034647/30327/445051/100034647/792062/445051/30327/797838/797351/678611/436665/445051/30327/100034647/792062</t>
  </si>
  <si>
    <t>R-DRE-6809371</t>
  </si>
  <si>
    <t>Formation of the cornified envelope</t>
  </si>
  <si>
    <t>R-DRE-211859</t>
  </si>
  <si>
    <t>Biological oxidations</t>
  </si>
  <si>
    <t>tags=53%, list=19%, signal=44%</t>
  </si>
  <si>
    <t>140634/402841/322482/563972/323424/791732/100196920/322482/402841/794311/557525/100034366/373866/568744/571365/569245/259306/562105/406449/406703/406703/324560/777792</t>
  </si>
  <si>
    <t>R-DRE-446728</t>
  </si>
  <si>
    <t>Cell junction organization</t>
  </si>
  <si>
    <t>tags=39%, list=5%, signal=38%</t>
  </si>
  <si>
    <t>R-DRE-1500931</t>
  </si>
  <si>
    <t>Cell-Cell communication</t>
  </si>
  <si>
    <t>tags=38%, list=5%, signal=36%</t>
  </si>
  <si>
    <t>R-DRE-1428517</t>
  </si>
  <si>
    <t>The citric acid (TCA) cycle and respiratory electron transport</t>
  </si>
  <si>
    <t>tags=71%, list=28%, signal=51%</t>
  </si>
  <si>
    <t>564379/406359/368213/100000948/100534805/393771/100005158/445291/550579/406413/415158/393926/568423/562149/566723/393675/322549/553755/335751/554154/100002536/100333064/326977/326977</t>
  </si>
  <si>
    <t>R-DRE-9748784</t>
  </si>
  <si>
    <t>Drug ADME</t>
  </si>
  <si>
    <t>tags=58%, list=21%, signal=47%</t>
  </si>
  <si>
    <t>402841/322482/563972/323424/791732/100196920/322482/402841/100034366/568744/571365/368220/563580/569245/259306/406703/406703/777792/447803/335176/554122</t>
  </si>
  <si>
    <t>R-DRE-110313</t>
  </si>
  <si>
    <t>Translesion synthesis by Y family DNA polymerases bypasses lesions on DNA template</t>
  </si>
  <si>
    <t>tags=33%, list=15%, signal=29%</t>
  </si>
  <si>
    <t>565972/100137104/100006636/571141/100000030/797384/678596/100170790/100144555</t>
  </si>
  <si>
    <t>R-DRE-5656169</t>
  </si>
  <si>
    <t>Termination of translesion DNA synthesis</t>
  </si>
  <si>
    <t>R-DRE-73893</t>
  </si>
  <si>
    <t>DNA Damage Bypass</t>
  </si>
  <si>
    <t>R-DRE-983169</t>
  </si>
  <si>
    <t>Class I MHC mediated antigen processing &amp; presentation</t>
  </si>
  <si>
    <t>tags=36%, list=16%, signal=31%</t>
  </si>
  <si>
    <t>564855/556805/100537438/492475/103908634/566050/560122/561453/561381/799827/678620/100003935/561579/558611/557392/567986/445100/321064/100003935/799827/557392/492475/561381/558611/561579/566050/560122/103908634/561453/678620/406417/793570/326687/553533/406774</t>
  </si>
  <si>
    <t>R-DRE-1280218</t>
  </si>
  <si>
    <t>Adaptive Immune System</t>
  </si>
  <si>
    <t>tags=30%, list=16%, signal=26%</t>
  </si>
  <si>
    <t>564855/556805/100537438/492475/103908634/566050/560122/561453/561381/799827/678620/100003935/561579/558611/557392/368846/103911540/368703/563286/100332219/326022/30762/572690/567986/565588/445100/321064/368703/368846/103911540/30762/326022/100332219/563286/100003935/799827/557392/492475/561381/558611/561579/566050/560122/103908634/561453/678620/406417/793570/326687/553533/406774</t>
  </si>
  <si>
    <t>R-DRE-449147</t>
  </si>
  <si>
    <t>Signaling by Interleukins</t>
  </si>
  <si>
    <t>tags=41%, list=21%, signal=33%</t>
  </si>
  <si>
    <t>796740/556716/100002266/566121/561457/100333695/795805/798674/565945/100148489/567675/794765/799279/445234/561737/394198/334010/393515/100334535/406596/100331601/100134971/796604/406308/415185</t>
  </si>
  <si>
    <t>Repressed</t>
  </si>
  <si>
    <t>R-DRE-1169408</t>
  </si>
  <si>
    <t>ISG15 antiviral mechanism</t>
  </si>
  <si>
    <t>tags=30%, list=15%, signal=26%</t>
  </si>
  <si>
    <t>R-DRE-1169410</t>
  </si>
  <si>
    <t>Antiviral mechanism by IFN-stimulated genes</t>
  </si>
  <si>
    <t>tags=26%, list=18%, signal=22%</t>
  </si>
  <si>
    <t>565972/100137104/100006636/571141/100000030/797384/678596/100170790/100144555/562935</t>
  </si>
  <si>
    <t>R-DRE-211945</t>
  </si>
  <si>
    <t>Phase I - Functionalization of compounds</t>
  </si>
  <si>
    <t>tags=50%, list=15%, signal=43%</t>
  </si>
  <si>
    <t>140634/402841/322482/322482/402841/794311/557525/100034366/373866/569245/259306/562105/406449</t>
  </si>
  <si>
    <t>R-DRE-168249</t>
  </si>
  <si>
    <t>Innate Immune System</t>
  </si>
  <si>
    <t>tags=32%, list=21%, signal=26%</t>
  </si>
  <si>
    <t>337583/30221/796740/556716/100002266/566121/561457/100333695/795805/798674/565945/100148489/567675/794765/101883648/561737/101883648/100003349/101883814/101885604/414329/171478/436816/394198/393342/100330411/30665/101883648/557797/101884707/101884588/100334918/101885260/57934/57935/406645/563328/550499/569051/555478/554861/406820/100334535/550499/573769/792225/335817/336933/568153/100331601/569051/100334824/554157/101883648/101883648/100333601/101887140/327165/100000085/406308/445037/393551/415185/100319064/101884707/101885260/101884588/100334918/100319064/101882127/402979</t>
  </si>
  <si>
    <t>Sumoylation of ubiquitinylation proteins</t>
  </si>
  <si>
    <t>Regulation of pten stability and activity</t>
  </si>
  <si>
    <t>Pten regulation</t>
  </si>
  <si>
    <t>Apoptosis induced dna fragmentation</t>
  </si>
  <si>
    <t>Sumoylation</t>
  </si>
  <si>
    <t>Sumo e3 ligases sumoylate target proteins</t>
  </si>
  <si>
    <t>Type i hemidesmosome assembly</t>
  </si>
  <si>
    <t>Programmed cell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</si>
</sst>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80" zoomScaleNormal="80" workbookViewId="0">
      <selection activeCell="L2" sqref="L2:L33"/>
    </sheetView>
  </sheetViews>
  <sheetFormatPr baseColWidth="10" defaultRowHeight="14.4" x14ac:dyDescent="0.3"/>
  <cols>
    <col min="1" max="1" width="13.77734375" bestFit="1" customWidth="1"/>
    <col min="2" max="2" width="97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128</v>
      </c>
      <c r="B2" s="1" t="s">
        <v>129</v>
      </c>
      <c r="C2" s="1">
        <v>174</v>
      </c>
      <c r="D2" s="1">
        <v>-0.346352674694406</v>
      </c>
      <c r="E2" s="1">
        <v>-1.51989353655155</v>
      </c>
      <c r="F2" s="1">
        <v>4.5114542610855098E-3</v>
      </c>
      <c r="G2" s="1">
        <v>3.9616207730157199E-2</v>
      </c>
      <c r="H2" s="1">
        <v>3.3539100756754099E-2</v>
      </c>
      <c r="I2" s="1">
        <v>1043</v>
      </c>
      <c r="J2" s="1" t="s">
        <v>130</v>
      </c>
      <c r="K2" s="1" t="s">
        <v>131</v>
      </c>
      <c r="L2" s="1" t="s">
        <v>116</v>
      </c>
      <c r="M2">
        <v>71</v>
      </c>
      <c r="N2">
        <v>0.40804597701149398</v>
      </c>
    </row>
    <row r="3" spans="1:14" x14ac:dyDescent="0.3">
      <c r="A3" s="1" t="s">
        <v>108</v>
      </c>
      <c r="B3" s="1" t="s">
        <v>109</v>
      </c>
      <c r="C3" s="1">
        <v>122</v>
      </c>
      <c r="D3" s="1">
        <v>0.375046858582814</v>
      </c>
      <c r="E3" s="1">
        <v>1.6582389337833701</v>
      </c>
      <c r="F3" s="1">
        <v>6.7728059174776E-4</v>
      </c>
      <c r="G3" s="1">
        <v>7.0487350474489098E-3</v>
      </c>
      <c r="H3" s="1">
        <v>5.9674625237814399E-3</v>
      </c>
      <c r="I3" s="1">
        <v>779</v>
      </c>
      <c r="J3" s="1" t="s">
        <v>110</v>
      </c>
      <c r="K3" s="1" t="s">
        <v>111</v>
      </c>
      <c r="L3" s="1" t="s">
        <v>18</v>
      </c>
      <c r="M3">
        <v>51</v>
      </c>
      <c r="N3">
        <v>0.41803278688524598</v>
      </c>
    </row>
    <row r="4" spans="1:14" s="1" customFormat="1" x14ac:dyDescent="0.3">
      <c r="A4" s="1" t="s">
        <v>104</v>
      </c>
      <c r="B4" s="1" t="s">
        <v>105</v>
      </c>
      <c r="C4" s="1">
        <v>68</v>
      </c>
      <c r="D4" s="1">
        <v>0.46225567643829002</v>
      </c>
      <c r="E4" s="1">
        <v>1.83409794867362</v>
      </c>
      <c r="F4" s="1">
        <v>3.16377042718624E-4</v>
      </c>
      <c r="G4" s="1">
        <v>3.4193057309205199E-3</v>
      </c>
      <c r="H4" s="1">
        <v>2.8947858969396402E-3</v>
      </c>
      <c r="I4" s="1">
        <v>779</v>
      </c>
      <c r="J4" s="1" t="s">
        <v>106</v>
      </c>
      <c r="K4" s="1" t="s">
        <v>107</v>
      </c>
      <c r="L4" s="1" t="s">
        <v>18</v>
      </c>
      <c r="M4" s="1">
        <v>35</v>
      </c>
      <c r="N4" s="1">
        <v>0.51470588235294101</v>
      </c>
    </row>
    <row r="5" spans="1:14" x14ac:dyDescent="0.3">
      <c r="A5" t="s">
        <v>52</v>
      </c>
      <c r="B5" t="s">
        <v>53</v>
      </c>
      <c r="C5">
        <v>61</v>
      </c>
      <c r="D5">
        <v>0.52845458873927798</v>
      </c>
      <c r="E5">
        <v>2.0405820065512201</v>
      </c>
      <c r="F5">
        <v>1.25161456967849E-5</v>
      </c>
      <c r="G5">
        <v>3.1973063098150397E-4</v>
      </c>
      <c r="H5">
        <v>2.7068410789218898E-4</v>
      </c>
      <c r="I5">
        <v>655</v>
      </c>
      <c r="J5" t="s">
        <v>54</v>
      </c>
      <c r="K5" t="s">
        <v>55</v>
      </c>
      <c r="L5" t="s">
        <v>18</v>
      </c>
      <c r="M5">
        <v>29</v>
      </c>
      <c r="N5">
        <v>0.47540983606557402</v>
      </c>
    </row>
    <row r="6" spans="1:14" x14ac:dyDescent="0.3">
      <c r="A6" t="s">
        <v>60</v>
      </c>
      <c r="B6" t="s">
        <v>61</v>
      </c>
      <c r="C6">
        <v>56</v>
      </c>
      <c r="D6">
        <v>0.52715149898938196</v>
      </c>
      <c r="E6">
        <v>2.0100292474315999</v>
      </c>
      <c r="F6">
        <v>5.0277551501481303E-5</v>
      </c>
      <c r="G6">
        <v>1.0867686132243299E-3</v>
      </c>
      <c r="H6">
        <v>9.2005883719309997E-4</v>
      </c>
      <c r="I6">
        <v>655</v>
      </c>
      <c r="J6" t="s">
        <v>62</v>
      </c>
      <c r="K6" t="s">
        <v>63</v>
      </c>
      <c r="L6" t="s">
        <v>18</v>
      </c>
      <c r="M6">
        <v>28</v>
      </c>
      <c r="N6">
        <v>0.5</v>
      </c>
    </row>
    <row r="7" spans="1:14" s="1" customFormat="1" x14ac:dyDescent="0.3">
      <c r="A7" s="1" t="s">
        <v>64</v>
      </c>
      <c r="B7" s="1" t="s">
        <v>65</v>
      </c>
      <c r="C7" s="1">
        <v>56</v>
      </c>
      <c r="D7" s="1">
        <v>0.52385709132715796</v>
      </c>
      <c r="E7" s="1">
        <v>1.9974676673797001</v>
      </c>
      <c r="F7" s="1">
        <v>5.7866522382359203E-5</v>
      </c>
      <c r="G7" s="1">
        <v>1.1614637706745001E-3</v>
      </c>
      <c r="H7" s="1">
        <v>9.8329579386565303E-4</v>
      </c>
      <c r="I7" s="1">
        <v>757</v>
      </c>
      <c r="J7" s="1" t="s">
        <v>66</v>
      </c>
      <c r="K7" s="1" t="s">
        <v>67</v>
      </c>
      <c r="L7" s="1" t="s">
        <v>18</v>
      </c>
      <c r="M7" s="1">
        <v>34</v>
      </c>
      <c r="N7" s="1">
        <v>0.60714285714285698</v>
      </c>
    </row>
    <row r="8" spans="1:14" s="1" customFormat="1" x14ac:dyDescent="0.3">
      <c r="A8" s="1" t="s">
        <v>112</v>
      </c>
      <c r="B8" s="1" t="s">
        <v>113</v>
      </c>
      <c r="C8" s="1">
        <v>49</v>
      </c>
      <c r="D8" s="1">
        <v>-0.50581624847204099</v>
      </c>
      <c r="E8" s="1">
        <v>-1.80690306362873</v>
      </c>
      <c r="F8" s="1">
        <v>7.7808630071205703E-4</v>
      </c>
      <c r="G8" s="1">
        <v>7.8086518035745704E-3</v>
      </c>
      <c r="H8" s="1">
        <v>6.6108084195836397E-3</v>
      </c>
      <c r="I8" s="1">
        <v>1021</v>
      </c>
      <c r="J8" s="1" t="s">
        <v>114</v>
      </c>
      <c r="K8" s="1" t="s">
        <v>115</v>
      </c>
      <c r="L8" s="1" t="s">
        <v>116</v>
      </c>
      <c r="M8" s="1">
        <v>25</v>
      </c>
      <c r="N8" s="1">
        <v>0.51020408163265296</v>
      </c>
    </row>
    <row r="9" spans="1:14" x14ac:dyDescent="0.3">
      <c r="A9" t="s">
        <v>30</v>
      </c>
      <c r="B9" t="s">
        <v>31</v>
      </c>
      <c r="C9">
        <v>37</v>
      </c>
      <c r="D9">
        <v>0.72862805769775696</v>
      </c>
      <c r="E9">
        <v>2.5619641575099901</v>
      </c>
      <c r="F9">
        <v>1.5424529060080099E-9</v>
      </c>
      <c r="G9">
        <v>8.6685853317650295E-8</v>
      </c>
      <c r="H9">
        <v>7.3388285633223299E-8</v>
      </c>
      <c r="I9">
        <v>720</v>
      </c>
      <c r="J9" t="s">
        <v>32</v>
      </c>
      <c r="K9" t="s">
        <v>33</v>
      </c>
      <c r="L9" t="s">
        <v>18</v>
      </c>
      <c r="M9">
        <v>29</v>
      </c>
      <c r="N9">
        <v>0.78378378378378399</v>
      </c>
    </row>
    <row r="10" spans="1:14" x14ac:dyDescent="0.3">
      <c r="A10" t="s">
        <v>34</v>
      </c>
      <c r="B10" t="s">
        <v>35</v>
      </c>
      <c r="C10">
        <v>35</v>
      </c>
      <c r="D10">
        <v>0.73516983791479196</v>
      </c>
      <c r="E10">
        <v>2.52800526639404</v>
      </c>
      <c r="F10">
        <v>1.8664032514356699E-9</v>
      </c>
      <c r="G10">
        <v>8.7409885608903894E-8</v>
      </c>
      <c r="H10">
        <v>7.4001251723589806E-8</v>
      </c>
      <c r="I10">
        <v>720</v>
      </c>
      <c r="J10" t="s">
        <v>36</v>
      </c>
      <c r="K10" t="s">
        <v>33</v>
      </c>
      <c r="L10" t="s">
        <v>18</v>
      </c>
      <c r="M10">
        <v>29</v>
      </c>
      <c r="N10">
        <v>0.82857142857142896</v>
      </c>
    </row>
    <row r="11" spans="1:14" s="1" customFormat="1" x14ac:dyDescent="0.3">
      <c r="A11" s="1" t="s">
        <v>49</v>
      </c>
      <c r="B11" s="1" t="s">
        <v>50</v>
      </c>
      <c r="C11" s="1">
        <v>35</v>
      </c>
      <c r="D11" s="1">
        <v>0.63073273928394602</v>
      </c>
      <c r="E11" s="1">
        <v>2.1688807189363501</v>
      </c>
      <c r="F11" s="1">
        <v>5.9602453928899204E-6</v>
      </c>
      <c r="G11" s="1">
        <v>1.8568103477453101E-4</v>
      </c>
      <c r="H11" s="1">
        <v>1.57197654463547E-4</v>
      </c>
      <c r="I11" s="1">
        <v>554</v>
      </c>
      <c r="J11" s="1" t="s">
        <v>51</v>
      </c>
      <c r="K11" s="1" t="s">
        <v>48</v>
      </c>
      <c r="L11" s="1" t="s">
        <v>18</v>
      </c>
      <c r="M11" s="1">
        <v>25</v>
      </c>
      <c r="N11" s="1">
        <v>0.71428571428571397</v>
      </c>
    </row>
    <row r="12" spans="1:14" x14ac:dyDescent="0.3">
      <c r="A12" t="s">
        <v>78</v>
      </c>
      <c r="B12" t="s">
        <v>79</v>
      </c>
      <c r="C12">
        <v>33</v>
      </c>
      <c r="D12">
        <v>0.58819958159400698</v>
      </c>
      <c r="E12">
        <v>1.98822531655129</v>
      </c>
      <c r="F12">
        <v>9.2053286236099596E-5</v>
      </c>
      <c r="G12">
        <v>1.4370540795746701E-3</v>
      </c>
      <c r="H12">
        <v>1.21661068358822E-3</v>
      </c>
      <c r="I12">
        <v>929</v>
      </c>
      <c r="J12" t="s">
        <v>80</v>
      </c>
      <c r="K12" t="s">
        <v>81</v>
      </c>
      <c r="L12" t="s">
        <v>18</v>
      </c>
      <c r="M12">
        <v>23</v>
      </c>
      <c r="N12">
        <v>0.69696969696969702</v>
      </c>
    </row>
    <row r="13" spans="1:14" x14ac:dyDescent="0.3">
      <c r="A13" t="s">
        <v>45</v>
      </c>
      <c r="B13" t="s">
        <v>46</v>
      </c>
      <c r="C13">
        <v>32</v>
      </c>
      <c r="D13">
        <v>0.65239126504225198</v>
      </c>
      <c r="E13">
        <v>2.20371770716145</v>
      </c>
      <c r="F13">
        <v>6.6071661822243701E-6</v>
      </c>
      <c r="G13">
        <v>1.8568103477453101E-4</v>
      </c>
      <c r="H13">
        <v>1.57197654463547E-4</v>
      </c>
      <c r="I13">
        <v>554</v>
      </c>
      <c r="J13" t="s">
        <v>47</v>
      </c>
      <c r="K13" t="s">
        <v>48</v>
      </c>
      <c r="L13" t="s">
        <v>18</v>
      </c>
      <c r="M13">
        <v>25</v>
      </c>
      <c r="N13">
        <v>0.78125</v>
      </c>
    </row>
    <row r="14" spans="1:14" x14ac:dyDescent="0.3">
      <c r="A14" t="s">
        <v>88</v>
      </c>
      <c r="B14" t="s">
        <v>89</v>
      </c>
      <c r="C14">
        <v>32</v>
      </c>
      <c r="D14">
        <v>0.60115446632649805</v>
      </c>
      <c r="E14">
        <v>2.03064451222702</v>
      </c>
      <c r="F14">
        <v>1.30022007565953E-4</v>
      </c>
      <c r="G14">
        <v>1.73981829171584E-3</v>
      </c>
      <c r="H14">
        <v>1.4729310130278399E-3</v>
      </c>
      <c r="I14">
        <v>1384</v>
      </c>
      <c r="J14" t="s">
        <v>90</v>
      </c>
      <c r="K14" t="s">
        <v>91</v>
      </c>
      <c r="L14" t="s">
        <v>18</v>
      </c>
      <c r="M14">
        <v>24</v>
      </c>
      <c r="N14">
        <v>0.75</v>
      </c>
    </row>
    <row r="15" spans="1:14" s="1" customFormat="1" x14ac:dyDescent="0.3">
      <c r="A15" s="1" t="s">
        <v>23</v>
      </c>
      <c r="B15" s="1" t="s">
        <v>24</v>
      </c>
      <c r="C15" s="1">
        <v>31</v>
      </c>
      <c r="D15" s="1">
        <v>0.77599919856856803</v>
      </c>
      <c r="E15" s="1">
        <v>2.5830581172788798</v>
      </c>
      <c r="F15" s="1">
        <v>4.0687080296345298E-10</v>
      </c>
      <c r="G15" s="1">
        <v>4.4526770353739797E-8</v>
      </c>
      <c r="H15" s="1">
        <v>3.7696385465237699E-8</v>
      </c>
      <c r="I15" s="1">
        <v>731</v>
      </c>
      <c r="J15" s="1" t="s">
        <v>25</v>
      </c>
      <c r="K15" s="1" t="s">
        <v>22</v>
      </c>
      <c r="L15" s="1" t="s">
        <v>18</v>
      </c>
      <c r="M15" s="1">
        <v>27</v>
      </c>
      <c r="N15" s="1">
        <v>0.87096774193548399</v>
      </c>
    </row>
    <row r="16" spans="1:14" x14ac:dyDescent="0.3">
      <c r="A16" t="s">
        <v>92</v>
      </c>
      <c r="B16" t="s">
        <v>93</v>
      </c>
      <c r="C16">
        <v>26</v>
      </c>
      <c r="D16">
        <v>0.63436950728636499</v>
      </c>
      <c r="E16">
        <v>2.0597392529586598</v>
      </c>
      <c r="F16">
        <v>1.47756668374751E-4</v>
      </c>
      <c r="G16">
        <v>1.8872556278775E-3</v>
      </c>
      <c r="H16">
        <v>1.5977515336217101E-3</v>
      </c>
      <c r="I16">
        <v>1014</v>
      </c>
      <c r="J16" t="s">
        <v>94</v>
      </c>
      <c r="K16" t="s">
        <v>95</v>
      </c>
      <c r="L16" t="s">
        <v>18</v>
      </c>
      <c r="M16">
        <v>21</v>
      </c>
      <c r="N16">
        <v>0.80769230769230804</v>
      </c>
    </row>
    <row r="17" spans="1:14" x14ac:dyDescent="0.3">
      <c r="A17" t="s">
        <v>19</v>
      </c>
      <c r="B17" t="s">
        <v>20</v>
      </c>
      <c r="C17">
        <v>25</v>
      </c>
      <c r="D17">
        <v>0.81888872785160505</v>
      </c>
      <c r="E17">
        <v>2.6545177063315899</v>
      </c>
      <c r="F17">
        <v>6.33833029946474E-10</v>
      </c>
      <c r="G17">
        <v>4.4526770353739797E-8</v>
      </c>
      <c r="H17">
        <v>3.7696385465237699E-8</v>
      </c>
      <c r="I17">
        <v>731</v>
      </c>
      <c r="J17" t="s">
        <v>21</v>
      </c>
      <c r="K17" t="s">
        <v>22</v>
      </c>
      <c r="L17" t="s">
        <v>18</v>
      </c>
      <c r="M17">
        <v>27</v>
      </c>
      <c r="N17">
        <v>1.08</v>
      </c>
    </row>
    <row r="18" spans="1:14" x14ac:dyDescent="0.3">
      <c r="A18" t="s">
        <v>68</v>
      </c>
      <c r="B18" t="s">
        <v>69</v>
      </c>
      <c r="C18">
        <v>25</v>
      </c>
      <c r="D18">
        <v>0.66614481058320196</v>
      </c>
      <c r="E18">
        <v>2.1593815307645201</v>
      </c>
      <c r="F18">
        <v>6.3525966114568296E-5</v>
      </c>
      <c r="G18">
        <v>1.1632319135386801E-3</v>
      </c>
      <c r="H18">
        <v>9.8479270447552605E-4</v>
      </c>
      <c r="I18">
        <v>1384</v>
      </c>
      <c r="J18" t="s">
        <v>70</v>
      </c>
      <c r="K18" t="s">
        <v>71</v>
      </c>
      <c r="L18" t="s">
        <v>18</v>
      </c>
      <c r="M18">
        <v>20</v>
      </c>
      <c r="N18">
        <v>0.8</v>
      </c>
    </row>
    <row r="19" spans="1:14" x14ac:dyDescent="0.3">
      <c r="A19" t="s">
        <v>124</v>
      </c>
      <c r="B19" t="s">
        <v>125</v>
      </c>
      <c r="C19">
        <v>23</v>
      </c>
      <c r="D19">
        <v>0.56519793117218897</v>
      </c>
      <c r="E19">
        <v>1.78141965233511</v>
      </c>
      <c r="F19">
        <v>3.6891755904774801E-3</v>
      </c>
      <c r="G19">
        <v>3.3440591642715303E-2</v>
      </c>
      <c r="H19">
        <v>2.83108211697084E-2</v>
      </c>
      <c r="I19">
        <v>727</v>
      </c>
      <c r="J19" t="s">
        <v>126</v>
      </c>
      <c r="K19" t="s">
        <v>127</v>
      </c>
      <c r="L19" t="s">
        <v>18</v>
      </c>
      <c r="M19">
        <v>13</v>
      </c>
      <c r="N19">
        <v>0.565217391304348</v>
      </c>
    </row>
    <row r="20" spans="1:14" s="1" customFormat="1" x14ac:dyDescent="0.3">
      <c r="A20" s="1" t="s">
        <v>56</v>
      </c>
      <c r="B20" s="1" t="s">
        <v>57</v>
      </c>
      <c r="C20" s="1">
        <v>21</v>
      </c>
      <c r="D20" s="1">
        <v>0.70398551018592004</v>
      </c>
      <c r="E20" s="1">
        <v>2.17066417266915</v>
      </c>
      <c r="F20" s="1">
        <v>4.0311338192001897E-5</v>
      </c>
      <c r="G20" s="1">
        <v>9.4395716932937695E-4</v>
      </c>
      <c r="H20" s="1">
        <v>7.9915459924494896E-4</v>
      </c>
      <c r="I20" s="1">
        <v>1314</v>
      </c>
      <c r="J20" s="1" t="s">
        <v>58</v>
      </c>
      <c r="K20" s="1" t="s">
        <v>59</v>
      </c>
      <c r="L20" s="1" t="s">
        <v>18</v>
      </c>
      <c r="M20" s="1">
        <v>16</v>
      </c>
      <c r="N20" s="1">
        <v>0.76190476190476197</v>
      </c>
    </row>
    <row r="21" spans="1:14" s="1" customFormat="1" x14ac:dyDescent="0.3">
      <c r="A21" s="1" t="s">
        <v>120</v>
      </c>
      <c r="B21" s="1" t="s">
        <v>121</v>
      </c>
      <c r="C21" s="1">
        <v>20</v>
      </c>
      <c r="D21" s="1">
        <v>0.623966195369271</v>
      </c>
      <c r="E21" s="1">
        <v>1.8834870820304801</v>
      </c>
      <c r="F21" s="1">
        <v>1.17818668471871E-3</v>
      </c>
      <c r="G21" s="1">
        <v>1.10356819468653E-2</v>
      </c>
      <c r="H21" s="1">
        <v>9.3428137104010107E-3</v>
      </c>
      <c r="I21" s="1">
        <v>868</v>
      </c>
      <c r="J21" s="1" t="s">
        <v>122</v>
      </c>
      <c r="K21" s="1" t="s">
        <v>123</v>
      </c>
      <c r="L21" s="1" t="s">
        <v>18</v>
      </c>
      <c r="M21" s="1">
        <v>10</v>
      </c>
      <c r="N21" s="1">
        <v>0.5</v>
      </c>
    </row>
    <row r="22" spans="1:14" x14ac:dyDescent="0.3">
      <c r="A22" t="s">
        <v>85</v>
      </c>
      <c r="B22" t="s">
        <v>86</v>
      </c>
      <c r="C22">
        <v>19</v>
      </c>
      <c r="D22">
        <v>0.69664219038299702</v>
      </c>
      <c r="E22">
        <v>2.07976957123409</v>
      </c>
      <c r="F22">
        <v>1.2274554662410601E-4</v>
      </c>
      <c r="G22">
        <v>1.72457493006869E-3</v>
      </c>
      <c r="H22">
        <v>1.4600259756341E-3</v>
      </c>
      <c r="I22">
        <v>229</v>
      </c>
      <c r="J22" t="s">
        <v>87</v>
      </c>
      <c r="K22" t="s">
        <v>44</v>
      </c>
      <c r="L22" t="s">
        <v>18</v>
      </c>
      <c r="M22">
        <v>11</v>
      </c>
      <c r="N22">
        <v>0.57894736842105299</v>
      </c>
    </row>
    <row r="23" spans="1:14" s="1" customFormat="1" x14ac:dyDescent="0.3">
      <c r="A23" s="1" t="s">
        <v>14</v>
      </c>
      <c r="B23" s="1" t="s">
        <v>15</v>
      </c>
      <c r="C23" s="1">
        <v>18</v>
      </c>
      <c r="D23" s="1">
        <v>0.90788489639108405</v>
      </c>
      <c r="E23" s="1">
        <v>2.6733132967866799</v>
      </c>
      <c r="F23" s="1">
        <v>1E-10</v>
      </c>
      <c r="G23" s="1">
        <v>2.81E-8</v>
      </c>
      <c r="H23" s="1">
        <v>2.3789473684210501E-8</v>
      </c>
      <c r="I23" s="1">
        <v>655</v>
      </c>
      <c r="J23" s="1" t="s">
        <v>16</v>
      </c>
      <c r="K23" s="1" t="s">
        <v>17</v>
      </c>
      <c r="L23" s="1" t="s">
        <v>18</v>
      </c>
      <c r="M23" s="1">
        <v>27</v>
      </c>
      <c r="N23" s="1">
        <v>1.5</v>
      </c>
    </row>
    <row r="24" spans="1:14" s="1" customFormat="1" x14ac:dyDescent="0.3">
      <c r="A24" s="1" t="s">
        <v>37</v>
      </c>
      <c r="B24" s="1" t="s">
        <v>38</v>
      </c>
      <c r="C24" s="1">
        <v>18</v>
      </c>
      <c r="D24" s="1">
        <v>0.81829367211613202</v>
      </c>
      <c r="E24" s="1">
        <v>2.4095073759241599</v>
      </c>
      <c r="F24" s="1">
        <v>7.7067294293058794E-8</v>
      </c>
      <c r="G24" s="1">
        <v>3.0937013851927902E-6</v>
      </c>
      <c r="H24" s="1">
        <v>2.6191290992828999E-6</v>
      </c>
      <c r="I24" s="1">
        <v>402</v>
      </c>
      <c r="J24" s="1" t="s">
        <v>39</v>
      </c>
      <c r="K24" s="1" t="s">
        <v>40</v>
      </c>
      <c r="L24" s="1" t="s">
        <v>18</v>
      </c>
      <c r="M24" s="1">
        <v>21</v>
      </c>
      <c r="N24" s="1">
        <v>1.1666666666666701</v>
      </c>
    </row>
    <row r="25" spans="1:14" x14ac:dyDescent="0.3">
      <c r="A25" t="s">
        <v>82</v>
      </c>
      <c r="B25" t="s">
        <v>83</v>
      </c>
      <c r="C25">
        <v>18</v>
      </c>
      <c r="D25">
        <v>0.70788905377251699</v>
      </c>
      <c r="E25">
        <v>2.0844153566407999</v>
      </c>
      <c r="F25">
        <v>9.9601043005226398E-5</v>
      </c>
      <c r="G25">
        <v>1.4730470044457199E-3</v>
      </c>
      <c r="H25">
        <v>1.2470823113119799E-3</v>
      </c>
      <c r="I25">
        <v>229</v>
      </c>
      <c r="J25" t="s">
        <v>84</v>
      </c>
      <c r="K25" t="s">
        <v>44</v>
      </c>
      <c r="L25" t="s">
        <v>18</v>
      </c>
      <c r="M25">
        <v>11</v>
      </c>
      <c r="N25">
        <v>0.61111111111111105</v>
      </c>
    </row>
    <row r="26" spans="1:14" s="1" customFormat="1" x14ac:dyDescent="0.3">
      <c r="A26" s="1" t="s">
        <v>72</v>
      </c>
      <c r="B26" s="1" t="s">
        <v>73</v>
      </c>
      <c r="C26" s="1">
        <v>15</v>
      </c>
      <c r="D26" s="1">
        <v>0.74991953949441703</v>
      </c>
      <c r="E26" s="1">
        <v>2.1109301387864599</v>
      </c>
      <c r="F26" s="1">
        <v>7.0373460961414803E-5</v>
      </c>
      <c r="G26" s="1">
        <v>1.1632319135386801E-3</v>
      </c>
      <c r="H26" s="1">
        <v>9.8479270447552605E-4</v>
      </c>
      <c r="I26" s="1">
        <v>1084</v>
      </c>
      <c r="J26" s="1" t="s">
        <v>74</v>
      </c>
      <c r="K26" s="1" t="s">
        <v>75</v>
      </c>
      <c r="L26" s="1" t="s">
        <v>18</v>
      </c>
      <c r="M26" s="1">
        <v>19</v>
      </c>
      <c r="N26" s="1">
        <v>1.2666666666666699</v>
      </c>
    </row>
    <row r="27" spans="1:14" x14ac:dyDescent="0.3">
      <c r="A27" t="s">
        <v>76</v>
      </c>
      <c r="B27" t="s">
        <v>77</v>
      </c>
      <c r="C27">
        <v>15</v>
      </c>
      <c r="D27">
        <v>0.74991953949441703</v>
      </c>
      <c r="E27">
        <v>2.1109301387864599</v>
      </c>
      <c r="F27">
        <v>7.0373460961414803E-5</v>
      </c>
      <c r="G27">
        <v>1.1632319135386801E-3</v>
      </c>
      <c r="H27">
        <v>9.8479270447552605E-4</v>
      </c>
      <c r="I27">
        <v>1084</v>
      </c>
      <c r="J27" t="s">
        <v>74</v>
      </c>
      <c r="K27" t="s">
        <v>75</v>
      </c>
      <c r="L27" t="s">
        <v>18</v>
      </c>
      <c r="M27">
        <v>19</v>
      </c>
      <c r="N27">
        <v>1.2666666666666699</v>
      </c>
    </row>
    <row r="28" spans="1:14" x14ac:dyDescent="0.3">
      <c r="A28" t="s">
        <v>41</v>
      </c>
      <c r="B28" t="s">
        <v>42</v>
      </c>
      <c r="C28">
        <v>12</v>
      </c>
      <c r="D28">
        <v>0.84783939477412296</v>
      </c>
      <c r="E28">
        <v>2.2232869601935898</v>
      </c>
      <c r="F28">
        <v>6.6078660062110599E-6</v>
      </c>
      <c r="G28">
        <v>1.8568103477453101E-4</v>
      </c>
      <c r="H28">
        <v>1.57197654463547E-4</v>
      </c>
      <c r="I28">
        <v>229</v>
      </c>
      <c r="J28" t="s">
        <v>43</v>
      </c>
      <c r="K28" t="s">
        <v>44</v>
      </c>
      <c r="L28" t="s">
        <v>18</v>
      </c>
      <c r="M28">
        <v>11</v>
      </c>
      <c r="N28">
        <v>0.91666666666666696</v>
      </c>
    </row>
    <row r="29" spans="1:14" x14ac:dyDescent="0.3">
      <c r="A29" t="s">
        <v>117</v>
      </c>
      <c r="B29" t="s">
        <v>118</v>
      </c>
      <c r="C29">
        <v>12</v>
      </c>
      <c r="D29">
        <v>0.74185346293904697</v>
      </c>
      <c r="E29">
        <v>1.94536033674899</v>
      </c>
      <c r="F29">
        <v>8.3058452300908698E-4</v>
      </c>
      <c r="G29">
        <v>8.0480776195018394E-3</v>
      </c>
      <c r="H29">
        <v>6.81350643194387E-3</v>
      </c>
      <c r="I29">
        <v>710</v>
      </c>
      <c r="J29" t="s">
        <v>119</v>
      </c>
      <c r="K29" t="s">
        <v>99</v>
      </c>
      <c r="L29" t="s">
        <v>18</v>
      </c>
      <c r="M29">
        <v>9</v>
      </c>
      <c r="N29">
        <v>0.75</v>
      </c>
    </row>
    <row r="30" spans="1:14" x14ac:dyDescent="0.3">
      <c r="A30" t="s">
        <v>26</v>
      </c>
      <c r="B30" t="s">
        <v>27</v>
      </c>
      <c r="C30">
        <v>10</v>
      </c>
      <c r="D30">
        <v>0.95617448289985696</v>
      </c>
      <c r="E30">
        <v>2.3830622283410401</v>
      </c>
      <c r="F30">
        <v>5.1532395473781805E-10</v>
      </c>
      <c r="G30">
        <v>4.4526770353739797E-8</v>
      </c>
      <c r="H30">
        <v>3.7696385465237699E-8</v>
      </c>
      <c r="I30">
        <v>264</v>
      </c>
      <c r="J30" t="s">
        <v>28</v>
      </c>
      <c r="K30" t="s">
        <v>29</v>
      </c>
      <c r="L30" t="s">
        <v>18</v>
      </c>
      <c r="M30">
        <v>20</v>
      </c>
      <c r="N30">
        <v>2</v>
      </c>
    </row>
    <row r="31" spans="1:14" x14ac:dyDescent="0.3">
      <c r="A31" t="s">
        <v>96</v>
      </c>
      <c r="B31" t="s">
        <v>97</v>
      </c>
      <c r="C31">
        <v>10</v>
      </c>
      <c r="D31">
        <v>0.81585362661177196</v>
      </c>
      <c r="E31">
        <v>2.0333422363846898</v>
      </c>
      <c r="F31">
        <v>2.49044184058655E-4</v>
      </c>
      <c r="G31">
        <v>2.79925662881928E-3</v>
      </c>
      <c r="H31">
        <v>2.3698520251476201E-3</v>
      </c>
      <c r="I31">
        <v>710</v>
      </c>
      <c r="J31" t="s">
        <v>98</v>
      </c>
      <c r="K31" t="s">
        <v>99</v>
      </c>
      <c r="L31" t="s">
        <v>18</v>
      </c>
      <c r="M31">
        <v>9</v>
      </c>
      <c r="N31">
        <v>0.9</v>
      </c>
    </row>
    <row r="32" spans="1:14" x14ac:dyDescent="0.3">
      <c r="A32" t="s">
        <v>100</v>
      </c>
      <c r="B32" t="s">
        <v>101</v>
      </c>
      <c r="C32">
        <v>10</v>
      </c>
      <c r="D32">
        <v>0.81585362661177196</v>
      </c>
      <c r="E32">
        <v>2.0333422363846898</v>
      </c>
      <c r="F32">
        <v>2.49044184058655E-4</v>
      </c>
      <c r="G32">
        <v>2.79925662881928E-3</v>
      </c>
      <c r="H32">
        <v>2.3698520251476201E-3</v>
      </c>
      <c r="I32">
        <v>710</v>
      </c>
      <c r="J32" t="s">
        <v>98</v>
      </c>
      <c r="K32" t="s">
        <v>99</v>
      </c>
      <c r="L32" t="s">
        <v>18</v>
      </c>
      <c r="M32">
        <v>9</v>
      </c>
      <c r="N32">
        <v>0.9</v>
      </c>
    </row>
    <row r="33" spans="1:14" x14ac:dyDescent="0.3">
      <c r="A33" t="s">
        <v>102</v>
      </c>
      <c r="B33" t="s">
        <v>103</v>
      </c>
      <c r="C33">
        <v>10</v>
      </c>
      <c r="D33">
        <v>0.81585362661177196</v>
      </c>
      <c r="E33">
        <v>2.0333422363846898</v>
      </c>
      <c r="F33">
        <v>2.49044184058655E-4</v>
      </c>
      <c r="G33">
        <v>2.79925662881928E-3</v>
      </c>
      <c r="H33">
        <v>2.3698520251476201E-3</v>
      </c>
      <c r="I33">
        <v>710</v>
      </c>
      <c r="J33" t="s">
        <v>98</v>
      </c>
      <c r="K33" t="s">
        <v>99</v>
      </c>
      <c r="L33" t="s">
        <v>18</v>
      </c>
      <c r="M33">
        <v>9</v>
      </c>
      <c r="N33">
        <v>0.9</v>
      </c>
    </row>
  </sheetData>
  <sortState xmlns:xlrd2="http://schemas.microsoft.com/office/spreadsheetml/2017/richdata2" ref="A2:N33">
    <sortCondition descending="1" ref="C1:C3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BC7D-6238-4C64-9A1F-D468AAD569FB}">
  <dimension ref="A1:C32"/>
  <sheetViews>
    <sheetView tabSelected="1" workbookViewId="0">
      <selection activeCell="D7" sqref="D7"/>
    </sheetView>
  </sheetViews>
  <sheetFormatPr baseColWidth="10" defaultRowHeight="14.4" x14ac:dyDescent="0.3"/>
  <cols>
    <col min="1" max="1" width="11.5546875" style="2"/>
  </cols>
  <sheetData>
    <row r="1" spans="1:3" x14ac:dyDescent="0.3">
      <c r="A1" s="3" t="s">
        <v>116</v>
      </c>
      <c r="B1" s="2" t="s">
        <v>116</v>
      </c>
    </row>
    <row r="2" spans="1:3" x14ac:dyDescent="0.3">
      <c r="A2" s="2" t="s">
        <v>18</v>
      </c>
      <c r="B2" s="2" t="s">
        <v>116</v>
      </c>
      <c r="C2">
        <f>32-2</f>
        <v>30</v>
      </c>
    </row>
    <row r="3" spans="1:3" x14ac:dyDescent="0.3">
      <c r="A3" s="2" t="s">
        <v>18</v>
      </c>
    </row>
    <row r="4" spans="1:3" x14ac:dyDescent="0.3">
      <c r="A4" s="2" t="s">
        <v>18</v>
      </c>
    </row>
    <row r="5" spans="1:3" x14ac:dyDescent="0.3">
      <c r="A5" s="2" t="s">
        <v>18</v>
      </c>
    </row>
    <row r="6" spans="1:3" x14ac:dyDescent="0.3">
      <c r="A6" s="2" t="s">
        <v>18</v>
      </c>
    </row>
    <row r="7" spans="1:3" x14ac:dyDescent="0.3">
      <c r="A7" s="3" t="s">
        <v>116</v>
      </c>
    </row>
    <row r="8" spans="1:3" x14ac:dyDescent="0.3">
      <c r="A8" s="2" t="s">
        <v>18</v>
      </c>
    </row>
    <row r="9" spans="1:3" x14ac:dyDescent="0.3">
      <c r="A9" s="2" t="s">
        <v>18</v>
      </c>
    </row>
    <row r="10" spans="1:3" x14ac:dyDescent="0.3">
      <c r="A10" s="2" t="s">
        <v>18</v>
      </c>
    </row>
    <row r="11" spans="1:3" x14ac:dyDescent="0.3">
      <c r="A11" s="2" t="s">
        <v>18</v>
      </c>
    </row>
    <row r="12" spans="1:3" x14ac:dyDescent="0.3">
      <c r="A12" s="2" t="s">
        <v>18</v>
      </c>
    </row>
    <row r="13" spans="1:3" x14ac:dyDescent="0.3">
      <c r="A13" s="2" t="s">
        <v>18</v>
      </c>
    </row>
    <row r="14" spans="1:3" x14ac:dyDescent="0.3">
      <c r="A14" s="2" t="s">
        <v>18</v>
      </c>
    </row>
    <row r="15" spans="1:3" x14ac:dyDescent="0.3">
      <c r="A15" s="2" t="s">
        <v>18</v>
      </c>
    </row>
    <row r="16" spans="1:3" x14ac:dyDescent="0.3">
      <c r="A16" s="2" t="s">
        <v>18</v>
      </c>
    </row>
    <row r="17" spans="1:1" x14ac:dyDescent="0.3">
      <c r="A17" s="2" t="s">
        <v>18</v>
      </c>
    </row>
    <row r="18" spans="1:1" x14ac:dyDescent="0.3">
      <c r="A18" s="2" t="s">
        <v>18</v>
      </c>
    </row>
    <row r="19" spans="1:1" x14ac:dyDescent="0.3">
      <c r="A19" s="2" t="s">
        <v>18</v>
      </c>
    </row>
    <row r="20" spans="1:1" x14ac:dyDescent="0.3">
      <c r="A20" s="2" t="s">
        <v>18</v>
      </c>
    </row>
    <row r="21" spans="1:1" x14ac:dyDescent="0.3">
      <c r="A21" s="2" t="s">
        <v>18</v>
      </c>
    </row>
    <row r="22" spans="1:1" x14ac:dyDescent="0.3">
      <c r="A22" s="2" t="s">
        <v>18</v>
      </c>
    </row>
    <row r="23" spans="1:1" x14ac:dyDescent="0.3">
      <c r="A23" s="2" t="s">
        <v>18</v>
      </c>
    </row>
    <row r="24" spans="1:1" x14ac:dyDescent="0.3">
      <c r="A24" s="2" t="s">
        <v>18</v>
      </c>
    </row>
    <row r="25" spans="1:1" x14ac:dyDescent="0.3">
      <c r="A25" s="2" t="s">
        <v>18</v>
      </c>
    </row>
    <row r="26" spans="1:1" x14ac:dyDescent="0.3">
      <c r="A26" s="2" t="s">
        <v>18</v>
      </c>
    </row>
    <row r="27" spans="1:1" x14ac:dyDescent="0.3">
      <c r="A27" s="2" t="s">
        <v>18</v>
      </c>
    </row>
    <row r="28" spans="1:1" x14ac:dyDescent="0.3">
      <c r="A28" s="2" t="s">
        <v>18</v>
      </c>
    </row>
    <row r="29" spans="1:1" x14ac:dyDescent="0.3">
      <c r="A29" s="2" t="s">
        <v>18</v>
      </c>
    </row>
    <row r="30" spans="1:1" x14ac:dyDescent="0.3">
      <c r="A30" s="2" t="s">
        <v>18</v>
      </c>
    </row>
    <row r="31" spans="1:1" x14ac:dyDescent="0.3">
      <c r="A31" s="2" t="s">
        <v>18</v>
      </c>
    </row>
    <row r="32" spans="1:1" x14ac:dyDescent="0.3">
      <c r="A32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132</v>
      </c>
      <c r="C2">
        <v>18</v>
      </c>
      <c r="D2">
        <v>0.90788489639108405</v>
      </c>
      <c r="E2">
        <v>2.6733132967866799</v>
      </c>
      <c r="F2">
        <v>1E-10</v>
      </c>
      <c r="G2">
        <v>2.81E-8</v>
      </c>
      <c r="H2">
        <v>2.3789473684210501E-8</v>
      </c>
      <c r="I2">
        <v>655</v>
      </c>
      <c r="J2" t="s">
        <v>16</v>
      </c>
      <c r="K2" t="s">
        <v>17</v>
      </c>
      <c r="L2" t="s">
        <v>18</v>
      </c>
      <c r="M2">
        <v>27</v>
      </c>
      <c r="N2">
        <v>1.5</v>
      </c>
    </row>
    <row r="3" spans="1:14" x14ac:dyDescent="0.3">
      <c r="A3" t="s">
        <v>19</v>
      </c>
      <c r="B3" t="s">
        <v>133</v>
      </c>
      <c r="C3">
        <v>25</v>
      </c>
      <c r="D3">
        <v>0.81888872785160505</v>
      </c>
      <c r="E3">
        <v>2.6545177063315899</v>
      </c>
      <c r="F3">
        <v>6.33833029946474E-10</v>
      </c>
      <c r="G3">
        <v>4.4526770353739797E-8</v>
      </c>
      <c r="H3">
        <v>3.7696385465237699E-8</v>
      </c>
      <c r="I3">
        <v>731</v>
      </c>
      <c r="J3" t="s">
        <v>21</v>
      </c>
      <c r="K3" t="s">
        <v>22</v>
      </c>
      <c r="L3" t="s">
        <v>18</v>
      </c>
      <c r="M3">
        <v>27</v>
      </c>
      <c r="N3">
        <v>1.08</v>
      </c>
    </row>
    <row r="4" spans="1:14" x14ac:dyDescent="0.3">
      <c r="A4" t="s">
        <v>23</v>
      </c>
      <c r="B4" t="s">
        <v>134</v>
      </c>
      <c r="C4">
        <v>31</v>
      </c>
      <c r="D4">
        <v>0.77599919856856803</v>
      </c>
      <c r="E4">
        <v>2.5830581172788798</v>
      </c>
      <c r="F4">
        <v>4.0687080296345298E-10</v>
      </c>
      <c r="G4">
        <v>4.4526770353739797E-8</v>
      </c>
      <c r="H4">
        <v>3.7696385465237699E-8</v>
      </c>
      <c r="I4">
        <v>731</v>
      </c>
      <c r="J4" t="s">
        <v>25</v>
      </c>
      <c r="K4" t="s">
        <v>22</v>
      </c>
      <c r="L4" t="s">
        <v>18</v>
      </c>
      <c r="M4">
        <v>27</v>
      </c>
      <c r="N4">
        <v>0.87096774193548399</v>
      </c>
    </row>
    <row r="5" spans="1:14" x14ac:dyDescent="0.3">
      <c r="A5" t="s">
        <v>26</v>
      </c>
      <c r="B5" t="s">
        <v>135</v>
      </c>
      <c r="C5">
        <v>10</v>
      </c>
      <c r="D5">
        <v>0.95617448289985696</v>
      </c>
      <c r="E5">
        <v>2.3830622283410401</v>
      </c>
      <c r="F5">
        <v>5.1532395473781805E-10</v>
      </c>
      <c r="G5">
        <v>4.4526770353739797E-8</v>
      </c>
      <c r="H5">
        <v>3.7696385465237699E-8</v>
      </c>
      <c r="I5">
        <v>264</v>
      </c>
      <c r="J5" t="s">
        <v>28</v>
      </c>
      <c r="K5" t="s">
        <v>29</v>
      </c>
      <c r="L5" t="s">
        <v>18</v>
      </c>
      <c r="M5">
        <v>20</v>
      </c>
      <c r="N5">
        <v>2</v>
      </c>
    </row>
    <row r="6" spans="1:14" x14ac:dyDescent="0.3">
      <c r="A6" t="s">
        <v>30</v>
      </c>
      <c r="B6" t="s">
        <v>136</v>
      </c>
      <c r="C6">
        <v>37</v>
      </c>
      <c r="D6">
        <v>0.72862805769775696</v>
      </c>
      <c r="E6">
        <v>2.5619641575099901</v>
      </c>
      <c r="F6">
        <v>1.5424529060080099E-9</v>
      </c>
      <c r="G6">
        <v>8.6685853317650295E-8</v>
      </c>
      <c r="H6">
        <v>7.3388285633223299E-8</v>
      </c>
      <c r="I6">
        <v>720</v>
      </c>
      <c r="J6" t="s">
        <v>32</v>
      </c>
      <c r="K6" t="s">
        <v>33</v>
      </c>
      <c r="L6" t="s">
        <v>18</v>
      </c>
      <c r="M6">
        <v>29</v>
      </c>
      <c r="N6">
        <v>0.78378378378378399</v>
      </c>
    </row>
    <row r="7" spans="1:14" x14ac:dyDescent="0.3">
      <c r="A7" t="s">
        <v>34</v>
      </c>
      <c r="B7" t="s">
        <v>137</v>
      </c>
      <c r="C7">
        <v>35</v>
      </c>
      <c r="D7">
        <v>0.73516983791479196</v>
      </c>
      <c r="E7">
        <v>2.52800526639404</v>
      </c>
      <c r="F7">
        <v>1.8664032514356699E-9</v>
      </c>
      <c r="G7">
        <v>8.7409885608903894E-8</v>
      </c>
      <c r="H7">
        <v>7.4001251723589806E-8</v>
      </c>
      <c r="I7">
        <v>720</v>
      </c>
      <c r="J7" t="s">
        <v>36</v>
      </c>
      <c r="K7" t="s">
        <v>33</v>
      </c>
      <c r="L7" t="s">
        <v>18</v>
      </c>
      <c r="M7">
        <v>29</v>
      </c>
      <c r="N7">
        <v>0.82857142857142896</v>
      </c>
    </row>
    <row r="8" spans="1:14" x14ac:dyDescent="0.3">
      <c r="A8" t="s">
        <v>37</v>
      </c>
      <c r="B8" t="s">
        <v>38</v>
      </c>
      <c r="C8">
        <v>18</v>
      </c>
      <c r="D8">
        <v>0.81829367211613202</v>
      </c>
      <c r="E8">
        <v>2.4095073759241599</v>
      </c>
      <c r="F8">
        <v>7.7067294293058794E-8</v>
      </c>
      <c r="G8">
        <v>3.0937013851927902E-6</v>
      </c>
      <c r="H8">
        <v>2.6191290992828999E-6</v>
      </c>
      <c r="I8">
        <v>402</v>
      </c>
      <c r="J8" t="s">
        <v>39</v>
      </c>
      <c r="K8" t="s">
        <v>40</v>
      </c>
      <c r="L8" t="s">
        <v>18</v>
      </c>
      <c r="M8">
        <v>21</v>
      </c>
      <c r="N8">
        <v>1.1666666666666701</v>
      </c>
    </row>
    <row r="9" spans="1:14" x14ac:dyDescent="0.3">
      <c r="A9" t="s">
        <v>41</v>
      </c>
      <c r="B9" t="s">
        <v>138</v>
      </c>
      <c r="C9">
        <v>12</v>
      </c>
      <c r="D9">
        <v>0.84783939477412296</v>
      </c>
      <c r="E9">
        <v>2.2232869601935898</v>
      </c>
      <c r="F9">
        <v>6.6078660062110599E-6</v>
      </c>
      <c r="G9">
        <v>1.8568103477453101E-4</v>
      </c>
      <c r="H9">
        <v>1.57197654463547E-4</v>
      </c>
      <c r="I9">
        <v>229</v>
      </c>
      <c r="J9" t="s">
        <v>43</v>
      </c>
      <c r="K9" t="s">
        <v>44</v>
      </c>
      <c r="L9" t="s">
        <v>18</v>
      </c>
      <c r="M9">
        <v>11</v>
      </c>
      <c r="N9">
        <v>0.91666666666666696</v>
      </c>
    </row>
    <row r="10" spans="1:14" x14ac:dyDescent="0.3">
      <c r="A10" t="s">
        <v>45</v>
      </c>
      <c r="B10" t="s">
        <v>46</v>
      </c>
      <c r="C10">
        <v>32</v>
      </c>
      <c r="D10">
        <v>0.65239126504225198</v>
      </c>
      <c r="E10">
        <v>2.20371770716145</v>
      </c>
      <c r="F10">
        <v>6.6071661822243701E-6</v>
      </c>
      <c r="G10">
        <v>1.8568103477453101E-4</v>
      </c>
      <c r="H10">
        <v>1.57197654463547E-4</v>
      </c>
      <c r="I10">
        <v>554</v>
      </c>
      <c r="J10" t="s">
        <v>47</v>
      </c>
      <c r="K10" t="s">
        <v>48</v>
      </c>
      <c r="L10" t="s">
        <v>18</v>
      </c>
      <c r="M10">
        <v>25</v>
      </c>
      <c r="N10">
        <v>0.78125</v>
      </c>
    </row>
    <row r="11" spans="1:14" x14ac:dyDescent="0.3">
      <c r="A11" t="s">
        <v>49</v>
      </c>
      <c r="B11" t="s">
        <v>139</v>
      </c>
      <c r="C11">
        <v>35</v>
      </c>
      <c r="D11">
        <v>0.63073273928394602</v>
      </c>
      <c r="E11">
        <v>2.1688807189363501</v>
      </c>
      <c r="F11">
        <v>5.9602453928899204E-6</v>
      </c>
      <c r="G11">
        <v>1.8568103477453101E-4</v>
      </c>
      <c r="H11">
        <v>1.57197654463547E-4</v>
      </c>
      <c r="I11">
        <v>554</v>
      </c>
      <c r="J11" t="s">
        <v>51</v>
      </c>
      <c r="K11" t="s">
        <v>48</v>
      </c>
      <c r="L11" t="s">
        <v>18</v>
      </c>
      <c r="M11">
        <v>25</v>
      </c>
      <c r="N11">
        <v>0.71428571428571397</v>
      </c>
    </row>
    <row r="12" spans="1:14" x14ac:dyDescent="0.3">
      <c r="L12" t="s">
        <v>116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Reactome_all</vt:lpstr>
      <vt:lpstr>Hoja1</vt:lpstr>
      <vt:lpstr>Reactome_top10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2025-05-23T12:44:46Z</dcterms:created>
  <dcterms:modified xsi:type="dcterms:W3CDTF">2025-06-04T15:24:52Z</dcterms:modified>
</cp:coreProperties>
</file>