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Enriquecimiento Reactome\"/>
    </mc:Choice>
  </mc:AlternateContent>
  <xr:revisionPtr revIDLastSave="0" documentId="13_ncr:1_{91F411D7-4AE0-4B4B-B16D-2838AE4E8B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ctome_all" sheetId="1" r:id="rId1"/>
    <sheet name="Hoja1" sheetId="3" r:id="rId2"/>
    <sheet name="Reactome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<sst xmlns="http://schemas.openxmlformats.org/spreadsheetml/2006/main" count="221" uniqueCount="108">
  <si>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</si>
  <si>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</si>
  <si>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</si>
  <si>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</si>
  <si>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</si>
  <si>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</si>
  <si>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</si>
  <si>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</si>
  <si>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</si>
  <si>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</si>
  <si>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</si>
  <si>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</si>
  <si>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</si>
  <si>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</si>
  <si>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R-DRE-140342</t>
  </si>
  <si>
    <t>Apoptosis induced DNA fragmentation</t>
  </si>
  <si>
    <t>tags=100%, list=6%, signal=95%</t>
  </si>
  <si>
    <t>573073/562307/792275/560910/571135/100334868/100332815/103911343/100333275/541350/792275/541350/573073/562307/100334868/100332815/560910/571135/100333275/103911343</t>
  </si>
  <si>
    <t>Activated</t>
  </si>
  <si>
    <t>R-DRE-3232142</t>
  </si>
  <si>
    <t>SUMOylation of ubiquitinylation proteins</t>
  </si>
  <si>
    <t>tags=87%, list=27%, signal=64%</t>
  </si>
  <si>
    <t>799827/561453/103908634/561579/561381/492475/100003935/566050/558611/557392/678620/560122/556805/100537438/566050/558611/561579/561381/100003935/492475/799827/561453/560122/557392/678620/103908634</t>
  </si>
  <si>
    <t>R-DRE-211859</t>
  </si>
  <si>
    <t>Biological oxidations</t>
  </si>
  <si>
    <t>tags=42%, list=16%, signal=35%</t>
  </si>
  <si>
    <t>563972/322482/402841/402831/259306/569245/562105/116517/402841/322482/100196920/323424/791732/406409/557525/794311/568744/571365</t>
  </si>
  <si>
    <t>R-DRE-397014</t>
  </si>
  <si>
    <t>Muscle contraction</t>
  </si>
  <si>
    <t>tags=59%, list=13%, signal=52%</t>
  </si>
  <si>
    <t>100002040/550249/114410/100002040/564522/100002040/100537244/415175/568759/415209/402809/58143/100002038</t>
  </si>
  <si>
    <t>R-DRE-1280218</t>
  </si>
  <si>
    <t>Adaptive Immune System</t>
  </si>
  <si>
    <t>tags=30%, list=16%, signal=27%</t>
  </si>
  <si>
    <t>368846/563286/100332219/103911540/368703/326022/30762/373080/101886094/436601/567986/799827/561453/103908634/561579/561381/492475/100003935/566050/558611/557392/678620/560122/564855/100334824/445100/368703/103911540/563286/100332219/30762/368846/326022/321064/100149794/406596/368703/326022/103911540/563286/368846/30762/100332219/101883814/100003349/795595/571282/368748/103908641/556805/100537438</t>
  </si>
  <si>
    <t>R-DRE-3108232</t>
  </si>
  <si>
    <t>SUMO E3 ligases SUMOylate target proteins</t>
  </si>
  <si>
    <t>tags=62%, list=30%, signal=44%</t>
  </si>
  <si>
    <t>799827/561453/103908634/561579/561381/492475/100003935/566050/558611/557392/678620/560122/406264/556805/100537438/795310/566050/558611/561579/561381/100003935/492475/799827/561453/560122/557392/678620/103908634/322206/564951</t>
  </si>
  <si>
    <t>R-DRE-75153</t>
  </si>
  <si>
    <t>Apoptotic execution phase</t>
  </si>
  <si>
    <t>tags=71%, list=6%, signal=68%</t>
  </si>
  <si>
    <t>R-DRE-2132295</t>
  </si>
  <si>
    <t>MHC class II antigen presentation</t>
  </si>
  <si>
    <t>tags=50%, list=15%, signal=43%</t>
  </si>
  <si>
    <t>368846/563286/100332219/103911540/368703/326022/30762/373080/368703/103911540/563286/100332219/30762/368846/326022/368703/326022/103911540/563286/368846/30762/100332219/795595/571282/368748/103908641</t>
  </si>
  <si>
    <t>R-DRE-1234174</t>
  </si>
  <si>
    <t>Cellular response to hypoxia</t>
  </si>
  <si>
    <t>tags=57%, list=12%, signal=51%</t>
  </si>
  <si>
    <t>393922/322265/393376/30666/559569/30665/550499/550499</t>
  </si>
  <si>
    <t>Repressed</t>
  </si>
  <si>
    <t>R-DRE-2990846</t>
  </si>
  <si>
    <t>SUMOylation</t>
  </si>
  <si>
    <t>799827/561453/103908634/561579/561381/492475/100003935/566050/558611/557392/678620/560122/406264/556805/100537438/795310/566050/558611/561579/561381/100003935/492475/799827/561453/560122/557392/678620/103908634/322206/100007636/564951</t>
  </si>
  <si>
    <t>R-DRE-4608870</t>
  </si>
  <si>
    <t>Asymmetric localization of PCP proteins</t>
  </si>
  <si>
    <t>tags=62%, list=12%, signal=55%</t>
  </si>
  <si>
    <t>393922/322265/567746/556148/30666/30665/550499/550499</t>
  </si>
  <si>
    <t>R-DRE-109581</t>
  </si>
  <si>
    <t>Apoptosis</t>
  </si>
  <si>
    <t>tags=48%, list=6%, signal=45%</t>
  </si>
  <si>
    <t>R-DRE-8948751</t>
  </si>
  <si>
    <t>Regulation of PTEN stability and activity</t>
  </si>
  <si>
    <t>tags=68%, list=27%, signal=50%</t>
  </si>
  <si>
    <t>799827/561453/103908634/561579/561381/492475/100003935/566050/558611/557392/678620/560122/100149794/556805/100537438/566050/558611/561579/561381/100003935/492475/799827/561453/560122/557392/678620/103908634</t>
  </si>
  <si>
    <t>R-DRE-1234176</t>
  </si>
  <si>
    <t>Oxygen-dependent proline hydroxylation of Hypoxia-inducible Factor Alpha</t>
  </si>
  <si>
    <t>R-DRE-195721</t>
  </si>
  <si>
    <t>Signaling by WNT</t>
  </si>
  <si>
    <t>tags=26%, list=12%, signal=23%</t>
  </si>
  <si>
    <t>30719/393922/565714/322265/567746/556148/406604/30666/58080/569420/30665/550499/550499/100148840/565677</t>
  </si>
  <si>
    <t>R-DRE-6807070</t>
  </si>
  <si>
    <t>PTEN Regulation</t>
  </si>
  <si>
    <t>tags=62%, list=27%, signal=46%</t>
  </si>
  <si>
    <t>799827/561453/103908634/561579/561381/492475/100003935/566050/558611/557392/678620/560122/100149794/570568/556805/100537438/322129/566050/558611/561579/561381/100003935/492475/799827/561453/560122/557392/678620/103908634</t>
  </si>
  <si>
    <t>R-DRE-5357801</t>
  </si>
  <si>
    <t>Programmed Cell Death</t>
  </si>
  <si>
    <t>tags=43%, list=6%, signal=41%</t>
  </si>
  <si>
    <t>R-DRE-9006925</t>
  </si>
  <si>
    <t>Intracellular signaling by second messengers</t>
  </si>
  <si>
    <t>tags=52%, list=27%, signal=39%</t>
  </si>
  <si>
    <t>564465/557902/564770/567969/101882495/550270/799827/561453/103908634/561579/561381/492475/100003935/566050/558611/557392/678620/560122/796490/100149794/570568/556805/100537438/322129/393998/797938/550585/566050/558611/561579/561381/100003935/492475/799827/561453/560122/557392/678620/103908634/393287</t>
  </si>
  <si>
    <t>R-DRE-9748784</t>
  </si>
  <si>
    <t>Drug ADME</t>
  </si>
  <si>
    <t>tags=47%, list=16%, signal=40%</t>
  </si>
  <si>
    <t>563972/322482/402841/554122/447803/335176/335716/259306/569245/116517/402841/322482/100196920/323424/791732/568744/571365</t>
  </si>
  <si>
    <t>R-DRE-211945</t>
  </si>
  <si>
    <t>Phase I - Functionalization of compounds</t>
  </si>
  <si>
    <t>tags=50%, list=19%, signal=41%</t>
  </si>
  <si>
    <t>322482/402841/402831/259306/569245/562105/116517/402841/322482/406409/557525/794311/100034366</t>
  </si>
  <si>
    <t>R-DRE-611105</t>
  </si>
  <si>
    <t>Respiratory electron transport</t>
  </si>
  <si>
    <t>tags=82%, list=32%, signal=56%</t>
  </si>
  <si>
    <t>554154/100333064/336118/436768/566723/335751/550442/326975/406413/322549/393771/564379/100002536/100534805/445291/406359/564379/415158</t>
  </si>
  <si>
    <t>R-DRE-112316</t>
  </si>
  <si>
    <t>Neuronal System</t>
  </si>
  <si>
    <t>tags=37%, list=19%, signal=30%</t>
  </si>
  <si>
    <t>796753/557902/564522/571285/568759/550270/100005543/565643/559036/436673/368923/445315/436769/563352/393998/170452</t>
  </si>
  <si>
    <t>R-DRE-5674135</t>
  </si>
  <si>
    <t>MAP2K and MAPK activation</t>
  </si>
  <si>
    <t>tags=60%, list=13%, signal=52%</t>
  </si>
  <si>
    <t>399480/57934/57935/100005469/325084/556454</t>
  </si>
  <si>
    <t>Apoptosis induced dna fragmentation</t>
  </si>
  <si>
    <t>Sumoylation of ubiquitinylation proteins</t>
  </si>
  <si>
    <t>Adaptive immune system</t>
  </si>
  <si>
    <t>Sumo e3 ligases sumoylate target proteins</t>
  </si>
  <si>
    <t>Mhc class ii antigen presentation</t>
  </si>
  <si>
    <t>Sumoylation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</si>
</sst>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L2" sqref="L2:L24"/>
    </sheetView>
  </sheetViews>
  <sheetFormatPr baseColWidth="10" defaultRowHeight="14.4" x14ac:dyDescent="0.3"/>
  <cols>
    <col min="2" max="2" width="62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1" customFormat="1" x14ac:dyDescent="0.3">
      <c r="A2" s="1" t="s">
        <v>31</v>
      </c>
      <c r="B2" s="1" t="s">
        <v>32</v>
      </c>
      <c r="C2" s="1">
        <v>122</v>
      </c>
      <c r="D2" s="1">
        <v>0.44059517817527799</v>
      </c>
      <c r="E2" s="1">
        <v>1.8058510192564099</v>
      </c>
      <c r="F2" s="1">
        <v>5.5460984668408497E-5</v>
      </c>
      <c r="G2" s="1">
        <v>3.1169073383645598E-3</v>
      </c>
      <c r="H2" s="1">
        <v>2.75553523826198E-3</v>
      </c>
      <c r="I2" s="1">
        <v>768</v>
      </c>
      <c r="J2" s="1" t="s">
        <v>33</v>
      </c>
      <c r="K2" s="1" t="s">
        <v>34</v>
      </c>
      <c r="L2" s="1" t="s">
        <v>18</v>
      </c>
      <c r="M2" s="1">
        <v>51</v>
      </c>
      <c r="N2" s="1">
        <v>0.41803278688524598</v>
      </c>
    </row>
    <row r="3" spans="1:14" x14ac:dyDescent="0.3">
      <c r="A3" t="s">
        <v>78</v>
      </c>
      <c r="B3" t="s">
        <v>79</v>
      </c>
      <c r="C3">
        <v>61</v>
      </c>
      <c r="D3">
        <v>0.46447997615866299</v>
      </c>
      <c r="E3">
        <v>1.70980698569139</v>
      </c>
      <c r="F3">
        <v>1.23004343306524E-3</v>
      </c>
      <c r="G3">
        <v>1.9202344705074099E-2</v>
      </c>
      <c r="H3">
        <v>1.69760380235905E-2</v>
      </c>
      <c r="I3">
        <v>1322</v>
      </c>
      <c r="J3" t="s">
        <v>80</v>
      </c>
      <c r="K3" t="s">
        <v>81</v>
      </c>
      <c r="L3" t="s">
        <v>18</v>
      </c>
      <c r="M3">
        <v>40</v>
      </c>
      <c r="N3">
        <v>0.65573770491803296</v>
      </c>
    </row>
    <row r="4" spans="1:14" x14ac:dyDescent="0.3">
      <c r="A4" t="s">
        <v>67</v>
      </c>
      <c r="B4" t="s">
        <v>68</v>
      </c>
      <c r="C4">
        <v>48</v>
      </c>
      <c r="D4">
        <v>-0.52099086811953899</v>
      </c>
      <c r="E4">
        <v>-1.89645362897693</v>
      </c>
      <c r="F4">
        <v>6.54082671941988E-4</v>
      </c>
      <c r="G4">
        <v>1.2304462913245899E-2</v>
      </c>
      <c r="H4">
        <v>1.08778919180597E-2</v>
      </c>
      <c r="I4">
        <v>600</v>
      </c>
      <c r="J4" t="s">
        <v>69</v>
      </c>
      <c r="K4" t="s">
        <v>70</v>
      </c>
      <c r="L4" t="s">
        <v>50</v>
      </c>
      <c r="M4">
        <v>15</v>
      </c>
      <c r="N4">
        <v>0.3125</v>
      </c>
    </row>
    <row r="5" spans="1:14" s="1" customFormat="1" x14ac:dyDescent="0.3">
      <c r="A5" s="1" t="s">
        <v>94</v>
      </c>
      <c r="B5" s="1" t="s">
        <v>95</v>
      </c>
      <c r="C5" s="1">
        <v>41</v>
      </c>
      <c r="D5" s="1">
        <v>0.52118904312694603</v>
      </c>
      <c r="E5" s="1">
        <v>1.7771325688201101</v>
      </c>
      <c r="F5" s="1">
        <v>2.7717284425136501E-3</v>
      </c>
      <c r="G5" s="1">
        <v>3.54025314702879E-2</v>
      </c>
      <c r="H5" s="1">
        <v>3.1297986240823999E-2</v>
      </c>
      <c r="I5" s="1">
        <v>919</v>
      </c>
      <c r="J5" s="1" t="s">
        <v>96</v>
      </c>
      <c r="K5" s="1" t="s">
        <v>97</v>
      </c>
      <c r="L5" s="1" t="s">
        <v>18</v>
      </c>
      <c r="M5" s="1">
        <v>16</v>
      </c>
      <c r="N5" s="1">
        <v>0.39024390243902402</v>
      </c>
    </row>
    <row r="6" spans="1:14" x14ac:dyDescent="0.3">
      <c r="A6" t="s">
        <v>51</v>
      </c>
      <c r="B6" t="s">
        <v>52</v>
      </c>
      <c r="C6">
        <v>37</v>
      </c>
      <c r="D6">
        <v>0.58579428489837104</v>
      </c>
      <c r="E6">
        <v>1.94774447111974</v>
      </c>
      <c r="F6">
        <v>3.9580309654119601E-4</v>
      </c>
      <c r="G6">
        <v>1.11220670128076E-2</v>
      </c>
      <c r="H6">
        <v>9.8325821877602408E-3</v>
      </c>
      <c r="I6">
        <v>1446</v>
      </c>
      <c r="J6" t="s">
        <v>37</v>
      </c>
      <c r="K6" t="s">
        <v>53</v>
      </c>
      <c r="L6" t="s">
        <v>18</v>
      </c>
      <c r="M6">
        <v>31</v>
      </c>
      <c r="N6">
        <v>0.83783783783783805</v>
      </c>
    </row>
    <row r="7" spans="1:14" x14ac:dyDescent="0.3">
      <c r="A7" t="s">
        <v>35</v>
      </c>
      <c r="B7" t="s">
        <v>36</v>
      </c>
      <c r="C7">
        <v>35</v>
      </c>
      <c r="D7">
        <v>0.60521061336422899</v>
      </c>
      <c r="E7">
        <v>1.98166580636876</v>
      </c>
      <c r="F7">
        <v>1.42604342979901E-4</v>
      </c>
      <c r="G7">
        <v>6.6786367295587103E-3</v>
      </c>
      <c r="H7">
        <v>5.90432016548364E-3</v>
      </c>
      <c r="I7">
        <v>1446</v>
      </c>
      <c r="J7" t="s">
        <v>37</v>
      </c>
      <c r="K7" t="s">
        <v>38</v>
      </c>
      <c r="L7" t="s">
        <v>18</v>
      </c>
      <c r="M7">
        <v>30</v>
      </c>
      <c r="N7">
        <v>0.85714285714285698</v>
      </c>
    </row>
    <row r="8" spans="1:14" x14ac:dyDescent="0.3">
      <c r="A8" t="s">
        <v>42</v>
      </c>
      <c r="B8" t="s">
        <v>43</v>
      </c>
      <c r="C8">
        <v>35</v>
      </c>
      <c r="D8">
        <v>0.59702359202592203</v>
      </c>
      <c r="E8">
        <v>1.9548587083372999</v>
      </c>
      <c r="F8">
        <v>2.3982325258617101E-4</v>
      </c>
      <c r="G8">
        <v>8.4237917470892706E-3</v>
      </c>
      <c r="H8">
        <v>7.4471431066232196E-3</v>
      </c>
      <c r="I8">
        <v>750</v>
      </c>
      <c r="J8" t="s">
        <v>44</v>
      </c>
      <c r="K8" t="s">
        <v>45</v>
      </c>
      <c r="L8" t="s">
        <v>18</v>
      </c>
      <c r="M8">
        <v>26</v>
      </c>
      <c r="N8">
        <v>0.74285714285714299</v>
      </c>
    </row>
    <row r="9" spans="1:14" s="1" customFormat="1" x14ac:dyDescent="0.3">
      <c r="A9" s="1" t="s">
        <v>75</v>
      </c>
      <c r="B9" s="1" t="s">
        <v>76</v>
      </c>
      <c r="C9" s="1">
        <v>35</v>
      </c>
      <c r="D9" s="1">
        <v>0.56489423459319699</v>
      </c>
      <c r="E9" s="1">
        <v>1.8496562422881599</v>
      </c>
      <c r="F9" s="1">
        <v>1.0318000804775301E-3</v>
      </c>
      <c r="G9" s="1">
        <v>1.70550483890697E-2</v>
      </c>
      <c r="H9" s="1">
        <v>1.5077697770445601E-2</v>
      </c>
      <c r="I9" s="1">
        <v>282</v>
      </c>
      <c r="J9" s="1" t="s">
        <v>77</v>
      </c>
      <c r="K9" s="1" t="s">
        <v>17</v>
      </c>
      <c r="L9" s="1" t="s">
        <v>18</v>
      </c>
      <c r="M9" s="1">
        <v>20</v>
      </c>
      <c r="N9" s="1">
        <v>0.57142857142857095</v>
      </c>
    </row>
    <row r="10" spans="1:14" x14ac:dyDescent="0.3">
      <c r="A10" t="s">
        <v>23</v>
      </c>
      <c r="B10" t="s">
        <v>24</v>
      </c>
      <c r="C10">
        <v>33</v>
      </c>
      <c r="D10">
        <v>0.64634897246112799</v>
      </c>
      <c r="E10">
        <v>2.08382796325624</v>
      </c>
      <c r="F10">
        <v>5.2365340765983503E-5</v>
      </c>
      <c r="G10">
        <v>3.1169073383645598E-3</v>
      </c>
      <c r="H10">
        <v>2.75553523826198E-3</v>
      </c>
      <c r="I10">
        <v>797</v>
      </c>
      <c r="J10" t="s">
        <v>25</v>
      </c>
      <c r="K10" t="s">
        <v>26</v>
      </c>
      <c r="L10" t="s">
        <v>18</v>
      </c>
      <c r="M10">
        <v>18</v>
      </c>
      <c r="N10">
        <v>0.54545454545454497</v>
      </c>
    </row>
    <row r="11" spans="1:14" s="1" customFormat="1" x14ac:dyDescent="0.3">
      <c r="A11" s="1" t="s">
        <v>58</v>
      </c>
      <c r="B11" s="1" t="s">
        <v>59</v>
      </c>
      <c r="C11" s="1">
        <v>32</v>
      </c>
      <c r="D11" s="1">
        <v>0.58289757809362597</v>
      </c>
      <c r="E11" s="1">
        <v>1.868959386162</v>
      </c>
      <c r="F11" s="1">
        <v>5.0192636976100196E-4</v>
      </c>
      <c r="G11" s="1">
        <v>1.17534424919035E-2</v>
      </c>
      <c r="H11" s="1">
        <v>1.0390756426631301E-2</v>
      </c>
      <c r="I11" s="1">
        <v>282</v>
      </c>
      <c r="J11" s="1" t="s">
        <v>60</v>
      </c>
      <c r="K11" s="1" t="s">
        <v>17</v>
      </c>
      <c r="L11" s="1" t="s">
        <v>18</v>
      </c>
      <c r="M11" s="1">
        <v>20</v>
      </c>
      <c r="N11" s="1">
        <v>0.625</v>
      </c>
    </row>
    <row r="12" spans="1:14" s="1" customFormat="1" x14ac:dyDescent="0.3">
      <c r="A12" s="1" t="s">
        <v>71</v>
      </c>
      <c r="B12" s="1" t="s">
        <v>72</v>
      </c>
      <c r="C12" s="1">
        <v>31</v>
      </c>
      <c r="D12" s="1">
        <v>0.58583300369784297</v>
      </c>
      <c r="E12" s="1">
        <v>1.8536578822774199</v>
      </c>
      <c r="F12" s="1">
        <v>1.0213542056510801E-3</v>
      </c>
      <c r="G12" s="1">
        <v>1.70550483890697E-2</v>
      </c>
      <c r="H12" s="1">
        <v>1.5077697770445601E-2</v>
      </c>
      <c r="I12" s="1">
        <v>1306</v>
      </c>
      <c r="J12" s="1" t="s">
        <v>73</v>
      </c>
      <c r="K12" s="1" t="s">
        <v>74</v>
      </c>
      <c r="L12" s="1" t="s">
        <v>18</v>
      </c>
      <c r="M12" s="1">
        <v>29</v>
      </c>
      <c r="N12" s="1">
        <v>0.93548387096774199</v>
      </c>
    </row>
    <row r="13" spans="1:14" x14ac:dyDescent="0.3">
      <c r="A13" t="s">
        <v>82</v>
      </c>
      <c r="B13" t="s">
        <v>83</v>
      </c>
      <c r="C13">
        <v>26</v>
      </c>
      <c r="D13">
        <v>0.614865244586557</v>
      </c>
      <c r="E13">
        <v>1.87360491312702</v>
      </c>
      <c r="F13">
        <v>1.5114831035202201E-3</v>
      </c>
      <c r="G13">
        <v>2.1236337604459098E-2</v>
      </c>
      <c r="H13">
        <v>1.8774211180566901E-2</v>
      </c>
      <c r="I13">
        <v>797</v>
      </c>
      <c r="J13" t="s">
        <v>84</v>
      </c>
      <c r="K13" t="s">
        <v>85</v>
      </c>
      <c r="L13" t="s">
        <v>18</v>
      </c>
      <c r="M13">
        <v>17</v>
      </c>
      <c r="N13">
        <v>0.65384615384615397</v>
      </c>
    </row>
    <row r="14" spans="1:14" x14ac:dyDescent="0.3">
      <c r="A14" t="s">
        <v>61</v>
      </c>
      <c r="B14" t="s">
        <v>62</v>
      </c>
      <c r="C14">
        <v>25</v>
      </c>
      <c r="D14">
        <v>0.63435305000589204</v>
      </c>
      <c r="E14">
        <v>1.9190937732145601</v>
      </c>
      <c r="F14">
        <v>6.5682186369640197E-4</v>
      </c>
      <c r="G14">
        <v>1.2304462913245899E-2</v>
      </c>
      <c r="H14">
        <v>1.08778919180597E-2</v>
      </c>
      <c r="I14">
        <v>1306</v>
      </c>
      <c r="J14" t="s">
        <v>63</v>
      </c>
      <c r="K14" t="s">
        <v>64</v>
      </c>
      <c r="L14" t="s">
        <v>18</v>
      </c>
      <c r="M14">
        <v>27</v>
      </c>
      <c r="N14">
        <v>1.08</v>
      </c>
    </row>
    <row r="15" spans="1:14" x14ac:dyDescent="0.3">
      <c r="A15" t="s">
        <v>86</v>
      </c>
      <c r="B15" t="s">
        <v>87</v>
      </c>
      <c r="C15">
        <v>23</v>
      </c>
      <c r="D15">
        <v>0.62864373410268204</v>
      </c>
      <c r="E15">
        <v>1.8658149855316299</v>
      </c>
      <c r="F15">
        <v>1.47634377569524E-3</v>
      </c>
      <c r="G15">
        <v>2.1236337604459098E-2</v>
      </c>
      <c r="H15">
        <v>1.8774211180566901E-2</v>
      </c>
      <c r="I15">
        <v>933</v>
      </c>
      <c r="J15" t="s">
        <v>88</v>
      </c>
      <c r="K15" t="s">
        <v>89</v>
      </c>
      <c r="L15" t="s">
        <v>18</v>
      </c>
      <c r="M15">
        <v>13</v>
      </c>
      <c r="N15">
        <v>0.565217391304348</v>
      </c>
    </row>
    <row r="16" spans="1:14" s="1" customFormat="1" x14ac:dyDescent="0.3">
      <c r="A16" s="1" t="s">
        <v>90</v>
      </c>
      <c r="B16" s="1" t="s">
        <v>91</v>
      </c>
      <c r="C16" s="1">
        <v>21</v>
      </c>
      <c r="D16" s="1">
        <v>0.62858436314125599</v>
      </c>
      <c r="E16" s="1">
        <v>1.8327931393271499</v>
      </c>
      <c r="F16" s="1">
        <v>1.60037985953566E-3</v>
      </c>
      <c r="G16" s="1">
        <v>2.1414606691881902E-2</v>
      </c>
      <c r="H16" s="1">
        <v>1.8931811872201301E-2</v>
      </c>
      <c r="I16" s="1">
        <v>1556</v>
      </c>
      <c r="J16" s="1" t="s">
        <v>92</v>
      </c>
      <c r="K16" s="1" t="s">
        <v>93</v>
      </c>
      <c r="L16" s="1" t="s">
        <v>18</v>
      </c>
      <c r="M16" s="1">
        <v>18</v>
      </c>
      <c r="N16" s="1">
        <v>0.85714285714285698</v>
      </c>
    </row>
    <row r="17" spans="1:14" s="1" customFormat="1" x14ac:dyDescent="0.3">
      <c r="A17" s="1" t="s">
        <v>27</v>
      </c>
      <c r="B17" s="1" t="s">
        <v>28</v>
      </c>
      <c r="C17" s="1">
        <v>20</v>
      </c>
      <c r="D17" s="1">
        <v>0.71435873189432297</v>
      </c>
      <c r="E17" s="1">
        <v>2.0710938292705001</v>
      </c>
      <c r="F17" s="1">
        <v>4.6265359345466203E-5</v>
      </c>
      <c r="G17" s="1">
        <v>3.1169073383645598E-3</v>
      </c>
      <c r="H17" s="1">
        <v>2.75553523826198E-3</v>
      </c>
      <c r="I17" s="1">
        <v>645</v>
      </c>
      <c r="J17" s="1" t="s">
        <v>29</v>
      </c>
      <c r="K17" s="1" t="s">
        <v>30</v>
      </c>
      <c r="L17" s="1" t="s">
        <v>18</v>
      </c>
      <c r="M17" s="1">
        <v>13</v>
      </c>
      <c r="N17" s="1">
        <v>0.65</v>
      </c>
    </row>
    <row r="18" spans="1:14" s="1" customFormat="1" x14ac:dyDescent="0.3">
      <c r="A18" s="1" t="s">
        <v>19</v>
      </c>
      <c r="B18" s="1" t="s">
        <v>20</v>
      </c>
      <c r="C18" s="1">
        <v>18</v>
      </c>
      <c r="D18" s="1">
        <v>0.81591823336590896</v>
      </c>
      <c r="E18" s="1">
        <v>2.2794605889549899</v>
      </c>
      <c r="F18" s="1">
        <v>4.9733969394320303E-7</v>
      </c>
      <c r="G18" s="1">
        <v>6.9876226999020106E-5</v>
      </c>
      <c r="H18" s="1">
        <v>6.1774825142418905E-5</v>
      </c>
      <c r="I18" s="1">
        <v>1306</v>
      </c>
      <c r="J18" s="1" t="s">
        <v>21</v>
      </c>
      <c r="K18" s="1" t="s">
        <v>22</v>
      </c>
      <c r="L18" s="1" t="s">
        <v>18</v>
      </c>
      <c r="M18" s="1">
        <v>26</v>
      </c>
      <c r="N18" s="1">
        <v>1.44444444444444</v>
      </c>
    </row>
    <row r="19" spans="1:14" s="1" customFormat="1" x14ac:dyDescent="0.3">
      <c r="A19" s="1" t="s">
        <v>39</v>
      </c>
      <c r="B19" s="1" t="s">
        <v>40</v>
      </c>
      <c r="C19" s="1">
        <v>18</v>
      </c>
      <c r="D19" s="1">
        <v>0.71634302598481703</v>
      </c>
      <c r="E19" s="1">
        <v>2.0012736927927799</v>
      </c>
      <c r="F19" s="1">
        <v>2.061414687034E-4</v>
      </c>
      <c r="G19" s="1">
        <v>8.2751075293793497E-3</v>
      </c>
      <c r="H19" s="1">
        <v>7.3156972351883301E-3</v>
      </c>
      <c r="I19" s="1">
        <v>282</v>
      </c>
      <c r="J19" s="1" t="s">
        <v>41</v>
      </c>
      <c r="K19" s="1" t="s">
        <v>17</v>
      </c>
      <c r="L19" s="1" t="s">
        <v>18</v>
      </c>
      <c r="M19" s="1">
        <v>20</v>
      </c>
      <c r="N19" s="1">
        <v>1.1111111111111101</v>
      </c>
    </row>
    <row r="20" spans="1:14" s="1" customFormat="1" x14ac:dyDescent="0.3">
      <c r="A20" s="1" t="s">
        <v>46</v>
      </c>
      <c r="B20" s="1" t="s">
        <v>47</v>
      </c>
      <c r="C20" s="1">
        <v>11</v>
      </c>
      <c r="D20" s="1">
        <v>-0.78667606427246095</v>
      </c>
      <c r="E20" s="1">
        <v>-1.96834668712049</v>
      </c>
      <c r="F20" s="1">
        <v>3.78256411025667E-4</v>
      </c>
      <c r="G20" s="1">
        <v>1.11220670128076E-2</v>
      </c>
      <c r="H20" s="1">
        <v>9.8325821877602408E-3</v>
      </c>
      <c r="I20" s="1">
        <v>566</v>
      </c>
      <c r="J20" s="1" t="s">
        <v>48</v>
      </c>
      <c r="K20" s="1" t="s">
        <v>49</v>
      </c>
      <c r="L20" s="1" t="s">
        <v>50</v>
      </c>
      <c r="M20" s="1">
        <v>8</v>
      </c>
      <c r="N20" s="1">
        <v>0.72727272727272696</v>
      </c>
    </row>
    <row r="21" spans="1:14" x14ac:dyDescent="0.3">
      <c r="A21" t="s">
        <v>14</v>
      </c>
      <c r="B21" t="s">
        <v>15</v>
      </c>
      <c r="C21">
        <v>10</v>
      </c>
      <c r="D21">
        <v>0.96354699979520797</v>
      </c>
      <c r="E21">
        <v>2.28692047950726</v>
      </c>
      <c r="F21">
        <v>1.03127091522232E-9</v>
      </c>
      <c r="G21">
        <v>2.8978712717747099E-7</v>
      </c>
      <c r="H21">
        <v>2.5618940630785998E-7</v>
      </c>
      <c r="I21">
        <v>282</v>
      </c>
      <c r="J21" t="s">
        <v>16</v>
      </c>
      <c r="K21" t="s">
        <v>17</v>
      </c>
      <c r="L21" t="s">
        <v>18</v>
      </c>
      <c r="M21">
        <v>20</v>
      </c>
      <c r="N21">
        <v>2</v>
      </c>
    </row>
    <row r="22" spans="1:14" x14ac:dyDescent="0.3">
      <c r="A22" t="s">
        <v>54</v>
      </c>
      <c r="B22" t="s">
        <v>55</v>
      </c>
      <c r="C22">
        <v>10</v>
      </c>
      <c r="D22">
        <v>-0.80241670769252404</v>
      </c>
      <c r="E22">
        <v>-1.92539035939966</v>
      </c>
      <c r="F22">
        <v>4.5135675197624601E-4</v>
      </c>
      <c r="G22">
        <v>1.1530113391393201E-2</v>
      </c>
      <c r="H22">
        <v>1.0193319948937201E-2</v>
      </c>
      <c r="I22">
        <v>566</v>
      </c>
      <c r="J22" t="s">
        <v>56</v>
      </c>
      <c r="K22" t="s">
        <v>57</v>
      </c>
      <c r="L22" t="s">
        <v>50</v>
      </c>
      <c r="M22">
        <v>8</v>
      </c>
      <c r="N22">
        <v>0.8</v>
      </c>
    </row>
    <row r="23" spans="1:14" x14ac:dyDescent="0.3">
      <c r="A23" t="s">
        <v>65</v>
      </c>
      <c r="B23" t="s">
        <v>66</v>
      </c>
      <c r="C23">
        <v>10</v>
      </c>
      <c r="D23">
        <v>-0.79044743575701604</v>
      </c>
      <c r="E23">
        <v>-1.8966702186389699</v>
      </c>
      <c r="F23">
        <v>6.4066107421179605E-4</v>
      </c>
      <c r="G23">
        <v>1.2304462913245899E-2</v>
      </c>
      <c r="H23">
        <v>1.08778919180597E-2</v>
      </c>
      <c r="I23">
        <v>566</v>
      </c>
      <c r="J23" t="s">
        <v>56</v>
      </c>
      <c r="K23" t="s">
        <v>49</v>
      </c>
      <c r="L23" t="s">
        <v>50</v>
      </c>
      <c r="M23">
        <v>8</v>
      </c>
      <c r="N23">
        <v>0.8</v>
      </c>
    </row>
    <row r="24" spans="1:14" x14ac:dyDescent="0.3">
      <c r="A24" t="s">
        <v>98</v>
      </c>
      <c r="B24" t="s">
        <v>99</v>
      </c>
      <c r="C24">
        <v>10</v>
      </c>
      <c r="D24">
        <v>-0.74175584233012604</v>
      </c>
      <c r="E24">
        <v>-1.7798352578646099</v>
      </c>
      <c r="F24">
        <v>3.8716493734505899E-3</v>
      </c>
      <c r="G24">
        <v>4.7301455388678998E-2</v>
      </c>
      <c r="H24">
        <v>4.1817357077086503E-2</v>
      </c>
      <c r="I24">
        <v>646</v>
      </c>
      <c r="J24" t="s">
        <v>100</v>
      </c>
      <c r="K24" t="s">
        <v>101</v>
      </c>
      <c r="L24" t="s">
        <v>50</v>
      </c>
      <c r="M24">
        <v>6</v>
      </c>
      <c r="N24">
        <v>0.6</v>
      </c>
    </row>
  </sheetData>
  <sortState xmlns:xlrd2="http://schemas.microsoft.com/office/spreadsheetml/2017/richdata2" ref="A2:N24">
    <sortCondition descending="1" ref="C1:C24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C9A2-7FA7-495C-AE50-81B7C0C2F994}">
  <dimension ref="A1:D23"/>
  <sheetViews>
    <sheetView tabSelected="1" workbookViewId="0">
      <selection activeCell="E5" sqref="E5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 t="s">
        <v>18</v>
      </c>
      <c r="B1" t="s">
        <v>50</v>
      </c>
    </row>
    <row r="2" spans="1:4" x14ac:dyDescent="0.3">
      <c r="A2" s="2" t="s">
        <v>18</v>
      </c>
      <c r="B2" t="s">
        <v>50</v>
      </c>
      <c r="D2">
        <f>23-5</f>
        <v>18</v>
      </c>
    </row>
    <row r="3" spans="1:4" x14ac:dyDescent="0.3">
      <c r="A3" s="3" t="s">
        <v>50</v>
      </c>
      <c r="B3" t="s">
        <v>50</v>
      </c>
    </row>
    <row r="4" spans="1:4" x14ac:dyDescent="0.3">
      <c r="A4" s="2" t="s">
        <v>18</v>
      </c>
      <c r="B4" t="s">
        <v>50</v>
      </c>
    </row>
    <row r="5" spans="1:4" x14ac:dyDescent="0.3">
      <c r="A5" s="2" t="s">
        <v>18</v>
      </c>
      <c r="B5" t="s">
        <v>50</v>
      </c>
    </row>
    <row r="6" spans="1:4" x14ac:dyDescent="0.3">
      <c r="A6" s="2" t="s">
        <v>18</v>
      </c>
    </row>
    <row r="7" spans="1:4" x14ac:dyDescent="0.3">
      <c r="A7" s="2" t="s">
        <v>18</v>
      </c>
    </row>
    <row r="8" spans="1:4" x14ac:dyDescent="0.3">
      <c r="A8" s="2" t="s">
        <v>18</v>
      </c>
    </row>
    <row r="9" spans="1:4" x14ac:dyDescent="0.3">
      <c r="A9" s="2" t="s">
        <v>18</v>
      </c>
    </row>
    <row r="10" spans="1:4" x14ac:dyDescent="0.3">
      <c r="A10" s="2" t="s">
        <v>18</v>
      </c>
    </row>
    <row r="11" spans="1:4" x14ac:dyDescent="0.3">
      <c r="A11" s="2" t="s">
        <v>18</v>
      </c>
    </row>
    <row r="12" spans="1:4" x14ac:dyDescent="0.3">
      <c r="A12" s="2" t="s">
        <v>18</v>
      </c>
    </row>
    <row r="13" spans="1:4" x14ac:dyDescent="0.3">
      <c r="A13" s="2" t="s">
        <v>18</v>
      </c>
    </row>
    <row r="14" spans="1:4" x14ac:dyDescent="0.3">
      <c r="A14" s="2" t="s">
        <v>18</v>
      </c>
    </row>
    <row r="15" spans="1:4" x14ac:dyDescent="0.3">
      <c r="A15" s="2" t="s">
        <v>18</v>
      </c>
    </row>
    <row r="16" spans="1:4" x14ac:dyDescent="0.3">
      <c r="A16" s="2" t="s">
        <v>18</v>
      </c>
    </row>
    <row r="17" spans="1:1" x14ac:dyDescent="0.3">
      <c r="A17" s="2" t="s">
        <v>18</v>
      </c>
    </row>
    <row r="18" spans="1:1" x14ac:dyDescent="0.3">
      <c r="A18" s="2" t="s">
        <v>18</v>
      </c>
    </row>
    <row r="19" spans="1:1" x14ac:dyDescent="0.3">
      <c r="A19" s="3" t="s">
        <v>50</v>
      </c>
    </row>
    <row r="20" spans="1:1" x14ac:dyDescent="0.3">
      <c r="A20" s="2" t="s">
        <v>18</v>
      </c>
    </row>
    <row r="21" spans="1:1" x14ac:dyDescent="0.3">
      <c r="A21" s="3" t="s">
        <v>50</v>
      </c>
    </row>
    <row r="22" spans="1:1" x14ac:dyDescent="0.3">
      <c r="A22" s="3" t="s">
        <v>50</v>
      </c>
    </row>
    <row r="23" spans="1:1" x14ac:dyDescent="0.3">
      <c r="A23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102</v>
      </c>
      <c r="C2">
        <v>10</v>
      </c>
      <c r="D2">
        <v>0.96354699979520797</v>
      </c>
      <c r="E2">
        <v>2.28692047950726</v>
      </c>
      <c r="F2">
        <v>1.03127091522232E-9</v>
      </c>
      <c r="G2">
        <v>2.8978712717747099E-7</v>
      </c>
      <c r="H2">
        <v>2.5618940630785998E-7</v>
      </c>
      <c r="I2">
        <v>282</v>
      </c>
      <c r="J2" t="s">
        <v>16</v>
      </c>
      <c r="K2" t="s">
        <v>17</v>
      </c>
      <c r="L2" t="s">
        <v>18</v>
      </c>
      <c r="M2">
        <v>20</v>
      </c>
      <c r="N2">
        <v>2</v>
      </c>
    </row>
    <row r="3" spans="1:14" x14ac:dyDescent="0.3">
      <c r="A3" t="s">
        <v>19</v>
      </c>
      <c r="B3" t="s">
        <v>103</v>
      </c>
      <c r="C3">
        <v>18</v>
      </c>
      <c r="D3">
        <v>0.81591823336590896</v>
      </c>
      <c r="E3">
        <v>2.2794605889549899</v>
      </c>
      <c r="F3">
        <v>4.9733969394320303E-7</v>
      </c>
      <c r="G3">
        <v>6.9876226999020106E-5</v>
      </c>
      <c r="H3">
        <v>6.1774825142418905E-5</v>
      </c>
      <c r="I3">
        <v>1306</v>
      </c>
      <c r="J3" t="s">
        <v>21</v>
      </c>
      <c r="K3" t="s">
        <v>22</v>
      </c>
      <c r="L3" t="s">
        <v>18</v>
      </c>
      <c r="M3">
        <v>26</v>
      </c>
      <c r="N3">
        <v>1.44444444444444</v>
      </c>
    </row>
    <row r="4" spans="1:14" x14ac:dyDescent="0.3">
      <c r="A4" t="s">
        <v>23</v>
      </c>
      <c r="B4" t="s">
        <v>24</v>
      </c>
      <c r="C4">
        <v>33</v>
      </c>
      <c r="D4">
        <v>0.64634897246112799</v>
      </c>
      <c r="E4">
        <v>2.08382796325624</v>
      </c>
      <c r="F4">
        <v>5.2365340765983503E-5</v>
      </c>
      <c r="G4">
        <v>3.1169073383645598E-3</v>
      </c>
      <c r="H4">
        <v>2.75553523826198E-3</v>
      </c>
      <c r="I4">
        <v>797</v>
      </c>
      <c r="J4" t="s">
        <v>25</v>
      </c>
      <c r="K4" t="s">
        <v>26</v>
      </c>
      <c r="L4" t="s">
        <v>18</v>
      </c>
      <c r="M4">
        <v>18</v>
      </c>
      <c r="N4">
        <v>0.54545454545454497</v>
      </c>
    </row>
    <row r="5" spans="1:14" x14ac:dyDescent="0.3">
      <c r="A5" t="s">
        <v>27</v>
      </c>
      <c r="B5" t="s">
        <v>28</v>
      </c>
      <c r="C5">
        <v>20</v>
      </c>
      <c r="D5">
        <v>0.71435873189432297</v>
      </c>
      <c r="E5">
        <v>2.0710938292705001</v>
      </c>
      <c r="F5">
        <v>4.6265359345466203E-5</v>
      </c>
      <c r="G5">
        <v>3.1169073383645598E-3</v>
      </c>
      <c r="H5">
        <v>2.75553523826198E-3</v>
      </c>
      <c r="I5">
        <v>645</v>
      </c>
      <c r="J5" t="s">
        <v>29</v>
      </c>
      <c r="K5" t="s">
        <v>30</v>
      </c>
      <c r="L5" t="s">
        <v>18</v>
      </c>
      <c r="M5">
        <v>13</v>
      </c>
      <c r="N5">
        <v>0.65</v>
      </c>
    </row>
    <row r="6" spans="1:14" x14ac:dyDescent="0.3">
      <c r="A6" t="s">
        <v>31</v>
      </c>
      <c r="B6" t="s">
        <v>104</v>
      </c>
      <c r="C6">
        <v>122</v>
      </c>
      <c r="D6">
        <v>0.44059517817527799</v>
      </c>
      <c r="E6">
        <v>1.8058510192564099</v>
      </c>
      <c r="F6">
        <v>5.5460984668408497E-5</v>
      </c>
      <c r="G6">
        <v>3.1169073383645598E-3</v>
      </c>
      <c r="H6">
        <v>2.75553523826198E-3</v>
      </c>
      <c r="I6">
        <v>768</v>
      </c>
      <c r="J6" t="s">
        <v>33</v>
      </c>
      <c r="K6" t="s">
        <v>34</v>
      </c>
      <c r="L6" t="s">
        <v>18</v>
      </c>
      <c r="M6">
        <v>51</v>
      </c>
      <c r="N6">
        <v>0.41803278688524598</v>
      </c>
    </row>
    <row r="7" spans="1:14" x14ac:dyDescent="0.3">
      <c r="A7" t="s">
        <v>35</v>
      </c>
      <c r="B7" t="s">
        <v>105</v>
      </c>
      <c r="C7">
        <v>35</v>
      </c>
      <c r="D7">
        <v>0.60521061336422899</v>
      </c>
      <c r="E7">
        <v>1.98166580636876</v>
      </c>
      <c r="F7">
        <v>1.42604342979901E-4</v>
      </c>
      <c r="G7">
        <v>6.6786367295587103E-3</v>
      </c>
      <c r="H7">
        <v>5.90432016548364E-3</v>
      </c>
      <c r="I7">
        <v>1446</v>
      </c>
      <c r="J7" t="s">
        <v>37</v>
      </c>
      <c r="K7" t="s">
        <v>38</v>
      </c>
      <c r="L7" t="s">
        <v>18</v>
      </c>
      <c r="M7">
        <v>30</v>
      </c>
      <c r="N7">
        <v>0.85714285714285698</v>
      </c>
    </row>
    <row r="8" spans="1:14" x14ac:dyDescent="0.3">
      <c r="A8" t="s">
        <v>39</v>
      </c>
      <c r="B8" t="s">
        <v>40</v>
      </c>
      <c r="C8">
        <v>18</v>
      </c>
      <c r="D8">
        <v>0.71634302598481703</v>
      </c>
      <c r="E8">
        <v>2.0012736927927799</v>
      </c>
      <c r="F8">
        <v>2.061414687034E-4</v>
      </c>
      <c r="G8">
        <v>8.2751075293793497E-3</v>
      </c>
      <c r="H8">
        <v>7.3156972351883301E-3</v>
      </c>
      <c r="I8">
        <v>282</v>
      </c>
      <c r="J8" t="s">
        <v>41</v>
      </c>
      <c r="K8" t="s">
        <v>17</v>
      </c>
      <c r="L8" t="s">
        <v>18</v>
      </c>
      <c r="M8">
        <v>20</v>
      </c>
      <c r="N8">
        <v>1.1111111111111101</v>
      </c>
    </row>
    <row r="9" spans="1:14" x14ac:dyDescent="0.3">
      <c r="A9" t="s">
        <v>42</v>
      </c>
      <c r="B9" t="s">
        <v>106</v>
      </c>
      <c r="C9">
        <v>35</v>
      </c>
      <c r="D9">
        <v>0.59702359202592203</v>
      </c>
      <c r="E9">
        <v>1.9548587083372999</v>
      </c>
      <c r="F9">
        <v>2.3982325258617101E-4</v>
      </c>
      <c r="G9">
        <v>8.4237917470892706E-3</v>
      </c>
      <c r="H9">
        <v>7.4471431066232196E-3</v>
      </c>
      <c r="I9">
        <v>750</v>
      </c>
      <c r="J9" t="s">
        <v>44</v>
      </c>
      <c r="K9" t="s">
        <v>45</v>
      </c>
      <c r="L9" t="s">
        <v>18</v>
      </c>
      <c r="M9">
        <v>26</v>
      </c>
      <c r="N9">
        <v>0.74285714285714299</v>
      </c>
    </row>
    <row r="10" spans="1:14" x14ac:dyDescent="0.3">
      <c r="A10" t="s">
        <v>46</v>
      </c>
      <c r="B10" t="s">
        <v>47</v>
      </c>
      <c r="C10">
        <v>11</v>
      </c>
      <c r="D10">
        <v>-0.78667606427246095</v>
      </c>
      <c r="E10">
        <v>-1.96834668712049</v>
      </c>
      <c r="F10">
        <v>3.78256411025667E-4</v>
      </c>
      <c r="G10">
        <v>1.11220670128076E-2</v>
      </c>
      <c r="H10">
        <v>9.8325821877602408E-3</v>
      </c>
      <c r="I10">
        <v>566</v>
      </c>
      <c r="J10" t="s">
        <v>48</v>
      </c>
      <c r="K10" t="s">
        <v>49</v>
      </c>
      <c r="L10" t="s">
        <v>50</v>
      </c>
      <c r="M10">
        <v>8</v>
      </c>
      <c r="N10">
        <v>0.72727272727272696</v>
      </c>
    </row>
    <row r="11" spans="1:14" x14ac:dyDescent="0.3">
      <c r="A11" t="s">
        <v>51</v>
      </c>
      <c r="B11" t="s">
        <v>107</v>
      </c>
      <c r="C11">
        <v>37</v>
      </c>
      <c r="D11">
        <v>0.58579428489837104</v>
      </c>
      <c r="E11">
        <v>1.94774447111974</v>
      </c>
      <c r="F11">
        <v>3.9580309654119601E-4</v>
      </c>
      <c r="G11">
        <v>1.11220670128076E-2</v>
      </c>
      <c r="H11">
        <v>9.8325821877602408E-3</v>
      </c>
      <c r="I11">
        <v>1446</v>
      </c>
      <c r="J11" t="s">
        <v>37</v>
      </c>
      <c r="K11" t="s">
        <v>53</v>
      </c>
      <c r="L11" t="s">
        <v>18</v>
      </c>
      <c r="M11">
        <v>31</v>
      </c>
      <c r="N11">
        <v>0.83783783783783805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Reactome_all</vt:lpstr>
      <vt:lpstr>Hoja1</vt:lpstr>
      <vt:lpstr>Reactome_top10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2025-05-23T12:45:01Z</dcterms:created>
  <dcterms:modified xsi:type="dcterms:W3CDTF">2025-06-04T15:25:53Z</dcterms:modified>
</cp:coreProperties>
</file>