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Universidad\"/>
    </mc:Choice>
  </mc:AlternateContent>
  <xr:revisionPtr revIDLastSave="0" documentId="8_{ECB019F6-C5A9-485C-ABFD-027451568C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uras venta" sheetId="1" r:id="rId1"/>
  </sheets>
  <externalReferences>
    <externalReference r:id="rId2"/>
  </externalReferences>
  <definedNames>
    <definedName name="_xlnm._FilterDatabase" localSheetId="0" hidden="1">'[1]Facturas compra'!$A$1:$O$28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2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<sst xmlns="http://schemas.openxmlformats.org/spreadsheetml/2006/main" count="255" uniqueCount="83">
  <si>
    <t>Tipo de documento</t>
  </si>
  <si>
    <t>Folio</t>
  </si>
  <si>
    <t>Prefijo</t>
  </si>
  <si>
    <t>Fecha Emisión</t>
  </si>
  <si>
    <t>Fecha Recepción</t>
  </si>
  <si>
    <t>NIT Emisor</t>
  </si>
  <si>
    <t>Nombre Emisor</t>
  </si>
  <si>
    <t>NIT Receptor</t>
  </si>
  <si>
    <t>Nombre Receptor</t>
  </si>
  <si>
    <t>IVA</t>
  </si>
  <si>
    <t>Total</t>
  </si>
  <si>
    <t>Estado</t>
  </si>
  <si>
    <t>Grupo</t>
  </si>
  <si>
    <t>30-08-2024</t>
  </si>
  <si>
    <t>Aprobado con notificación</t>
  </si>
  <si>
    <t>Emitido</t>
  </si>
  <si>
    <t>Factura electrónica</t>
  </si>
  <si>
    <t>FE</t>
  </si>
  <si>
    <t>31-08-2024 00:10:04</t>
  </si>
  <si>
    <t>ORGANIZACION PREVEXCOL PREVISION EXEQUIAL COLOMBIA SAS 01 00</t>
  </si>
  <si>
    <t>WENDY JOHANA RODRIGUEZ</t>
  </si>
  <si>
    <t>31-08-2024 00:07:25</t>
  </si>
  <si>
    <t>ALCALDIA DISTRITAL DE BARRANCABERMEJA</t>
  </si>
  <si>
    <t>28-08-2024</t>
  </si>
  <si>
    <t>28-08-2024 18:06:12</t>
  </si>
  <si>
    <t>YAZMIN DURAN</t>
  </si>
  <si>
    <t>28-08-2024 18:04:24</t>
  </si>
  <si>
    <t>LUZ DARY FLOREZ</t>
  </si>
  <si>
    <t>28-08-2024 18:02:50</t>
  </si>
  <si>
    <t>FANY DE JESUS SERNA</t>
  </si>
  <si>
    <t>28-08-2024 18:00:18</t>
  </si>
  <si>
    <t>LIDA ESTHER BUSTAMANTE</t>
  </si>
  <si>
    <t>28-08-2024 17:57:56</t>
  </si>
  <si>
    <t>MARIA NUBIA RODRIGUEZ</t>
  </si>
  <si>
    <t>28-08-2024 17:56:55</t>
  </si>
  <si>
    <t>DANIEL TOLOZA</t>
  </si>
  <si>
    <t>28-08-2024 17:54:34</t>
  </si>
  <si>
    <t>ELIECER MANTILLA MEJIA</t>
  </si>
  <si>
    <t>28-08-2024 17:45:00</t>
  </si>
  <si>
    <t>CARMEN EDITH GUILLEN</t>
  </si>
  <si>
    <t>28-08-2024 17:41:57</t>
  </si>
  <si>
    <t>ENELDA MEDINA AMARIS</t>
  </si>
  <si>
    <t>28-08-2024 17:10:51</t>
  </si>
  <si>
    <t>DEISY ESPARZA MORENO</t>
  </si>
  <si>
    <t>28-08-2024 17:09:44</t>
  </si>
  <si>
    <t>EDITH PALACIOS CABRERA</t>
  </si>
  <si>
    <t>28-08-2024 17:07:20</t>
  </si>
  <si>
    <t>MARI ERNESTA SEPULVEDA</t>
  </si>
  <si>
    <t>28-08-2024 17:05:38</t>
  </si>
  <si>
    <t>GLADYS LIZARAZO</t>
  </si>
  <si>
    <t>28-08-2024 16:59:39</t>
  </si>
  <si>
    <t>MARIA JOHANA ROCHA GUEVARA</t>
  </si>
  <si>
    <t>28-08-2024 16:55:04</t>
  </si>
  <si>
    <t>KATERINE ACUÑA PEREZ</t>
  </si>
  <si>
    <t>28-08-2024 16:52:48</t>
  </si>
  <si>
    <t>JORGE ARMANDO ARCINIEGAS</t>
  </si>
  <si>
    <t>28-08-2024 16:49:17</t>
  </si>
  <si>
    <t>MARIA DEL CARMEN GOMEZ</t>
  </si>
  <si>
    <t>28-08-2024 16:46:44</t>
  </si>
  <si>
    <t>LEIVIS PAOLA VEGA TORRES</t>
  </si>
  <si>
    <t>28-08-2024 16:44:22</t>
  </si>
  <si>
    <t>JESUS EMIRO CASTRILLON</t>
  </si>
  <si>
    <t>28-08-2024 16:38:35</t>
  </si>
  <si>
    <t>MARIA JOSEFA PINILLOS</t>
  </si>
  <si>
    <t>28-08-2024 16:29:24</t>
  </si>
  <si>
    <t>LEIDYS MARIA HERRERA SERPA</t>
  </si>
  <si>
    <t>28-08-2024 16:25:53</t>
  </si>
  <si>
    <t>ARGENIDA ROSA ARDILA</t>
  </si>
  <si>
    <t>28-08-2024 16:11:33</t>
  </si>
  <si>
    <t>TILCIA MARINA FONSECA</t>
  </si>
  <si>
    <t>28-08-2024 16:09:58</t>
  </si>
  <si>
    <t>ARLETH SOCORRO PINO</t>
  </si>
  <si>
    <t>28-08-2024 16:00:55</t>
  </si>
  <si>
    <t>EDENIA PUCHE MARTINEZ</t>
  </si>
  <si>
    <t>28-08-2024 15:57:49</t>
  </si>
  <si>
    <t>DANIEL JACOME ROMERO</t>
  </si>
  <si>
    <t>28-08-2024 15:53:18</t>
  </si>
  <si>
    <t>JOSE VIDAL MOSQUERA</t>
  </si>
  <si>
    <t>09-08-2024</t>
  </si>
  <si>
    <t>09-08-2024 22:58:42</t>
  </si>
  <si>
    <t>FUNDACION MANOS AMIGAS</t>
  </si>
  <si>
    <t>BASE</t>
  </si>
  <si>
    <t>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</si>
</sst>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name val="Calibri"/>
    </font>
    <font>
      <sz val="10"/>
      <name val="Calibri"/>
    </font>
    <font>
      <b/>
      <sz val="10"/>
      <color rgb="FFFFFFF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4844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1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uras compra"/>
    </sheetNames>
    <sheetDataSet>
      <sheetData sheetId="0">
        <row r="1">
          <cell r="A1" t="str">
            <v>Tipo de documento</v>
          </cell>
          <cell r="B1" t="str">
            <v>Prefijo</v>
          </cell>
          <cell r="C1" t="str">
            <v>Folio</v>
          </cell>
          <cell r="D1" t="str">
            <v>Fecha Emisión</v>
          </cell>
          <cell r="E1" t="str">
            <v>Fecha Recepción</v>
          </cell>
          <cell r="F1" t="str">
            <v>NIT Emisor</v>
          </cell>
          <cell r="G1" t="str">
            <v>Nombre Emisor</v>
          </cell>
          <cell r="H1" t="str">
            <v>NIT Receptor</v>
          </cell>
          <cell r="I1" t="str">
            <v>Nombre Receptor</v>
          </cell>
          <cell r="J1" t="str">
            <v>BASE</v>
          </cell>
          <cell r="K1" t="str">
            <v>IVA</v>
          </cell>
          <cell r="L1" t="str">
            <v>RTF</v>
          </cell>
          <cell r="M1" t="str">
            <v>Total</v>
          </cell>
          <cell r="N1" t="str">
            <v>Estado</v>
          </cell>
          <cell r="O1" t="str">
            <v>Grupo</v>
          </cell>
        </row>
        <row r="2">
          <cell r="A2" t="str">
            <v>Factura electrónica</v>
          </cell>
          <cell r="B2" t="str">
            <v>FV1</v>
          </cell>
          <cell r="C2">
            <v>6107</v>
          </cell>
          <cell r="D2" t="str">
            <v>05-08-2024</v>
          </cell>
          <cell r="E2" t="str">
            <v>05-08-2024 20:47:02</v>
          </cell>
          <cell r="F2">
            <v>111111</v>
          </cell>
          <cell r="G2" t="str">
            <v>MARY SOL BECERRA CELY</v>
          </cell>
          <cell r="H2">
            <v>222222222222</v>
          </cell>
          <cell r="I2" t="str">
            <v>ORGANIZACION  PREVEXCOL PREVISION EXEQUIAL  COLOMBIA S.A.S .</v>
          </cell>
          <cell r="J2">
            <v>4000</v>
          </cell>
          <cell r="K2">
            <v>0</v>
          </cell>
          <cell r="L2">
            <v>0</v>
          </cell>
          <cell r="M2">
            <v>4000</v>
          </cell>
          <cell r="N2" t="str">
            <v>Aprobado con notificación</v>
          </cell>
          <cell r="O2" t="str">
            <v>Recibido</v>
          </cell>
        </row>
        <row r="3">
          <cell r="A3" t="str">
            <v>Factura electrónica</v>
          </cell>
          <cell r="B3" t="str">
            <v>FV1</v>
          </cell>
          <cell r="C3">
            <v>6220</v>
          </cell>
          <cell r="D3" t="str">
            <v>28-08-2024</v>
          </cell>
          <cell r="E3" t="str">
            <v>28-08-2024 22:59:30</v>
          </cell>
          <cell r="F3">
            <v>111112</v>
          </cell>
          <cell r="G3" t="str">
            <v>MARY SOL BECERRA CELY</v>
          </cell>
          <cell r="H3">
            <v>222222222222</v>
          </cell>
          <cell r="I3" t="str">
            <v>ORGANIZACION  PREVEXCOL PREVISION EXEQUIAL  COLOMBIA S.A.S .</v>
          </cell>
          <cell r="J3">
            <v>4000</v>
          </cell>
          <cell r="K3">
            <v>0</v>
          </cell>
          <cell r="L3">
            <v>0</v>
          </cell>
          <cell r="M3">
            <v>4000</v>
          </cell>
          <cell r="N3" t="str">
            <v>Aprobado con notificación</v>
          </cell>
          <cell r="O3" t="str">
            <v>Recibido</v>
          </cell>
        </row>
        <row r="4">
          <cell r="A4" t="str">
            <v>Factura electrónica</v>
          </cell>
          <cell r="B4" t="str">
            <v>FACT</v>
          </cell>
          <cell r="C4">
            <v>20203</v>
          </cell>
          <cell r="D4" t="str">
            <v>23-08-2024</v>
          </cell>
          <cell r="E4" t="str">
            <v>23-08-2024 20:51:47</v>
          </cell>
          <cell r="F4">
            <v>111113</v>
          </cell>
          <cell r="G4" t="str">
            <v>ANA MARIA CASTAÑEDA DE DAZA</v>
          </cell>
          <cell r="H4">
            <v>222222222222</v>
          </cell>
          <cell r="I4" t="str">
            <v>ORGANIZACION PREVEXCOL PREVISION EXEQUIAL COLOMBIA S.A.S</v>
          </cell>
          <cell r="J4">
            <v>14429.42</v>
          </cell>
          <cell r="K4">
            <v>2570.58</v>
          </cell>
          <cell r="L4">
            <v>0</v>
          </cell>
          <cell r="M4">
            <v>17000</v>
          </cell>
          <cell r="N4" t="str">
            <v>Aprobado con notificación</v>
          </cell>
          <cell r="O4" t="str">
            <v>Recibido</v>
          </cell>
        </row>
        <row r="5">
          <cell r="A5" t="str">
            <v>Factura electrónica</v>
          </cell>
          <cell r="B5" t="str">
            <v>FACT</v>
          </cell>
          <cell r="C5">
            <v>21065</v>
          </cell>
          <cell r="D5" t="str">
            <v>28-08-2024</v>
          </cell>
          <cell r="E5" t="str">
            <v>28-08-2024 22:38:29</v>
          </cell>
          <cell r="F5">
            <v>111114</v>
          </cell>
          <cell r="G5" t="str">
            <v>ANA MARIA CASTAÑEDA DE DAZA</v>
          </cell>
          <cell r="H5">
            <v>222222222222</v>
          </cell>
          <cell r="I5" t="str">
            <v>ORGANIZACION PREVEXCOL PREVISION EXEQUIAL COLOMBIA S.A.S</v>
          </cell>
          <cell r="J5">
            <v>1680.67</v>
          </cell>
          <cell r="K5">
            <v>319.33</v>
          </cell>
          <cell r="L5">
            <v>0</v>
          </cell>
          <cell r="M5">
            <v>2000</v>
          </cell>
          <cell r="N5" t="str">
            <v>Aprobado con notificación</v>
          </cell>
          <cell r="O5" t="str">
            <v>Recibido</v>
          </cell>
        </row>
        <row r="6">
          <cell r="A6" t="str">
            <v>Factura electrónica</v>
          </cell>
          <cell r="B6" t="str">
            <v>FVR</v>
          </cell>
          <cell r="C6">
            <v>1672</v>
          </cell>
          <cell r="D6" t="str">
            <v>03-08-2024</v>
          </cell>
          <cell r="E6" t="str">
            <v>03-08-2024 18:25:46</v>
          </cell>
          <cell r="F6">
            <v>111115</v>
          </cell>
          <cell r="G6" t="str">
            <v>ROSELIA QUINTERO FUENTES</v>
          </cell>
          <cell r="H6">
            <v>222222222222</v>
          </cell>
          <cell r="I6" t="str">
            <v>ORGANIZACION PREVEXCOL PREVISION EXEQUIAL COLOMBIA</v>
          </cell>
          <cell r="J6">
            <v>104201.68</v>
          </cell>
          <cell r="K6">
            <v>19798.32</v>
          </cell>
          <cell r="L6">
            <v>0</v>
          </cell>
          <cell r="M6">
            <v>124000</v>
          </cell>
          <cell r="N6" t="str">
            <v>Aprobado con notificación</v>
          </cell>
          <cell r="O6" t="str">
            <v>Recibido</v>
          </cell>
        </row>
        <row r="7">
          <cell r="A7" t="str">
            <v>Factura electrónica</v>
          </cell>
          <cell r="B7" t="str">
            <v>FVR</v>
          </cell>
          <cell r="C7">
            <v>1693</v>
          </cell>
          <cell r="D7" t="str">
            <v>20-08-2024</v>
          </cell>
          <cell r="E7" t="str">
            <v>20-08-2024 21:59:00</v>
          </cell>
          <cell r="F7">
            <v>111116</v>
          </cell>
          <cell r="G7" t="str">
            <v>ROSELIA QUINTERO FUENTES</v>
          </cell>
          <cell r="H7">
            <v>222222222222</v>
          </cell>
          <cell r="I7" t="str">
            <v>ORGANIZACION PREVEXCOL PREVISION EXEQUIAL COLOMBIA</v>
          </cell>
          <cell r="J7">
            <v>104201.68</v>
          </cell>
          <cell r="K7">
            <v>19798.32</v>
          </cell>
          <cell r="L7">
            <v>0</v>
          </cell>
          <cell r="M7">
            <v>124000</v>
          </cell>
          <cell r="N7" t="str">
            <v>Aprobado con notificación</v>
          </cell>
          <cell r="O7" t="str">
            <v>Recibido</v>
          </cell>
        </row>
        <row r="8">
          <cell r="A8" t="str">
            <v>Factura electrónica</v>
          </cell>
          <cell r="B8" t="str">
            <v>BOY2</v>
          </cell>
          <cell r="C8">
            <v>19232</v>
          </cell>
          <cell r="D8" t="str">
            <v>26-08-2024</v>
          </cell>
          <cell r="E8" t="str">
            <v>31-08-2024 19:24:46</v>
          </cell>
          <cell r="F8">
            <v>111117</v>
          </cell>
          <cell r="G8" t="str">
            <v>LEONEL DE JESUS RAMIREZ DUQUE</v>
          </cell>
          <cell r="H8">
            <v>222222222222</v>
          </cell>
          <cell r="I8" t="str">
            <v>ORGANIZACION PREVEXCOL PREVISION EXEQUIAL COLOMBIA S.A.S</v>
          </cell>
          <cell r="J8">
            <v>64440.9</v>
          </cell>
          <cell r="K8">
            <v>8419.1</v>
          </cell>
          <cell r="L8">
            <v>0</v>
          </cell>
          <cell r="M8">
            <v>72860</v>
          </cell>
          <cell r="N8" t="str">
            <v>Aprobado con notificación</v>
          </cell>
          <cell r="O8" t="str">
            <v>Recibido</v>
          </cell>
        </row>
        <row r="9">
          <cell r="A9" t="str">
            <v>Factura electrónica</v>
          </cell>
          <cell r="B9" t="str">
            <v>FEC5</v>
          </cell>
          <cell r="C9">
            <v>21886</v>
          </cell>
          <cell r="D9" t="str">
            <v>23-08-2024</v>
          </cell>
          <cell r="E9" t="str">
            <v>23-08-2024 21:26:34</v>
          </cell>
          <cell r="F9">
            <v>111118</v>
          </cell>
          <cell r="G9" t="str">
            <v>ALFONSO LEON GOMEZ TORRES</v>
          </cell>
          <cell r="H9">
            <v>222222222222</v>
          </cell>
          <cell r="I9" t="str">
            <v>ORGANIZACION PREVEXCOL PREVISION EXEQUIAL COLOMBIA</v>
          </cell>
          <cell r="J9">
            <v>18487.399999999998</v>
          </cell>
          <cell r="K9">
            <v>3512.61</v>
          </cell>
          <cell r="L9">
            <v>0</v>
          </cell>
          <cell r="M9">
            <v>22000.01</v>
          </cell>
          <cell r="N9" t="str">
            <v>Aprobado con notificación</v>
          </cell>
          <cell r="O9" t="str">
            <v>Recibido</v>
          </cell>
        </row>
        <row r="10">
          <cell r="A10" t="str">
            <v>Factura electrónica</v>
          </cell>
          <cell r="B10" t="str">
            <v>E</v>
          </cell>
          <cell r="C10">
            <v>5843093983</v>
          </cell>
          <cell r="D10" t="str">
            <v>16-08-2024</v>
          </cell>
          <cell r="E10" t="str">
            <v>17-08-2024 04:53:32</v>
          </cell>
          <cell r="F10">
            <v>111119</v>
          </cell>
          <cell r="G10" t="str">
            <v>COMUNICACION CELULAR S A  COMCEL S A</v>
          </cell>
          <cell r="H10">
            <v>222222222222</v>
          </cell>
          <cell r="I10" t="str">
            <v>ORGANIZACION PREVEXCOL PREVISION EXEQUIA</v>
          </cell>
          <cell r="J10">
            <v>34907.56</v>
          </cell>
          <cell r="K10">
            <v>6586.71</v>
          </cell>
          <cell r="L10">
            <v>0</v>
          </cell>
          <cell r="M10">
            <v>41494.269999999997</v>
          </cell>
          <cell r="N10" t="str">
            <v>Aprobado con notificación</v>
          </cell>
          <cell r="O10" t="str">
            <v>Recibido</v>
          </cell>
        </row>
        <row r="11">
          <cell r="A11" t="str">
            <v>Factura electrónica</v>
          </cell>
          <cell r="B11" t="str">
            <v>REPB</v>
          </cell>
          <cell r="C11">
            <v>13827</v>
          </cell>
          <cell r="D11" t="str">
            <v>01-08-2024</v>
          </cell>
          <cell r="E11" t="str">
            <v>01-08-2024 15:00:41</v>
          </cell>
          <cell r="F11">
            <v>111120</v>
          </cell>
          <cell r="G11" t="str">
            <v>COOPERATIVA MULTIACTIVA DE TAXISTAS Y TRANSPORTADORES UNIDOS</v>
          </cell>
          <cell r="H11">
            <v>222222222222</v>
          </cell>
          <cell r="I11" t="str">
            <v>ORGANIZACION PREVEXCOL PREVISION EXEQUIAL COLOMBIA S.A.S</v>
          </cell>
          <cell r="J11">
            <v>10000</v>
          </cell>
          <cell r="K11">
            <v>0</v>
          </cell>
          <cell r="L11">
            <v>0</v>
          </cell>
          <cell r="M11">
            <v>10000</v>
          </cell>
          <cell r="N11" t="str">
            <v>Aprobado con notificación</v>
          </cell>
          <cell r="O11" t="str">
            <v>Recibido</v>
          </cell>
        </row>
        <row r="12">
          <cell r="A12" t="str">
            <v>Factura electrónica</v>
          </cell>
          <cell r="B12" t="str">
            <v>REBA</v>
          </cell>
          <cell r="C12">
            <v>51656</v>
          </cell>
          <cell r="D12" t="str">
            <v>10-08-2024</v>
          </cell>
          <cell r="E12" t="str">
            <v>10-08-2024 14:56:27</v>
          </cell>
          <cell r="F12">
            <v>111121</v>
          </cell>
          <cell r="G12" t="str">
            <v>COOPERATIVA MULTIACTIVA DE TAXISTAS Y TRANSPORTADORES UNIDOS</v>
          </cell>
          <cell r="H12">
            <v>222222222222</v>
          </cell>
          <cell r="I12" t="str">
            <v>ORGANIZACION PREVEXCOL PREVISION EXEQUIAL COLOMBIA S.A.S</v>
          </cell>
          <cell r="J12">
            <v>10000</v>
          </cell>
          <cell r="K12">
            <v>0</v>
          </cell>
          <cell r="L12">
            <v>0</v>
          </cell>
          <cell r="M12">
            <v>10000</v>
          </cell>
          <cell r="N12" t="str">
            <v>Aprobado con notificación</v>
          </cell>
          <cell r="O12" t="str">
            <v>Recibido</v>
          </cell>
        </row>
        <row r="13">
          <cell r="A13" t="str">
            <v>Factura electrónica</v>
          </cell>
          <cell r="B13" t="str">
            <v>REPB</v>
          </cell>
          <cell r="C13">
            <v>14037</v>
          </cell>
          <cell r="D13" t="str">
            <v>13-08-2024</v>
          </cell>
          <cell r="E13" t="str">
            <v>13-08-2024 20:02:59</v>
          </cell>
          <cell r="F13">
            <v>111122</v>
          </cell>
          <cell r="G13" t="str">
            <v>COOPERATIVA MULTIACTIVA DE TAXISTAS Y TRANSPORTADORES UNIDOS</v>
          </cell>
          <cell r="H13">
            <v>222222222222</v>
          </cell>
          <cell r="I13" t="str">
            <v>ORGANIZACION PREVEXCOL PREVISION EXEQUIAL COLOMBIA S.A.S</v>
          </cell>
          <cell r="J13">
            <v>10000</v>
          </cell>
          <cell r="K13">
            <v>0</v>
          </cell>
          <cell r="L13">
            <v>0</v>
          </cell>
          <cell r="M13">
            <v>10000</v>
          </cell>
          <cell r="N13" t="str">
            <v>Aprobado con notificación</v>
          </cell>
          <cell r="O13" t="str">
            <v>Recibido</v>
          </cell>
        </row>
        <row r="14">
          <cell r="A14" t="str">
            <v>Factura electrónica</v>
          </cell>
          <cell r="B14" t="str">
            <v>REBA</v>
          </cell>
          <cell r="C14">
            <v>52370</v>
          </cell>
          <cell r="D14" t="str">
            <v>21-08-2024</v>
          </cell>
          <cell r="E14" t="str">
            <v>21-08-2024 19:58:37</v>
          </cell>
          <cell r="F14">
            <v>111123</v>
          </cell>
          <cell r="G14" t="str">
            <v>COOPERATIVA MULTIACTIVA DE TAXISTAS Y TRANSPORTADORES UNIDOS</v>
          </cell>
          <cell r="H14">
            <v>222222222222</v>
          </cell>
          <cell r="I14" t="str">
            <v>ORGANIZACION PREVEXCOL PREVISION EXEQUIAL COLOMBIA S.A.S</v>
          </cell>
          <cell r="J14">
            <v>12000</v>
          </cell>
          <cell r="K14">
            <v>0</v>
          </cell>
          <cell r="L14">
            <v>0</v>
          </cell>
          <cell r="M14">
            <v>12000</v>
          </cell>
          <cell r="N14" t="str">
            <v>Aprobado con notificación</v>
          </cell>
          <cell r="O14" t="str">
            <v>Recibido</v>
          </cell>
        </row>
        <row r="15">
          <cell r="A15" t="str">
            <v>Factura electrónica</v>
          </cell>
          <cell r="B15" t="str">
            <v>REPB</v>
          </cell>
          <cell r="C15">
            <v>14185</v>
          </cell>
          <cell r="D15" t="str">
            <v>23-08-2024</v>
          </cell>
          <cell r="E15" t="str">
            <v>23-08-2024 21:13:06</v>
          </cell>
          <cell r="F15">
            <v>111124</v>
          </cell>
          <cell r="G15" t="str">
            <v>COOPERATIVA MULTIACTIVA DE TAXISTAS Y TRANSPORTADORES UNIDOS</v>
          </cell>
          <cell r="H15">
            <v>222222222222</v>
          </cell>
          <cell r="I15" t="str">
            <v>ORGANIZACION PREVEXCOL PREVISION EXEQUIAL COLOMBIA S.A.S</v>
          </cell>
          <cell r="J15">
            <v>10000</v>
          </cell>
          <cell r="K15">
            <v>0</v>
          </cell>
          <cell r="L15">
            <v>0</v>
          </cell>
          <cell r="M15">
            <v>10000</v>
          </cell>
          <cell r="N15" t="str">
            <v>Aprobado con notificación</v>
          </cell>
          <cell r="O15" t="str">
            <v>Recibido</v>
          </cell>
        </row>
        <row r="16">
          <cell r="A16" t="str">
            <v>Factura electrónica</v>
          </cell>
          <cell r="B16" t="str">
            <v>BARR</v>
          </cell>
          <cell r="C16">
            <v>171493</v>
          </cell>
          <cell r="D16" t="str">
            <v>27-08-2024</v>
          </cell>
          <cell r="E16" t="str">
            <v>27-08-2024 19:21:03</v>
          </cell>
          <cell r="F16">
            <v>111125</v>
          </cell>
          <cell r="G16" t="str">
            <v>CAMARA DE COMERCIO DE BARRANCABERMEJA</v>
          </cell>
          <cell r="H16">
            <v>222222222222</v>
          </cell>
          <cell r="I16" t="str">
            <v>ORGANIZACION PREVEXCOL PREVISION EXEQUIAL COLOMBIA S.A.S</v>
          </cell>
          <cell r="J16">
            <v>58000</v>
          </cell>
          <cell r="K16">
            <v>0</v>
          </cell>
          <cell r="L16">
            <v>0</v>
          </cell>
          <cell r="M16">
            <v>58000</v>
          </cell>
          <cell r="N16" t="str">
            <v>Aprobado con notificación</v>
          </cell>
          <cell r="O16" t="str">
            <v>Recibido</v>
          </cell>
        </row>
        <row r="17">
          <cell r="A17" t="str">
            <v>Factura electrónica</v>
          </cell>
          <cell r="B17" t="str">
            <v>BARR</v>
          </cell>
          <cell r="C17">
            <v>171496</v>
          </cell>
          <cell r="D17" t="str">
            <v>27-08-2024</v>
          </cell>
          <cell r="E17" t="str">
            <v>27-08-2024 19:27:07</v>
          </cell>
          <cell r="F17">
            <v>111126</v>
          </cell>
          <cell r="G17" t="str">
            <v>CAMARA DE COMERCIO DE BARRANCABERMEJA</v>
          </cell>
          <cell r="H17">
            <v>222222222222</v>
          </cell>
          <cell r="I17" t="str">
            <v>ORGANIZACION PREVEXCOL PREVISION EXEQUIAL COLOMBIA S.A.S</v>
          </cell>
          <cell r="J17">
            <v>706900</v>
          </cell>
          <cell r="K17">
            <v>0</v>
          </cell>
          <cell r="L17">
            <v>0</v>
          </cell>
          <cell r="M17">
            <v>706900</v>
          </cell>
          <cell r="N17" t="str">
            <v>Aprobado con notificación</v>
          </cell>
          <cell r="O17" t="str">
            <v>Recibido</v>
          </cell>
        </row>
        <row r="18">
          <cell r="A18" t="str">
            <v>Factura electrónica</v>
          </cell>
          <cell r="B18" t="str">
            <v>PORT</v>
          </cell>
          <cell r="C18">
            <v>59289</v>
          </cell>
          <cell r="D18" t="str">
            <v>29-08-2024</v>
          </cell>
          <cell r="E18" t="str">
            <v>29-08-2024 18:51:03</v>
          </cell>
          <cell r="F18">
            <v>111127</v>
          </cell>
          <cell r="G18" t="str">
            <v>CAMARA DE COMERCIO DE BARRANCABERMEJA</v>
          </cell>
          <cell r="H18">
            <v>222222222222</v>
          </cell>
          <cell r="I18" t="str">
            <v>PREVEXCOL SAS</v>
          </cell>
          <cell r="J18">
            <v>7900</v>
          </cell>
          <cell r="K18">
            <v>0</v>
          </cell>
          <cell r="L18">
            <v>0</v>
          </cell>
          <cell r="M18">
            <v>7900</v>
          </cell>
          <cell r="N18" t="str">
            <v>Aprobado con notificación</v>
          </cell>
          <cell r="O18" t="str">
            <v>Recibido</v>
          </cell>
        </row>
        <row r="19">
          <cell r="A19" t="str">
            <v>Factura electrónica</v>
          </cell>
          <cell r="B19" t="str">
            <v>FE</v>
          </cell>
          <cell r="C19">
            <v>255</v>
          </cell>
          <cell r="D19" t="str">
            <v>21-08-2024</v>
          </cell>
          <cell r="E19" t="str">
            <v>21-08-2024 19:22:04</v>
          </cell>
          <cell r="F19">
            <v>111128</v>
          </cell>
          <cell r="G19" t="str">
            <v>PARROQUIA SANTISIMA TRINIDAD</v>
          </cell>
          <cell r="H19">
            <v>222222222222</v>
          </cell>
          <cell r="I19" t="str">
            <v>ORGANIZACION PREVEXCOL PREVISION EXEQUIAL COLOMBIA S.A.S</v>
          </cell>
          <cell r="J19">
            <v>150000</v>
          </cell>
          <cell r="K19">
            <v>0</v>
          </cell>
          <cell r="L19">
            <v>0</v>
          </cell>
          <cell r="M19">
            <v>150000</v>
          </cell>
          <cell r="N19" t="str">
            <v>Aprobado con notificación</v>
          </cell>
          <cell r="O19" t="str">
            <v>Recibido</v>
          </cell>
        </row>
        <row r="20">
          <cell r="A20" t="str">
            <v>Factura electrónica</v>
          </cell>
          <cell r="B20" t="str">
            <v>38FE</v>
          </cell>
          <cell r="C20">
            <v>28772</v>
          </cell>
          <cell r="D20" t="str">
            <v>10-08-2024</v>
          </cell>
          <cell r="E20" t="str">
            <v>11-08-2024 06:00:15</v>
          </cell>
          <cell r="F20">
            <v>111129</v>
          </cell>
          <cell r="G20" t="str">
            <v>AUTOSERVICIO LA QUINTA S.A.S.</v>
          </cell>
          <cell r="H20">
            <v>222222222222</v>
          </cell>
          <cell r="I20" t="str">
            <v>ORGANIZACION PREVEXCOL PREVISION EXEQUIAL COLOMBIA</v>
          </cell>
          <cell r="J20">
            <v>21184.93</v>
          </cell>
          <cell r="K20">
            <v>1315.07</v>
          </cell>
          <cell r="L20">
            <v>0</v>
          </cell>
          <cell r="M20">
            <v>22500</v>
          </cell>
          <cell r="N20" t="str">
            <v>Aprobado con notificación</v>
          </cell>
          <cell r="O20" t="str">
            <v>Recibido</v>
          </cell>
        </row>
        <row r="21">
          <cell r="A21" t="str">
            <v>Factura electrónica</v>
          </cell>
          <cell r="B21" t="str">
            <v>37FE</v>
          </cell>
          <cell r="C21">
            <v>32504</v>
          </cell>
          <cell r="D21" t="str">
            <v>23-08-2024</v>
          </cell>
          <cell r="E21" t="str">
            <v>23-08-2024 20:02:33</v>
          </cell>
          <cell r="F21">
            <v>111130</v>
          </cell>
          <cell r="G21" t="str">
            <v>AUTOSERVICIO LA QUINTA S.A.S.</v>
          </cell>
          <cell r="H21">
            <v>222222222222</v>
          </cell>
          <cell r="I21" t="str">
            <v>ORGANIZACION PREVEXCOL PREVISION EXEQUIAL COLOMBIA</v>
          </cell>
          <cell r="J21">
            <v>6806.72</v>
          </cell>
          <cell r="K21">
            <v>1293.28</v>
          </cell>
          <cell r="L21">
            <v>0</v>
          </cell>
          <cell r="M21">
            <v>8100</v>
          </cell>
          <cell r="N21" t="str">
            <v>Aprobado con notificación</v>
          </cell>
          <cell r="O21" t="str">
            <v>Recibido</v>
          </cell>
        </row>
        <row r="22">
          <cell r="A22" t="str">
            <v>Factura electrónica</v>
          </cell>
          <cell r="B22" t="str">
            <v>FEH1</v>
          </cell>
          <cell r="C22">
            <v>121136</v>
          </cell>
          <cell r="D22" t="str">
            <v>06-08-2024</v>
          </cell>
          <cell r="E22" t="str">
            <v>07-08-2024 00:59:04</v>
          </cell>
          <cell r="F22">
            <v>111131</v>
          </cell>
          <cell r="G22" t="str">
            <v>DISTRIBUIDORA EL HUECO S.A.S.</v>
          </cell>
          <cell r="H22">
            <v>222222222222</v>
          </cell>
          <cell r="I22" t="str">
            <v>ORGANIZACION PREVEXCOL PREVISION EXEQUIAL COLOMBIA S.A.S</v>
          </cell>
          <cell r="J22">
            <v>48319.3</v>
          </cell>
          <cell r="K22">
            <v>9180.66</v>
          </cell>
          <cell r="L22">
            <v>0</v>
          </cell>
          <cell r="M22">
            <v>57499.96</v>
          </cell>
          <cell r="N22" t="str">
            <v>Aprobado con notificación</v>
          </cell>
          <cell r="O22" t="str">
            <v>Recibido</v>
          </cell>
        </row>
        <row r="23">
          <cell r="A23" t="str">
            <v>Factura electrónica</v>
          </cell>
          <cell r="B23" t="str">
            <v>PE01</v>
          </cell>
          <cell r="C23">
            <v>32386</v>
          </cell>
          <cell r="D23" t="str">
            <v>13-08-2024</v>
          </cell>
          <cell r="E23" t="str">
            <v>13-08-2024 16:52:16</v>
          </cell>
          <cell r="F23">
            <v>111132</v>
          </cell>
          <cell r="G23" t="str">
            <v>ALMACEN AGROVETERINARIO EL GANADERO S.A.S</v>
          </cell>
          <cell r="H23">
            <v>222222222222</v>
          </cell>
          <cell r="I23" t="str">
            <v>ORGANIZACION PREVEXCOL PREVISION EXEQUIAL COLOMBIA S.A.S</v>
          </cell>
          <cell r="J23">
            <v>12000</v>
          </cell>
          <cell r="K23">
            <v>0</v>
          </cell>
          <cell r="L23">
            <v>0</v>
          </cell>
          <cell r="M23">
            <v>12000</v>
          </cell>
          <cell r="N23" t="str">
            <v>Aprobado con notificación</v>
          </cell>
          <cell r="O23" t="str">
            <v>Recibido</v>
          </cell>
        </row>
        <row r="24">
          <cell r="A24" t="str">
            <v>Factura electrónica</v>
          </cell>
          <cell r="C24">
            <v>9861</v>
          </cell>
          <cell r="D24" t="str">
            <v>15-08-2024</v>
          </cell>
          <cell r="E24" t="str">
            <v>16-08-2024 02:58:36</v>
          </cell>
          <cell r="F24">
            <v>111133</v>
          </cell>
          <cell r="G24" t="str">
            <v>GEDCOM S.A.S</v>
          </cell>
          <cell r="H24">
            <v>222222222222</v>
          </cell>
          <cell r="I24" t="str">
            <v>ORGANIZACIoN PREVEXCOL PREVISION EXEQUIAL COLOMBIA S.A.S</v>
          </cell>
          <cell r="J24">
            <v>46218.5</v>
          </cell>
          <cell r="K24">
            <v>8782.5</v>
          </cell>
          <cell r="L24">
            <v>0</v>
          </cell>
          <cell r="M24">
            <v>55001</v>
          </cell>
          <cell r="N24" t="str">
            <v>Aprobado con notificación</v>
          </cell>
          <cell r="O24" t="str">
            <v>Recibido</v>
          </cell>
        </row>
        <row r="25">
          <cell r="A25" t="str">
            <v>Factura electrónica</v>
          </cell>
          <cell r="B25" t="str">
            <v>A</v>
          </cell>
          <cell r="C25">
            <v>478</v>
          </cell>
          <cell r="D25" t="str">
            <v>05-08-2024</v>
          </cell>
          <cell r="E25" t="str">
            <v>05-08-2024 22:13:25</v>
          </cell>
          <cell r="F25">
            <v>111134</v>
          </cell>
          <cell r="G25" t="str">
            <v>SERVICIOS PREEXEQUIALES Y SALAS DE VELACION SAN CA</v>
          </cell>
          <cell r="H25">
            <v>222222222222</v>
          </cell>
          <cell r="I25" t="str">
            <v>ORGANIZACION PREVEXCOL PREVISION EXEQUIAL COLOMBIA S.A.S</v>
          </cell>
          <cell r="J25">
            <v>1980000</v>
          </cell>
          <cell r="K25">
            <v>0</v>
          </cell>
          <cell r="L25">
            <v>0</v>
          </cell>
          <cell r="M25">
            <v>1980000</v>
          </cell>
          <cell r="N25" t="str">
            <v>Aprobado con notificación</v>
          </cell>
          <cell r="O25" t="str">
            <v>Recibido</v>
          </cell>
        </row>
        <row r="26">
          <cell r="A26" t="str">
            <v>Factura electrónica</v>
          </cell>
          <cell r="B26" t="str">
            <v>A</v>
          </cell>
          <cell r="C26">
            <v>487</v>
          </cell>
          <cell r="D26" t="str">
            <v>26-08-2024</v>
          </cell>
          <cell r="E26" t="str">
            <v>26-08-2024 16:17:08</v>
          </cell>
          <cell r="F26">
            <v>111135</v>
          </cell>
          <cell r="G26" t="str">
            <v>SERVICIOS PREEXEQUIALES Y SALAS DE VELACION SAN CA</v>
          </cell>
          <cell r="H26">
            <v>222222222222</v>
          </cell>
          <cell r="I26" t="str">
            <v>ORGANIZACION PREVEXCOL PREVISION EXEQUIAL COLOMBIA S.A.S</v>
          </cell>
          <cell r="J26">
            <v>2050000</v>
          </cell>
          <cell r="K26">
            <v>0</v>
          </cell>
          <cell r="L26">
            <v>0</v>
          </cell>
          <cell r="M26">
            <v>2050000</v>
          </cell>
          <cell r="N26" t="str">
            <v>Aprobado con notificación</v>
          </cell>
          <cell r="O26" t="str">
            <v>Recibido</v>
          </cell>
        </row>
        <row r="27">
          <cell r="A27" t="str">
            <v>Factura electrónica</v>
          </cell>
          <cell r="B27" t="str">
            <v>FE</v>
          </cell>
          <cell r="C27">
            <v>238</v>
          </cell>
          <cell r="D27" t="str">
            <v>29-08-2024</v>
          </cell>
          <cell r="E27" t="str">
            <v>30-08-2024 01:57:43</v>
          </cell>
          <cell r="F27">
            <v>111136</v>
          </cell>
          <cell r="G27" t="str">
            <v>LA ETERNIDAD FUNERALES COORGECA SAS</v>
          </cell>
          <cell r="H27">
            <v>222222222222</v>
          </cell>
          <cell r="I27" t="str">
            <v>ORGANIZACION PREVEXCOL SAS</v>
          </cell>
          <cell r="J27">
            <v>5100000</v>
          </cell>
          <cell r="K27">
            <v>0</v>
          </cell>
          <cell r="L27">
            <v>0</v>
          </cell>
          <cell r="M27">
            <v>5100000</v>
          </cell>
          <cell r="N27" t="str">
            <v>Aprobado con notificación</v>
          </cell>
          <cell r="O27" t="str">
            <v>Recibido</v>
          </cell>
        </row>
        <row r="28">
          <cell r="A28" t="str">
            <v>Factura electrónica</v>
          </cell>
          <cell r="B28" t="str">
            <v>S</v>
          </cell>
          <cell r="C28">
            <v>2979</v>
          </cell>
          <cell r="D28" t="str">
            <v>12-08-2024</v>
          </cell>
          <cell r="E28" t="str">
            <v>12-08-2024 19:21:12</v>
          </cell>
          <cell r="F28">
            <v>111137</v>
          </cell>
          <cell r="G28" t="str">
            <v>RECARGAS INKTEC</v>
          </cell>
          <cell r="H28">
            <v>222222222222</v>
          </cell>
          <cell r="I28" t="str">
            <v>ORGANIZACION PREVEXCOL PREVISION EXEQUIAL COLOMBIA S.A.S</v>
          </cell>
          <cell r="J28">
            <v>30252.1</v>
          </cell>
          <cell r="K28">
            <v>5747.9</v>
          </cell>
          <cell r="L28">
            <v>0</v>
          </cell>
          <cell r="M28">
            <v>36000</v>
          </cell>
          <cell r="N28" t="str">
            <v>Aprobado con notificación</v>
          </cell>
          <cell r="O28" t="str">
            <v>Recibido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C39" sqref="C39"/>
    </sheetView>
  </sheetViews>
  <sheetFormatPr baseColWidth="10" defaultColWidth="9.140625" defaultRowHeight="12.75" x14ac:dyDescent="0.2"/>
  <cols>
    <col min="1" max="1" width="34.28515625" style="1" customWidth="1"/>
    <col min="2" max="2" width="9.140625" style="1" customWidth="1"/>
    <col min="3" max="3" width="12.28515625" style="1" customWidth="1"/>
    <col min="4" max="4" width="13.85546875" style="1" customWidth="1"/>
    <col min="5" max="5" width="19.7109375" style="1" customWidth="1"/>
    <col min="6" max="6" width="15.42578125" style="4" bestFit="1" customWidth="1"/>
    <col min="7" max="7" width="65.85546875" style="1" customWidth="1"/>
    <col min="8" max="8" width="16.85546875" style="4" bestFit="1" customWidth="1"/>
    <col min="9" max="9" width="62.28515625" style="1" customWidth="1"/>
    <col min="10" max="10" width="10" style="4" bestFit="1" customWidth="1"/>
    <col min="11" max="11" width="7.5703125" style="4" bestFit="1" customWidth="1"/>
    <col min="12" max="12" width="4.85546875" style="4" bestFit="1" customWidth="1"/>
    <col min="13" max="13" width="10" style="4" bestFit="1" customWidth="1"/>
    <col min="14" max="14" width="24.5703125" style="1" customWidth="1"/>
    <col min="15" max="16" width="9.140625" style="1" customWidth="1"/>
    <col min="17" max="16384" width="9.140625" style="1"/>
  </cols>
  <sheetData>
    <row r="1" spans="1:15" x14ac:dyDescent="0.2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81</v>
      </c>
      <c r="K1" s="3" t="s">
        <v>9</v>
      </c>
      <c r="L1" s="3" t="s">
        <v>82</v>
      </c>
      <c r="M1" s="3" t="s">
        <v>10</v>
      </c>
      <c r="N1" s="2" t="s">
        <v>11</v>
      </c>
      <c r="O1" s="2" t="s">
        <v>12</v>
      </c>
    </row>
    <row r="2" spans="1:15" x14ac:dyDescent="0.2">
      <c r="A2" s="1" t="s">
        <v>16</v>
      </c>
      <c r="B2" s="1" t="s">
        <v>17</v>
      </c>
      <c r="C2" s="1">
        <v>923</v>
      </c>
      <c r="D2" s="1" t="s">
        <v>23</v>
      </c>
      <c r="E2" s="1" t="s">
        <v>60</v>
      </c>
      <c r="F2" s="4">
        <v>222222222222</v>
      </c>
      <c r="G2" s="1" t="s">
        <v>19</v>
      </c>
      <c r="H2" s="4">
        <v>111111</v>
      </c>
      <c r="I2" s="1" t="s">
        <v>61</v>
      </c>
      <c r="J2" s="4">
        <f>+M2-K2</f>
        <v>672000</v>
      </c>
      <c r="K2" s="4">
        <v>0</v>
      </c>
      <c r="L2" s="4">
        <v>0</v>
      </c>
      <c r="M2" s="4">
        <v>672000</v>
      </c>
      <c r="N2" s="1" t="s">
        <v>14</v>
      </c>
      <c r="O2" s="1" t="s">
        <v>15</v>
      </c>
    </row>
    <row r="3" spans="1:15" x14ac:dyDescent="0.2">
      <c r="A3" s="1" t="s">
        <v>16</v>
      </c>
      <c r="B3" s="1" t="s">
        <v>17</v>
      </c>
      <c r="C3" s="1">
        <v>930</v>
      </c>
      <c r="D3" s="1" t="s">
        <v>23</v>
      </c>
      <c r="E3" s="1" t="s">
        <v>46</v>
      </c>
      <c r="F3" s="4">
        <v>222222222222</v>
      </c>
      <c r="G3" s="1" t="s">
        <v>19</v>
      </c>
      <c r="H3" s="4">
        <v>111112</v>
      </c>
      <c r="I3" s="1" t="s">
        <v>47</v>
      </c>
      <c r="J3" s="4">
        <f>+M3-K3</f>
        <v>100000</v>
      </c>
      <c r="K3" s="4">
        <v>0</v>
      </c>
      <c r="L3" s="4">
        <v>0</v>
      </c>
      <c r="M3" s="4">
        <v>100000</v>
      </c>
      <c r="N3" s="1" t="s">
        <v>14</v>
      </c>
      <c r="O3" s="1" t="s">
        <v>15</v>
      </c>
    </row>
    <row r="4" spans="1:15" x14ac:dyDescent="0.2">
      <c r="A4" s="1" t="s">
        <v>16</v>
      </c>
      <c r="B4" s="1" t="s">
        <v>17</v>
      </c>
      <c r="C4" s="1">
        <v>929</v>
      </c>
      <c r="D4" s="1" t="s">
        <v>23</v>
      </c>
      <c r="E4" s="1" t="s">
        <v>48</v>
      </c>
      <c r="F4" s="4">
        <v>222222222222</v>
      </c>
      <c r="G4" s="1" t="s">
        <v>19</v>
      </c>
      <c r="H4" s="4">
        <v>111113</v>
      </c>
      <c r="I4" s="1" t="s">
        <v>49</v>
      </c>
      <c r="J4" s="4">
        <f>+M4-K4</f>
        <v>84000</v>
      </c>
      <c r="K4" s="4">
        <v>0</v>
      </c>
      <c r="L4" s="4">
        <v>0</v>
      </c>
      <c r="M4" s="4">
        <v>84000</v>
      </c>
      <c r="N4" s="1" t="s">
        <v>14</v>
      </c>
      <c r="O4" s="1" t="s">
        <v>15</v>
      </c>
    </row>
    <row r="5" spans="1:15" x14ac:dyDescent="0.2">
      <c r="A5" s="1" t="s">
        <v>16</v>
      </c>
      <c r="B5" s="1" t="s">
        <v>17</v>
      </c>
      <c r="C5" s="1">
        <v>931</v>
      </c>
      <c r="D5" s="1" t="s">
        <v>23</v>
      </c>
      <c r="E5" s="1" t="s">
        <v>44</v>
      </c>
      <c r="F5" s="4">
        <v>222222222222</v>
      </c>
      <c r="G5" s="1" t="s">
        <v>19</v>
      </c>
      <c r="H5" s="4">
        <v>111114</v>
      </c>
      <c r="I5" s="1" t="s">
        <v>45</v>
      </c>
      <c r="J5" s="4">
        <f>+M5-K5</f>
        <v>570000</v>
      </c>
      <c r="K5" s="4">
        <v>0</v>
      </c>
      <c r="L5" s="4">
        <v>0</v>
      </c>
      <c r="M5" s="4">
        <v>570000</v>
      </c>
      <c r="N5" s="1" t="s">
        <v>14</v>
      </c>
      <c r="O5" s="1" t="s">
        <v>15</v>
      </c>
    </row>
    <row r="6" spans="1:15" x14ac:dyDescent="0.2">
      <c r="A6" s="1" t="s">
        <v>16</v>
      </c>
      <c r="B6" s="1" t="s">
        <v>17</v>
      </c>
      <c r="C6" s="1">
        <v>917</v>
      </c>
      <c r="D6" s="1" t="s">
        <v>23</v>
      </c>
      <c r="E6" s="1" t="s">
        <v>72</v>
      </c>
      <c r="F6" s="4">
        <v>222222222222</v>
      </c>
      <c r="G6" s="1" t="s">
        <v>19</v>
      </c>
      <c r="H6" s="4">
        <v>111115</v>
      </c>
      <c r="I6" s="1" t="s">
        <v>73</v>
      </c>
      <c r="J6" s="4">
        <f>+M6-K6</f>
        <v>1600000</v>
      </c>
      <c r="K6" s="4">
        <v>0</v>
      </c>
      <c r="L6" s="4">
        <v>0</v>
      </c>
      <c r="M6" s="4">
        <v>1600000</v>
      </c>
      <c r="N6" s="1" t="s">
        <v>14</v>
      </c>
      <c r="O6" s="1" t="s">
        <v>15</v>
      </c>
    </row>
    <row r="7" spans="1:15" x14ac:dyDescent="0.2">
      <c r="A7" s="1" t="s">
        <v>16</v>
      </c>
      <c r="B7" s="1" t="s">
        <v>17</v>
      </c>
      <c r="C7" s="1">
        <v>939</v>
      </c>
      <c r="D7" s="1" t="s">
        <v>23</v>
      </c>
      <c r="E7" s="1" t="s">
        <v>28</v>
      </c>
      <c r="F7" s="4">
        <v>222222222222</v>
      </c>
      <c r="G7" s="1" t="s">
        <v>19</v>
      </c>
      <c r="H7" s="4">
        <v>111116</v>
      </c>
      <c r="I7" s="1" t="s">
        <v>29</v>
      </c>
      <c r="J7" s="4">
        <f>+M7-K7</f>
        <v>1250000</v>
      </c>
      <c r="K7" s="4">
        <v>0</v>
      </c>
      <c r="L7" s="4">
        <v>0</v>
      </c>
      <c r="M7" s="4">
        <v>1250000</v>
      </c>
      <c r="N7" s="1" t="s">
        <v>14</v>
      </c>
      <c r="O7" s="1" t="s">
        <v>15</v>
      </c>
    </row>
    <row r="8" spans="1:15" x14ac:dyDescent="0.2">
      <c r="A8" s="1" t="s">
        <v>16</v>
      </c>
      <c r="B8" s="1" t="s">
        <v>17</v>
      </c>
      <c r="C8" s="1">
        <v>919</v>
      </c>
      <c r="D8" s="1" t="s">
        <v>23</v>
      </c>
      <c r="E8" s="1" t="s">
        <v>68</v>
      </c>
      <c r="F8" s="4">
        <v>222222222222</v>
      </c>
      <c r="G8" s="1" t="s">
        <v>19</v>
      </c>
      <c r="H8" s="4">
        <v>111117</v>
      </c>
      <c r="I8" s="1" t="s">
        <v>69</v>
      </c>
      <c r="J8" s="4">
        <f>+M8-K8</f>
        <v>150000</v>
      </c>
      <c r="K8" s="4">
        <v>0</v>
      </c>
      <c r="L8" s="4">
        <v>0</v>
      </c>
      <c r="M8" s="4">
        <v>150000</v>
      </c>
      <c r="N8" s="1" t="s">
        <v>14</v>
      </c>
      <c r="O8" s="1" t="s">
        <v>15</v>
      </c>
    </row>
    <row r="9" spans="1:15" x14ac:dyDescent="0.2">
      <c r="A9" s="1" t="s">
        <v>16</v>
      </c>
      <c r="B9" s="1" t="s">
        <v>17</v>
      </c>
      <c r="C9" s="1">
        <v>940</v>
      </c>
      <c r="D9" s="1" t="s">
        <v>23</v>
      </c>
      <c r="E9" s="1" t="s">
        <v>26</v>
      </c>
      <c r="F9" s="4">
        <v>222222222222</v>
      </c>
      <c r="G9" s="1" t="s">
        <v>19</v>
      </c>
      <c r="H9" s="4">
        <v>111118</v>
      </c>
      <c r="I9" s="1" t="s">
        <v>27</v>
      </c>
      <c r="J9" s="4">
        <f>+M9-K9</f>
        <v>105000</v>
      </c>
      <c r="K9" s="4">
        <v>0</v>
      </c>
      <c r="L9" s="4">
        <v>0</v>
      </c>
      <c r="M9" s="4">
        <v>105000</v>
      </c>
      <c r="N9" s="1" t="s">
        <v>14</v>
      </c>
      <c r="O9" s="1" t="s">
        <v>15</v>
      </c>
    </row>
    <row r="10" spans="1:15" x14ac:dyDescent="0.2">
      <c r="A10" s="1" t="s">
        <v>16</v>
      </c>
      <c r="B10" s="1" t="s">
        <v>17</v>
      </c>
      <c r="C10" s="1">
        <v>934</v>
      </c>
      <c r="D10" s="1" t="s">
        <v>23</v>
      </c>
      <c r="E10" s="1" t="s">
        <v>38</v>
      </c>
      <c r="F10" s="4">
        <v>222222222222</v>
      </c>
      <c r="G10" s="1" t="s">
        <v>19</v>
      </c>
      <c r="H10" s="4">
        <v>111119</v>
      </c>
      <c r="I10" s="1" t="s">
        <v>39</v>
      </c>
      <c r="J10" s="4">
        <f>+M10-K10</f>
        <v>1200000</v>
      </c>
      <c r="K10" s="4">
        <v>0</v>
      </c>
      <c r="L10" s="4">
        <v>0</v>
      </c>
      <c r="M10" s="4">
        <v>1200000</v>
      </c>
      <c r="N10" s="1" t="s">
        <v>14</v>
      </c>
      <c r="O10" s="1" t="s">
        <v>15</v>
      </c>
    </row>
    <row r="11" spans="1:15" x14ac:dyDescent="0.2">
      <c r="A11" s="1" t="s">
        <v>16</v>
      </c>
      <c r="B11" s="1" t="s">
        <v>17</v>
      </c>
      <c r="C11" s="1">
        <v>920</v>
      </c>
      <c r="D11" s="1" t="s">
        <v>23</v>
      </c>
      <c r="E11" s="1" t="s">
        <v>66</v>
      </c>
      <c r="F11" s="4">
        <v>222222222222</v>
      </c>
      <c r="G11" s="1" t="s">
        <v>19</v>
      </c>
      <c r="H11" s="4">
        <v>111120</v>
      </c>
      <c r="I11" s="1" t="s">
        <v>67</v>
      </c>
      <c r="J11" s="4">
        <f>+M11-K11</f>
        <v>288000</v>
      </c>
      <c r="K11" s="4">
        <v>0</v>
      </c>
      <c r="L11" s="4">
        <v>0</v>
      </c>
      <c r="M11" s="4">
        <v>288000</v>
      </c>
      <c r="N11" s="1" t="s">
        <v>14</v>
      </c>
      <c r="O11" s="1" t="s">
        <v>15</v>
      </c>
    </row>
    <row r="12" spans="1:15" x14ac:dyDescent="0.2">
      <c r="A12" s="1" t="s">
        <v>16</v>
      </c>
      <c r="B12" s="1" t="s">
        <v>17</v>
      </c>
      <c r="C12" s="1">
        <v>937</v>
      </c>
      <c r="D12" s="1" t="s">
        <v>23</v>
      </c>
      <c r="E12" s="1" t="s">
        <v>32</v>
      </c>
      <c r="F12" s="4">
        <v>222222222222</v>
      </c>
      <c r="G12" s="1" t="s">
        <v>19</v>
      </c>
      <c r="H12" s="4">
        <v>111121</v>
      </c>
      <c r="I12" s="1" t="s">
        <v>33</v>
      </c>
      <c r="J12" s="4">
        <f>+M12-K12</f>
        <v>105000</v>
      </c>
      <c r="K12" s="4">
        <v>0</v>
      </c>
      <c r="L12" s="4">
        <v>0</v>
      </c>
      <c r="M12" s="4">
        <v>105000</v>
      </c>
      <c r="N12" s="1" t="s">
        <v>14</v>
      </c>
      <c r="O12" s="1" t="s">
        <v>15</v>
      </c>
    </row>
    <row r="13" spans="1:15" x14ac:dyDescent="0.2">
      <c r="A13" s="1" t="s">
        <v>16</v>
      </c>
      <c r="B13" s="1" t="s">
        <v>17</v>
      </c>
      <c r="C13" s="1">
        <v>918</v>
      </c>
      <c r="D13" s="1" t="s">
        <v>23</v>
      </c>
      <c r="E13" s="1" t="s">
        <v>70</v>
      </c>
      <c r="F13" s="4">
        <v>222222222222</v>
      </c>
      <c r="G13" s="1" t="s">
        <v>19</v>
      </c>
      <c r="H13" s="4">
        <v>111122</v>
      </c>
      <c r="I13" s="1" t="s">
        <v>71</v>
      </c>
      <c r="J13" s="4">
        <f>+M13-K13</f>
        <v>72000</v>
      </c>
      <c r="K13" s="4">
        <v>0</v>
      </c>
      <c r="L13" s="4">
        <v>0</v>
      </c>
      <c r="M13" s="4">
        <v>72000</v>
      </c>
      <c r="N13" s="1" t="s">
        <v>14</v>
      </c>
      <c r="O13" s="1" t="s">
        <v>15</v>
      </c>
    </row>
    <row r="14" spans="1:15" x14ac:dyDescent="0.2">
      <c r="A14" s="1" t="s">
        <v>16</v>
      </c>
      <c r="B14" s="1" t="s">
        <v>17</v>
      </c>
      <c r="C14" s="1">
        <v>941</v>
      </c>
      <c r="D14" s="1" t="s">
        <v>23</v>
      </c>
      <c r="E14" s="1" t="s">
        <v>24</v>
      </c>
      <c r="F14" s="4">
        <v>222222222222</v>
      </c>
      <c r="G14" s="1" t="s">
        <v>19</v>
      </c>
      <c r="H14" s="4">
        <v>111124</v>
      </c>
      <c r="I14" s="1" t="s">
        <v>25</v>
      </c>
      <c r="J14" s="4">
        <f>+M14-K14</f>
        <v>450000</v>
      </c>
      <c r="K14" s="4">
        <v>0</v>
      </c>
      <c r="L14" s="4">
        <v>0</v>
      </c>
      <c r="M14" s="4">
        <v>450000</v>
      </c>
      <c r="N14" s="1" t="s">
        <v>14</v>
      </c>
      <c r="O14" s="1" t="s">
        <v>15</v>
      </c>
    </row>
    <row r="15" spans="1:15" x14ac:dyDescent="0.2">
      <c r="A15" s="1" t="s">
        <v>16</v>
      </c>
      <c r="B15" s="1" t="s">
        <v>17</v>
      </c>
      <c r="C15" s="1">
        <v>938</v>
      </c>
      <c r="D15" s="1" t="s">
        <v>23</v>
      </c>
      <c r="E15" s="1" t="s">
        <v>30</v>
      </c>
      <c r="F15" s="4">
        <v>222222222222</v>
      </c>
      <c r="G15" s="1" t="s">
        <v>19</v>
      </c>
      <c r="H15" s="4">
        <v>111125</v>
      </c>
      <c r="I15" s="1" t="s">
        <v>31</v>
      </c>
      <c r="J15" s="4">
        <f>+M15-K15</f>
        <v>168000</v>
      </c>
      <c r="K15" s="4">
        <v>0</v>
      </c>
      <c r="L15" s="4">
        <v>0</v>
      </c>
      <c r="M15" s="4">
        <v>168000</v>
      </c>
      <c r="N15" s="1" t="s">
        <v>14</v>
      </c>
      <c r="O15" s="1" t="s">
        <v>15</v>
      </c>
    </row>
    <row r="16" spans="1:15" x14ac:dyDescent="0.2">
      <c r="A16" s="1" t="s">
        <v>16</v>
      </c>
      <c r="B16" s="1" t="s">
        <v>17</v>
      </c>
      <c r="C16" s="1">
        <v>925</v>
      </c>
      <c r="D16" s="1" t="s">
        <v>23</v>
      </c>
      <c r="E16" s="1" t="s">
        <v>56</v>
      </c>
      <c r="F16" s="4">
        <v>222222222222</v>
      </c>
      <c r="G16" s="1" t="s">
        <v>19</v>
      </c>
      <c r="H16" s="4">
        <v>111126</v>
      </c>
      <c r="I16" s="1" t="s">
        <v>57</v>
      </c>
      <c r="J16" s="4">
        <f>+M16-K16</f>
        <v>621000</v>
      </c>
      <c r="K16" s="4">
        <v>0</v>
      </c>
      <c r="L16" s="4">
        <v>0</v>
      </c>
      <c r="M16" s="4">
        <v>621000</v>
      </c>
      <c r="N16" s="1" t="s">
        <v>14</v>
      </c>
      <c r="O16" s="1" t="s">
        <v>15</v>
      </c>
    </row>
    <row r="17" spans="1:15" x14ac:dyDescent="0.2">
      <c r="A17" s="1" t="s">
        <v>16</v>
      </c>
      <c r="B17" s="1" t="s">
        <v>17</v>
      </c>
      <c r="C17" s="1">
        <v>922</v>
      </c>
      <c r="D17" s="1" t="s">
        <v>23</v>
      </c>
      <c r="E17" s="1" t="s">
        <v>62</v>
      </c>
      <c r="F17" s="4">
        <v>222222222222</v>
      </c>
      <c r="G17" s="1" t="s">
        <v>19</v>
      </c>
      <c r="H17" s="4">
        <v>111127</v>
      </c>
      <c r="I17" s="1" t="s">
        <v>63</v>
      </c>
      <c r="J17" s="4">
        <f>+M17-K17</f>
        <v>468000</v>
      </c>
      <c r="K17" s="4">
        <v>0</v>
      </c>
      <c r="L17" s="4">
        <v>0</v>
      </c>
      <c r="M17" s="4">
        <v>468000</v>
      </c>
      <c r="N17" s="1" t="s">
        <v>14</v>
      </c>
      <c r="O17" s="1" t="s">
        <v>15</v>
      </c>
    </row>
    <row r="18" spans="1:15" x14ac:dyDescent="0.2">
      <c r="A18" s="1" t="s">
        <v>16</v>
      </c>
      <c r="B18" s="1" t="s">
        <v>17</v>
      </c>
      <c r="C18" s="1">
        <v>933</v>
      </c>
      <c r="D18" s="1" t="s">
        <v>23</v>
      </c>
      <c r="E18" s="1" t="s">
        <v>40</v>
      </c>
      <c r="F18" s="4">
        <v>222222222222</v>
      </c>
      <c r="G18" s="1" t="s">
        <v>19</v>
      </c>
      <c r="H18" s="4">
        <v>111128</v>
      </c>
      <c r="I18" s="1" t="s">
        <v>41</v>
      </c>
      <c r="J18" s="4">
        <f>+M18-K18</f>
        <v>1080000</v>
      </c>
      <c r="K18" s="4">
        <v>0</v>
      </c>
      <c r="L18" s="4">
        <v>0</v>
      </c>
      <c r="M18" s="4">
        <v>1080000</v>
      </c>
      <c r="N18" s="1" t="s">
        <v>14</v>
      </c>
      <c r="O18" s="1" t="s">
        <v>15</v>
      </c>
    </row>
    <row r="19" spans="1:15" x14ac:dyDescent="0.2">
      <c r="A19" s="1" t="s">
        <v>16</v>
      </c>
      <c r="B19" s="1" t="s">
        <v>17</v>
      </c>
      <c r="C19" s="1">
        <v>915</v>
      </c>
      <c r="D19" s="1" t="s">
        <v>23</v>
      </c>
      <c r="E19" s="1" t="s">
        <v>76</v>
      </c>
      <c r="F19" s="4">
        <v>222222222222</v>
      </c>
      <c r="G19" s="1" t="s">
        <v>19</v>
      </c>
      <c r="H19" s="4">
        <v>111129</v>
      </c>
      <c r="I19" s="1" t="s">
        <v>77</v>
      </c>
      <c r="J19" s="4">
        <f>+M19-K19</f>
        <v>75000</v>
      </c>
      <c r="K19" s="4">
        <v>0</v>
      </c>
      <c r="L19" s="4">
        <v>0</v>
      </c>
      <c r="M19" s="4">
        <v>75000</v>
      </c>
      <c r="N19" s="1" t="s">
        <v>14</v>
      </c>
      <c r="O19" s="1" t="s">
        <v>15</v>
      </c>
    </row>
    <row r="20" spans="1:15" x14ac:dyDescent="0.2">
      <c r="A20" s="1" t="s">
        <v>16</v>
      </c>
      <c r="B20" s="1" t="s">
        <v>17</v>
      </c>
      <c r="C20" s="1">
        <v>916</v>
      </c>
      <c r="D20" s="1" t="s">
        <v>23</v>
      </c>
      <c r="E20" s="1" t="s">
        <v>74</v>
      </c>
      <c r="F20" s="4">
        <v>222222222222</v>
      </c>
      <c r="G20" s="1" t="s">
        <v>19</v>
      </c>
      <c r="H20" s="4">
        <v>111130</v>
      </c>
      <c r="I20" s="1" t="s">
        <v>75</v>
      </c>
      <c r="J20" s="4">
        <f>+M20-K20</f>
        <v>760000</v>
      </c>
      <c r="K20" s="4">
        <v>0</v>
      </c>
      <c r="L20" s="4">
        <v>0</v>
      </c>
      <c r="M20" s="4">
        <v>760000</v>
      </c>
      <c r="N20" s="1" t="s">
        <v>14</v>
      </c>
      <c r="O20" s="1" t="s">
        <v>15</v>
      </c>
    </row>
    <row r="21" spans="1:15" x14ac:dyDescent="0.2">
      <c r="A21" s="1" t="s">
        <v>16</v>
      </c>
      <c r="B21" s="1" t="s">
        <v>17</v>
      </c>
      <c r="C21" s="1">
        <v>935</v>
      </c>
      <c r="D21" s="1" t="s">
        <v>23</v>
      </c>
      <c r="E21" s="1" t="s">
        <v>36</v>
      </c>
      <c r="F21" s="4">
        <v>222222222222</v>
      </c>
      <c r="G21" s="1" t="s">
        <v>19</v>
      </c>
      <c r="H21" s="4">
        <v>111131</v>
      </c>
      <c r="I21" s="1" t="s">
        <v>37</v>
      </c>
      <c r="J21" s="4">
        <f>+M21-K21</f>
        <v>100000</v>
      </c>
      <c r="K21" s="4">
        <v>0</v>
      </c>
      <c r="L21" s="4">
        <v>0</v>
      </c>
      <c r="M21" s="4">
        <v>100000</v>
      </c>
      <c r="N21" s="1" t="s">
        <v>14</v>
      </c>
      <c r="O21" s="1" t="s">
        <v>15</v>
      </c>
    </row>
    <row r="22" spans="1:15" x14ac:dyDescent="0.2">
      <c r="A22" s="1" t="s">
        <v>16</v>
      </c>
      <c r="B22" s="1" t="s">
        <v>17</v>
      </c>
      <c r="C22" s="1">
        <v>926</v>
      </c>
      <c r="D22" s="1" t="s">
        <v>23</v>
      </c>
      <c r="E22" s="1" t="s">
        <v>54</v>
      </c>
      <c r="F22" s="4">
        <v>222222222222</v>
      </c>
      <c r="G22" s="1" t="s">
        <v>19</v>
      </c>
      <c r="H22" s="4">
        <v>111132</v>
      </c>
      <c r="I22" s="1" t="s">
        <v>55</v>
      </c>
      <c r="J22" s="4">
        <f>+M22-K22</f>
        <v>680000</v>
      </c>
      <c r="K22" s="4">
        <v>0</v>
      </c>
      <c r="L22" s="4">
        <v>0</v>
      </c>
      <c r="M22" s="4">
        <v>680000</v>
      </c>
      <c r="N22" s="1" t="s">
        <v>14</v>
      </c>
      <c r="O22" s="1" t="s">
        <v>15</v>
      </c>
    </row>
    <row r="23" spans="1:15" x14ac:dyDescent="0.2">
      <c r="A23" s="1" t="s">
        <v>16</v>
      </c>
      <c r="B23" s="1" t="s">
        <v>17</v>
      </c>
      <c r="C23" s="1">
        <v>914</v>
      </c>
      <c r="D23" s="1" t="s">
        <v>78</v>
      </c>
      <c r="E23" s="1" t="s">
        <v>79</v>
      </c>
      <c r="F23" s="4">
        <v>222222222222</v>
      </c>
      <c r="G23" s="1" t="s">
        <v>19</v>
      </c>
      <c r="H23" s="4">
        <v>111133</v>
      </c>
      <c r="I23" s="1" t="s">
        <v>80</v>
      </c>
      <c r="J23" s="4">
        <f>+M23-K23</f>
        <v>8779680</v>
      </c>
      <c r="K23" s="4">
        <v>0</v>
      </c>
      <c r="L23" s="4">
        <v>0</v>
      </c>
      <c r="M23" s="4">
        <v>8779680</v>
      </c>
      <c r="N23" s="1" t="s">
        <v>14</v>
      </c>
      <c r="O23" s="1" t="s">
        <v>15</v>
      </c>
    </row>
    <row r="24" spans="1:15" x14ac:dyDescent="0.2">
      <c r="A24" s="1" t="s">
        <v>16</v>
      </c>
      <c r="B24" s="1" t="s">
        <v>17</v>
      </c>
      <c r="C24" s="1">
        <v>942</v>
      </c>
      <c r="D24" s="1" t="s">
        <v>13</v>
      </c>
      <c r="E24" s="1" t="s">
        <v>21</v>
      </c>
      <c r="F24" s="4">
        <v>222222222222</v>
      </c>
      <c r="G24" s="1" t="s">
        <v>19</v>
      </c>
      <c r="H24" s="4">
        <v>111134</v>
      </c>
      <c r="I24" s="1" t="s">
        <v>22</v>
      </c>
      <c r="J24" s="4">
        <f>+M24-K24</f>
        <v>726000</v>
      </c>
      <c r="K24" s="4">
        <v>0</v>
      </c>
      <c r="L24" s="4">
        <v>0</v>
      </c>
      <c r="M24" s="4">
        <v>726000</v>
      </c>
      <c r="N24" s="1" t="s">
        <v>14</v>
      </c>
      <c r="O24" s="1" t="s">
        <v>15</v>
      </c>
    </row>
    <row r="25" spans="1:15" x14ac:dyDescent="0.2">
      <c r="A25" s="1" t="s">
        <v>16</v>
      </c>
      <c r="B25" s="1" t="s">
        <v>17</v>
      </c>
      <c r="C25" s="1">
        <v>932</v>
      </c>
      <c r="D25" s="1" t="s">
        <v>23</v>
      </c>
      <c r="E25" s="1" t="s">
        <v>42</v>
      </c>
      <c r="F25" s="4">
        <v>222222222222</v>
      </c>
      <c r="G25" s="1" t="s">
        <v>19</v>
      </c>
      <c r="H25" s="4">
        <v>111135</v>
      </c>
      <c r="I25" s="1" t="s">
        <v>43</v>
      </c>
      <c r="J25" s="4">
        <f>+M25-K25</f>
        <v>198000</v>
      </c>
      <c r="K25" s="4">
        <v>0</v>
      </c>
      <c r="L25" s="4">
        <v>0</v>
      </c>
      <c r="M25" s="4">
        <v>198000</v>
      </c>
      <c r="N25" s="1" t="s">
        <v>14</v>
      </c>
      <c r="O25" s="1" t="s">
        <v>15</v>
      </c>
    </row>
    <row r="26" spans="1:15" x14ac:dyDescent="0.2">
      <c r="A26" s="1" t="s">
        <v>16</v>
      </c>
      <c r="B26" s="1" t="s">
        <v>17</v>
      </c>
      <c r="C26" s="1">
        <v>927</v>
      </c>
      <c r="D26" s="1" t="s">
        <v>23</v>
      </c>
      <c r="E26" s="1" t="s">
        <v>52</v>
      </c>
      <c r="F26" s="4">
        <v>222222222222</v>
      </c>
      <c r="G26" s="1" t="s">
        <v>19</v>
      </c>
      <c r="H26" s="4">
        <v>111136</v>
      </c>
      <c r="I26" s="1" t="s">
        <v>53</v>
      </c>
      <c r="J26" s="4">
        <f>+M26-K26</f>
        <v>100000</v>
      </c>
      <c r="K26" s="4">
        <v>0</v>
      </c>
      <c r="L26" s="4">
        <v>0</v>
      </c>
      <c r="M26" s="4">
        <v>100000</v>
      </c>
      <c r="N26" s="1" t="s">
        <v>14</v>
      </c>
      <c r="O26" s="1" t="s">
        <v>15</v>
      </c>
    </row>
    <row r="27" spans="1:15" x14ac:dyDescent="0.2">
      <c r="A27" s="1" t="s">
        <v>16</v>
      </c>
      <c r="B27" s="1" t="s">
        <v>17</v>
      </c>
      <c r="C27" s="1">
        <v>943</v>
      </c>
      <c r="D27" s="1" t="s">
        <v>13</v>
      </c>
      <c r="E27" s="1" t="s">
        <v>18</v>
      </c>
      <c r="F27" s="4">
        <v>222222222222</v>
      </c>
      <c r="G27" s="1" t="s">
        <v>19</v>
      </c>
      <c r="H27" s="4">
        <v>111137</v>
      </c>
      <c r="I27" s="1" t="s">
        <v>20</v>
      </c>
      <c r="J27" s="4">
        <f>+M27-K27</f>
        <v>8970000</v>
      </c>
      <c r="K27" s="4">
        <v>0</v>
      </c>
      <c r="L27" s="4">
        <v>0</v>
      </c>
      <c r="M27" s="4">
        <v>8970000</v>
      </c>
      <c r="N27" s="1" t="s">
        <v>14</v>
      </c>
      <c r="O27" s="1" t="s">
        <v>15</v>
      </c>
    </row>
    <row r="28" spans="1:15" x14ac:dyDescent="0.2">
      <c r="A28" s="1" t="s">
        <v>16</v>
      </c>
      <c r="B28" s="1" t="s">
        <v>17</v>
      </c>
      <c r="C28" s="1">
        <v>924</v>
      </c>
      <c r="D28" s="1" t="s">
        <v>23</v>
      </c>
      <c r="E28" s="1" t="s">
        <v>58</v>
      </c>
      <c r="F28" s="4">
        <v>222222222222</v>
      </c>
      <c r="G28" s="1" t="s">
        <v>19</v>
      </c>
      <c r="H28" s="4">
        <v>111138</v>
      </c>
      <c r="I28" s="1" t="s">
        <v>59</v>
      </c>
      <c r="J28" s="4">
        <f>+M28-K28</f>
        <v>945000</v>
      </c>
      <c r="K28" s="4">
        <v>0</v>
      </c>
      <c r="L28" s="4">
        <v>0</v>
      </c>
      <c r="M28" s="4">
        <v>945000</v>
      </c>
      <c r="N28" s="1" t="s">
        <v>14</v>
      </c>
      <c r="O28" s="1" t="s">
        <v>15</v>
      </c>
    </row>
    <row r="29" spans="1:15" x14ac:dyDescent="0.2">
      <c r="A29" s="1" t="s">
        <v>16</v>
      </c>
      <c r="B29" s="1" t="s">
        <v>17</v>
      </c>
      <c r="C29" s="1">
        <v>928</v>
      </c>
      <c r="D29" s="1" t="s">
        <v>23</v>
      </c>
      <c r="E29" s="1" t="s">
        <v>50</v>
      </c>
      <c r="F29" s="4">
        <v>222222222222</v>
      </c>
      <c r="G29" s="1" t="s">
        <v>19</v>
      </c>
      <c r="H29" s="4">
        <v>111139</v>
      </c>
      <c r="I29" s="1" t="s">
        <v>51</v>
      </c>
      <c r="J29" s="4">
        <f>+M29-K29</f>
        <v>52000</v>
      </c>
      <c r="K29" s="4">
        <v>0</v>
      </c>
      <c r="L29" s="4">
        <v>0</v>
      </c>
      <c r="M29" s="4">
        <v>52000</v>
      </c>
      <c r="N29" s="1" t="s">
        <v>14</v>
      </c>
      <c r="O29" s="1" t="s">
        <v>15</v>
      </c>
    </row>
    <row r="30" spans="1:15" x14ac:dyDescent="0.2">
      <c r="A30" s="1" t="s">
        <v>16</v>
      </c>
      <c r="B30" s="1" t="s">
        <v>17</v>
      </c>
      <c r="C30" s="1">
        <v>936</v>
      </c>
      <c r="D30" s="1" t="s">
        <v>23</v>
      </c>
      <c r="E30" s="1" t="s">
        <v>34</v>
      </c>
      <c r="F30" s="4">
        <v>222222222222</v>
      </c>
      <c r="G30" s="1" t="s">
        <v>19</v>
      </c>
      <c r="H30" s="4">
        <v>111140</v>
      </c>
      <c r="I30" s="1" t="s">
        <v>35</v>
      </c>
      <c r="J30" s="4">
        <f>+M30-K30</f>
        <v>722000</v>
      </c>
      <c r="K30" s="4">
        <v>0</v>
      </c>
      <c r="L30" s="4">
        <v>0</v>
      </c>
      <c r="M30" s="4">
        <v>722000</v>
      </c>
      <c r="N30" s="1" t="s">
        <v>14</v>
      </c>
      <c r="O30" s="1" t="s">
        <v>15</v>
      </c>
    </row>
    <row r="31" spans="1:15" x14ac:dyDescent="0.2">
      <c r="A31" s="1" t="s">
        <v>16</v>
      </c>
      <c r="B31" s="1" t="s">
        <v>17</v>
      </c>
      <c r="C31" s="1">
        <v>921</v>
      </c>
      <c r="D31" s="1" t="s">
        <v>23</v>
      </c>
      <c r="E31" s="1" t="s">
        <v>64</v>
      </c>
      <c r="F31" s="4">
        <v>222222222222</v>
      </c>
      <c r="G31" s="1" t="s">
        <v>19</v>
      </c>
      <c r="H31" s="4">
        <v>111141</v>
      </c>
      <c r="I31" s="1" t="s">
        <v>65</v>
      </c>
      <c r="J31" s="4">
        <f>+M31-K31</f>
        <v>104000</v>
      </c>
      <c r="K31" s="4">
        <v>0</v>
      </c>
      <c r="L31" s="4">
        <v>0</v>
      </c>
      <c r="M31" s="4">
        <v>104000</v>
      </c>
      <c r="N31" s="1" t="s">
        <v>14</v>
      </c>
      <c r="O3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 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Angel Guarnizo Salazar</cp:lastModifiedBy>
  <dcterms:created xsi:type="dcterms:W3CDTF">2024-09-05T00:23:58Z</dcterms:created>
  <dcterms:modified xsi:type="dcterms:W3CDTF">2024-11-05T21:56:16Z</dcterms:modified>
</cp:coreProperties>
</file>