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19" i="1"/>
</calcChain>
</file>

<file path=xl/sharedStrings.xml><?xml version="1.0" encoding="utf-8"?>
<sst xmlns="http://schemas.openxmlformats.org/spreadsheetml/2006/main" count="295" uniqueCount="189">
  <si>
    <t>No</t>
    <phoneticPr fontId="4"/>
  </si>
  <si>
    <t>Table Name</t>
    <phoneticPr fontId="4"/>
  </si>
  <si>
    <t>FK</t>
    <phoneticPr fontId="4"/>
  </si>
  <si>
    <t>product</t>
    <phoneticPr fontId="4"/>
  </si>
  <si>
    <t>product.product_id</t>
    <phoneticPr fontId="4"/>
  </si>
  <si>
    <t>m_selling_code.product_id</t>
    <phoneticPr fontId="4"/>
  </si>
  <si>
    <t>m_model_spec.product_id</t>
    <phoneticPr fontId="4"/>
  </si>
  <si>
    <t>m_selling_spec.spec_code</t>
    <phoneticPr fontId="4"/>
  </si>
  <si>
    <t>m_selling_code.option1 ~ option50</t>
    <phoneticPr fontId="4"/>
  </si>
  <si>
    <t>product_trans</t>
    <phoneticPr fontId="4"/>
  </si>
  <si>
    <t>product_trans.product_id</t>
    <phoneticPr fontId="4"/>
  </si>
  <si>
    <t>m_model_trans.product_id</t>
    <phoneticPr fontId="4"/>
  </si>
  <si>
    <t>m_selling_code.spec1 ~ spec100</t>
    <phoneticPr fontId="4"/>
  </si>
  <si>
    <t>ctg</t>
    <phoneticPr fontId="4"/>
  </si>
  <si>
    <t>check_product_model.product_id</t>
    <phoneticPr fontId="4"/>
  </si>
  <si>
    <t>m_selling_spec_trans.spec_code</t>
    <phoneticPr fontId="4"/>
  </si>
  <si>
    <t>ctg_trans</t>
    <phoneticPr fontId="4"/>
  </si>
  <si>
    <t>ctg.ctg_id</t>
    <phoneticPr fontId="4"/>
  </si>
  <si>
    <t>ctg_trans.ctg_id</t>
    <phoneticPr fontId="4"/>
  </si>
  <si>
    <t>m_model_spec.spec1 ~ spec12</t>
    <phoneticPr fontId="4"/>
  </si>
  <si>
    <t>m_color</t>
    <phoneticPr fontId="4"/>
  </si>
  <si>
    <t>product.ctg_prod_id</t>
    <phoneticPr fontId="4"/>
  </si>
  <si>
    <t>m_lang.m_lang_id</t>
    <phoneticPr fontId="4"/>
  </si>
  <si>
    <t>product_trans.m_lang_id</t>
    <phoneticPr fontId="4"/>
  </si>
  <si>
    <t>m_color_trans</t>
    <phoneticPr fontId="4"/>
  </si>
  <si>
    <t>product.ctg_rise_id</t>
    <phoneticPr fontId="4"/>
  </si>
  <si>
    <t>m_selling_spec_trans.m_lang_id</t>
    <phoneticPr fontId="4"/>
  </si>
  <si>
    <t>m_color_ctg_prod</t>
    <phoneticPr fontId="4"/>
  </si>
  <si>
    <t>ctg.parent_ctg_id</t>
    <phoneticPr fontId="4"/>
  </si>
  <si>
    <t>ctg_trans.m_lang_id</t>
    <phoneticPr fontId="4"/>
  </si>
  <si>
    <t>m_color_model</t>
    <phoneticPr fontId="4"/>
  </si>
  <si>
    <t xml:space="preserve">m_model.ctg_model_id </t>
    <phoneticPr fontId="4"/>
  </si>
  <si>
    <t>check_product_model.m_lang_id</t>
    <phoneticPr fontId="4"/>
  </si>
  <si>
    <t>check_product_model</t>
    <phoneticPr fontId="4"/>
  </si>
  <si>
    <t>m_color_ctg_prod.ctg_prod_id</t>
    <phoneticPr fontId="4"/>
  </si>
  <si>
    <t>m_color_trans.m_lang_id</t>
    <phoneticPr fontId="4"/>
  </si>
  <si>
    <t>m_model</t>
    <phoneticPr fontId="4"/>
  </si>
  <si>
    <t>m_color.m_color_id</t>
    <phoneticPr fontId="4"/>
  </si>
  <si>
    <t>m_model_trans.m_lang_id</t>
    <phoneticPr fontId="4"/>
  </si>
  <si>
    <t>m_model_trans</t>
    <phoneticPr fontId="4"/>
  </si>
  <si>
    <t>m_model_spec</t>
    <phoneticPr fontId="4"/>
  </si>
  <si>
    <t>m_lang</t>
    <phoneticPr fontId="4"/>
  </si>
  <si>
    <t>m_model.m_model_id</t>
    <phoneticPr fontId="4"/>
  </si>
  <si>
    <t>check_product_model.m_model_id</t>
    <phoneticPr fontId="4"/>
  </si>
  <si>
    <t>m_selling_spec</t>
    <phoneticPr fontId="4"/>
  </si>
  <si>
    <t>m_model_spec.m_model_id</t>
    <phoneticPr fontId="4"/>
  </si>
  <si>
    <t>m_selling_spec_trans</t>
    <phoneticPr fontId="4"/>
  </si>
  <si>
    <t>m_model_trans.m_model_id</t>
    <phoneticPr fontId="4"/>
  </si>
  <si>
    <t>m_selling_code</t>
    <phoneticPr fontId="4"/>
  </si>
  <si>
    <t>m_color_model.m_model_id</t>
    <phoneticPr fontId="4"/>
  </si>
  <si>
    <t xml:space="preserve">m_model_item </t>
    <phoneticPr fontId="4"/>
  </si>
  <si>
    <t>m_model_item_display</t>
  </si>
  <si>
    <t>m_model_item_trans</t>
    <phoneticPr fontId="4"/>
  </si>
  <si>
    <t>m_spec_group</t>
    <phoneticPr fontId="4"/>
  </si>
  <si>
    <t>m_acs_selling_code</t>
  </si>
  <si>
    <t>check_fence</t>
  </si>
  <si>
    <t>m_option_selling_code</t>
  </si>
  <si>
    <t>m_option_selling_code_giesta</t>
  </si>
  <si>
    <t>m_rail</t>
  </si>
  <si>
    <t>m_door_closer_color</t>
  </si>
  <si>
    <t>m_large_size</t>
  </si>
  <si>
    <t>m_selling_code_AK</t>
  </si>
  <si>
    <t>m_selling_code_giesta_AK</t>
  </si>
  <si>
    <t>m_lang</t>
  </si>
  <si>
    <t>product_id</t>
    <phoneticPr fontId="4"/>
  </si>
  <si>
    <t>sort_order</t>
    <phoneticPr fontId="4"/>
  </si>
  <si>
    <t>ctg_prod_id</t>
    <phoneticPr fontId="4"/>
  </si>
  <si>
    <t>ctg_rise_id</t>
    <phoneticPr fontId="4"/>
  </si>
  <si>
    <t>viewer_flg</t>
    <phoneticPr fontId="4"/>
  </si>
  <si>
    <t>img_path</t>
    <phoneticPr fontId="4"/>
  </si>
  <si>
    <t>img_name</t>
    <phoneticPr fontId="4"/>
  </si>
  <si>
    <t>spec_code</t>
    <phoneticPr fontId="4"/>
  </si>
  <si>
    <t>m_spec_group_id</t>
    <phoneticPr fontId="4"/>
  </si>
  <si>
    <t>display_flg</t>
    <phoneticPr fontId="4"/>
  </si>
  <si>
    <t>m_selling_code_id</t>
    <phoneticPr fontId="4"/>
  </si>
  <si>
    <t>selling_code_type</t>
    <phoneticPr fontId="4"/>
  </si>
  <si>
    <t>selling_code</t>
    <phoneticPr fontId="4"/>
  </si>
  <si>
    <t>option1</t>
    <phoneticPr fontId="4"/>
  </si>
  <si>
    <t>option2</t>
    <phoneticPr fontId="4"/>
  </si>
  <si>
    <t>option3</t>
  </si>
  <si>
    <t>…</t>
    <phoneticPr fontId="4"/>
  </si>
  <si>
    <t>option50</t>
    <phoneticPr fontId="4"/>
  </si>
  <si>
    <t>spec1</t>
    <phoneticPr fontId="4"/>
  </si>
  <si>
    <t>spec2</t>
    <phoneticPr fontId="4"/>
  </si>
  <si>
    <t>spec3</t>
    <phoneticPr fontId="4"/>
  </si>
  <si>
    <t>spec4</t>
    <phoneticPr fontId="4"/>
  </si>
  <si>
    <t>spec100</t>
    <phoneticPr fontId="4"/>
  </si>
  <si>
    <t>1_1</t>
  </si>
  <si>
    <t>auto_increase</t>
    <phoneticPr fontId="4"/>
  </si>
  <si>
    <t>HG2</t>
    <phoneticPr fontId="4"/>
  </si>
  <si>
    <t>o1_1</t>
    <phoneticPr fontId="4"/>
  </si>
  <si>
    <t>o2_3</t>
    <phoneticPr fontId="4"/>
  </si>
  <si>
    <t>o3_3</t>
    <phoneticPr fontId="4"/>
  </si>
  <si>
    <t>o5_1</t>
    <phoneticPr fontId="4"/>
  </si>
  <si>
    <t>1_2</t>
  </si>
  <si>
    <t>2_1</t>
  </si>
  <si>
    <t>3_1</t>
  </si>
  <si>
    <t>4_1</t>
  </si>
  <si>
    <t>50_1</t>
    <phoneticPr fontId="4"/>
  </si>
  <si>
    <t>1_3</t>
  </si>
  <si>
    <t>1_4</t>
  </si>
  <si>
    <t>1_5</t>
  </si>
  <si>
    <t>m_spec_image</t>
    <phoneticPr fontId="4"/>
  </si>
  <si>
    <t>2_2</t>
  </si>
  <si>
    <t>3_2</t>
  </si>
  <si>
    <t>ctg_spec_id</t>
    <phoneticPr fontId="4"/>
  </si>
  <si>
    <t>alias_name</t>
    <phoneticPr fontId="4"/>
  </si>
  <si>
    <t>display_flg</t>
  </si>
  <si>
    <t>4_2</t>
  </si>
  <si>
    <t>4_3</t>
  </si>
  <si>
    <t>m_lang_id</t>
    <phoneticPr fontId="4"/>
  </si>
  <si>
    <t>product_name</t>
    <phoneticPr fontId="4"/>
  </si>
  <si>
    <t>product_desc</t>
    <phoneticPr fontId="4"/>
  </si>
  <si>
    <t>5_1</t>
  </si>
  <si>
    <t>GRANTS(PG)</t>
    <phoneticPr fontId="4"/>
  </si>
  <si>
    <t>5_2</t>
  </si>
  <si>
    <t>GRANTS(SG)</t>
  </si>
  <si>
    <t>6_1</t>
  </si>
  <si>
    <t>P7(old)</t>
  </si>
  <si>
    <t>6_2</t>
  </si>
  <si>
    <t>P7(Improve)</t>
  </si>
  <si>
    <t>WE70</t>
  </si>
  <si>
    <t>WE-PLUS(Assy)</t>
  </si>
  <si>
    <t>WE-PLUS(KD)</t>
  </si>
  <si>
    <t>spec_name</t>
    <phoneticPr fontId="4"/>
  </si>
  <si>
    <t>lang_code</t>
    <phoneticPr fontId="4"/>
  </si>
  <si>
    <t>is_default</t>
    <phoneticPr fontId="4"/>
  </si>
  <si>
    <t>WE-40</t>
    <phoneticPr fontId="4"/>
  </si>
  <si>
    <t>Sliding</t>
    <phoneticPr fontId="4"/>
  </si>
  <si>
    <t>en</t>
    <phoneticPr fontId="4"/>
  </si>
  <si>
    <t>GIESTA</t>
    <phoneticPr fontId="4"/>
  </si>
  <si>
    <t>Casment</t>
    <phoneticPr fontId="4"/>
  </si>
  <si>
    <t>th</t>
    <phoneticPr fontId="4"/>
  </si>
  <si>
    <t>Exterior</t>
    <phoneticPr fontId="4"/>
  </si>
  <si>
    <t>Awning</t>
    <phoneticPr fontId="4"/>
  </si>
  <si>
    <t>FIX</t>
    <phoneticPr fontId="4"/>
  </si>
  <si>
    <t>Terrace door</t>
    <phoneticPr fontId="4"/>
  </si>
  <si>
    <t>Sealant</t>
    <phoneticPr fontId="4"/>
  </si>
  <si>
    <t>ctg_id</t>
    <phoneticPr fontId="4"/>
  </si>
  <si>
    <t>ctg_type</t>
    <phoneticPr fontId="4"/>
  </si>
  <si>
    <t>parent_ctg_id</t>
    <phoneticPr fontId="4"/>
  </si>
  <si>
    <t>slug_name</t>
    <phoneticPr fontId="4"/>
  </si>
  <si>
    <t>Gasket</t>
    <phoneticPr fontId="4"/>
  </si>
  <si>
    <t>prod</t>
    <phoneticPr fontId="4"/>
  </si>
  <si>
    <t>Window</t>
    <phoneticPr fontId="4"/>
  </si>
  <si>
    <t>Door</t>
    <phoneticPr fontId="4"/>
  </si>
  <si>
    <t>Friction Stay</t>
    <phoneticPr fontId="4"/>
  </si>
  <si>
    <t>Hinge</t>
    <phoneticPr fontId="4"/>
  </si>
  <si>
    <t>rise</t>
    <phoneticPr fontId="4"/>
  </si>
  <si>
    <t>Pivot</t>
    <phoneticPr fontId="4"/>
  </si>
  <si>
    <t>Without key</t>
    <phoneticPr fontId="4"/>
  </si>
  <si>
    <t>With key</t>
    <phoneticPr fontId="4"/>
  </si>
  <si>
    <t>L</t>
    <phoneticPr fontId="4"/>
  </si>
  <si>
    <t>R</t>
    <phoneticPr fontId="4"/>
  </si>
  <si>
    <t>ctg_name</t>
    <phoneticPr fontId="4"/>
  </si>
  <si>
    <t>7_1</t>
  </si>
  <si>
    <t>1 panel</t>
    <phoneticPr fontId="4"/>
  </si>
  <si>
    <t>WINDOW and DOOR</t>
  </si>
  <si>
    <t>7_2</t>
  </si>
  <si>
    <t>2 panels</t>
    <phoneticPr fontId="4"/>
  </si>
  <si>
    <t>Exterior</t>
  </si>
  <si>
    <t>Tostem DOOR</t>
  </si>
  <si>
    <t>Tostem DOOR là GIESTA</t>
    <phoneticPr fontId="4"/>
  </si>
  <si>
    <t>Interiror series, Hangingdoor/Sliding door</t>
  </si>
  <si>
    <t>High rise</t>
    <phoneticPr fontId="4"/>
  </si>
  <si>
    <t>Low rise</t>
    <phoneticPr fontId="4"/>
  </si>
  <si>
    <t>m_model_id</t>
    <phoneticPr fontId="4"/>
  </si>
  <si>
    <t>model_name</t>
    <phoneticPr fontId="4"/>
  </si>
  <si>
    <t>m_color_id</t>
    <phoneticPr fontId="4"/>
  </si>
  <si>
    <t>color_code_price</t>
    <phoneticPr fontId="4"/>
  </si>
  <si>
    <t>public_flg</t>
    <phoneticPr fontId="4"/>
  </si>
  <si>
    <t xml:space="preserve">ctg_model_id </t>
    <phoneticPr fontId="4"/>
  </si>
  <si>
    <t>spec5</t>
    <phoneticPr fontId="4"/>
  </si>
  <si>
    <t>spec6</t>
    <phoneticPr fontId="4"/>
  </si>
  <si>
    <t>spec12</t>
    <phoneticPr fontId="4"/>
  </si>
  <si>
    <t>color_name</t>
    <phoneticPr fontId="4"/>
  </si>
  <si>
    <t>For End-user</t>
    <phoneticPr fontId="4"/>
  </si>
  <si>
    <t>For Employee</t>
    <phoneticPr fontId="4"/>
  </si>
  <si>
    <t>Sliding windows
(2 panels on 2 tracks)</t>
    <phoneticPr fontId="4"/>
  </si>
  <si>
    <t>for special case</t>
    <phoneticPr fontId="4"/>
  </si>
  <si>
    <t>m_special_color_code</t>
    <phoneticPr fontId="4"/>
  </si>
  <si>
    <t>special_character</t>
    <phoneticPr fontId="4"/>
  </si>
  <si>
    <t>replace_code</t>
    <phoneticPr fontId="4"/>
  </si>
  <si>
    <t>common columns in migration</t>
    <phoneticPr fontId="4"/>
  </si>
  <si>
    <t>$table-&gt;tinyInteger('del_flg')-&gt;default('0');</t>
  </si>
  <si>
    <t>$table-&gt;integer('add_user_id')-&gt;nullable();</t>
    <phoneticPr fontId="4"/>
  </si>
  <si>
    <t>$table-&gt;timestamp('add_datetime')-&gt;default(\DB::raw('CURRENT_TIMESTAMP'));</t>
    <phoneticPr fontId="4"/>
  </si>
  <si>
    <t>$table-&gt;integer('upd_user_id')-&gt;nullable();</t>
    <phoneticPr fontId="4"/>
  </si>
  <si>
    <t>$table-&gt;timestamp('upd_datetime')-&gt;default(\DB::raw('CURRENT_TIMESTAMP'));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</si>
</sst>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76" formatCode="_ * #,##0.00_ ;_ * \-#,##0.00_ ;_ * &quot;-&quot;??_ ;_ @_ "/>
    <numFmt numFmtId="177" formatCode="#,##0;\-#,##0;&quot;-&quot;"/>
    <numFmt numFmtId="178" formatCode="m&quot;月&quot;"/>
    <numFmt numFmtId="179" formatCode="0.0%"/>
    <numFmt numFmtId="180" formatCode="_-* #,##0\-;\-* #,##0_-;_-* &quot;-&quot;_-;_-@_-"/>
  </numFmts>
  <fonts count="7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trike/>
      <sz val="11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Tahoma"/>
      <family val="2"/>
      <charset val="222"/>
    </font>
    <font>
      <strike/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u/>
      <sz val="8"/>
      <color indexed="3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2"/>
      <name val="lr SVbN"/>
      <family val="3"/>
      <charset val="128"/>
    </font>
    <font>
      <sz val="11"/>
      <color indexed="8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20"/>
      <name val="Tahoma"/>
      <family val="2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Tahoma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Tahoma"/>
      <family val="2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i/>
      <sz val="11"/>
      <color indexed="23"/>
      <name val="Tahoma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Tahoma"/>
      <family val="2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56"/>
      <name val="Tahoma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Tahoma"/>
      <family val="2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Tahoma"/>
      <family val="2"/>
    </font>
    <font>
      <b/>
      <sz val="11"/>
      <color indexed="56"/>
      <name val="ＭＳ Ｐゴシック"/>
      <family val="3"/>
      <charset val="128"/>
    </font>
    <font>
      <sz val="11"/>
      <color indexed="62"/>
      <name val="Tahoma"/>
      <family val="2"/>
    </font>
    <font>
      <sz val="11"/>
      <color indexed="62"/>
      <name val="ＭＳ Ｐゴシック"/>
      <family val="3"/>
      <charset val="128"/>
    </font>
    <font>
      <sz val="11"/>
      <color indexed="52"/>
      <name val="Tahoma"/>
      <family val="2"/>
    </font>
    <font>
      <sz val="11"/>
      <color indexed="52"/>
      <name val="ＭＳ Ｐゴシック"/>
      <family val="3"/>
      <charset val="128"/>
    </font>
    <font>
      <b/>
      <i/>
      <sz val="11"/>
      <name val="明朝"/>
      <family val="3"/>
      <charset val="128"/>
    </font>
    <font>
      <sz val="10"/>
      <name val="MS Sans Serif"/>
      <family val="2"/>
    </font>
    <font>
      <sz val="11"/>
      <color indexed="60"/>
      <name val="Tahoma"/>
      <family val="2"/>
    </font>
    <font>
      <sz val="11"/>
      <color indexed="60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明朝"/>
      <family val="1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indexed="8"/>
      <name val="Calibri"/>
      <family val="2"/>
    </font>
    <font>
      <sz val="11"/>
      <color indexed="8"/>
      <name val="Meiryo UI"/>
      <family val="3"/>
      <charset val="128"/>
    </font>
    <font>
      <sz val="10"/>
      <name val="Tahoma"/>
      <family val="2"/>
    </font>
    <font>
      <sz val="12"/>
      <name val="Arial"/>
      <family val="2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name val="MS PGothic"/>
      <family val="3"/>
      <charset val="128"/>
    </font>
    <font>
      <b/>
      <sz val="11"/>
      <color indexed="63"/>
      <name val="Tahoma"/>
      <family val="2"/>
    </font>
    <font>
      <b/>
      <sz val="11"/>
      <color indexed="63"/>
      <name val="ＭＳ Ｐゴシック"/>
      <family val="3"/>
      <charset val="128"/>
    </font>
    <font>
      <b/>
      <i/>
      <sz val="11"/>
      <name val="標準ゴシック"/>
      <family val="3"/>
      <charset val="128"/>
    </font>
    <font>
      <b/>
      <sz val="18"/>
      <color indexed="56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Tahoma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u/>
      <sz val="8.25"/>
      <color indexed="12"/>
      <name val="明朝"/>
      <family val="3"/>
      <charset val="128"/>
    </font>
    <font>
      <sz val="9"/>
      <name val="ＭＳ ゴシック"/>
      <family val="3"/>
      <charset val="128"/>
    </font>
    <font>
      <sz val="11"/>
      <name val="・団"/>
      <family val="1"/>
      <charset val="128"/>
    </font>
    <font>
      <u/>
      <sz val="12"/>
      <color indexed="36"/>
      <name val="ＭＳ Ｐゴシック"/>
      <family val="3"/>
      <charset val="128"/>
    </font>
    <font>
      <u/>
      <sz val="8.25"/>
      <color indexed="36"/>
      <name val="明朝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>
        <bgColor indexed="9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1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176" fontId="1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8" borderId="0" applyNumberFormat="0" applyBorder="0" applyAlignment="0" applyProtection="0"/>
    <xf numFmtId="0" fontId="21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/>
    <xf numFmtId="0" fontId="21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/>
    <xf numFmtId="0" fontId="21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/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/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/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/>
    <xf numFmtId="0" fontId="21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/>
    <xf numFmtId="0" fontId="21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21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/>
    <xf numFmtId="0" fontId="23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/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/>
    <xf numFmtId="0" fontId="23" fillId="16" borderId="0" applyNumberFormat="0" applyBorder="0" applyAlignment="0" applyProtection="0">
      <alignment vertical="center"/>
    </xf>
    <xf numFmtId="0" fontId="22" fillId="19" borderId="0" applyNumberFormat="0" applyBorder="0" applyAlignment="0" applyProtection="0"/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/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/>
    <xf numFmtId="0" fontId="23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/>
    <xf numFmtId="0" fontId="22" fillId="23" borderId="0" applyNumberFormat="0" applyBorder="0" applyAlignment="0" applyProtection="0"/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/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/>
    <xf numFmtId="0" fontId="23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/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/>
    <xf numFmtId="0" fontId="23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5" fillId="9" borderId="0" applyNumberFormat="0" applyBorder="0" applyAlignment="0" applyProtection="0"/>
    <xf numFmtId="0" fontId="26" fillId="9" borderId="0" applyNumberFormat="0" applyBorder="0" applyAlignment="0" applyProtection="0">
      <alignment vertical="center"/>
    </xf>
    <xf numFmtId="177" fontId="27" fillId="0" borderId="0" applyFill="0" applyBorder="0" applyAlignment="0"/>
    <xf numFmtId="0" fontId="28" fillId="27" borderId="11" applyNumberFormat="0" applyAlignment="0" applyProtection="0"/>
    <xf numFmtId="0" fontId="29" fillId="27" borderId="11" applyNumberFormat="0" applyAlignment="0" applyProtection="0">
      <alignment vertical="center"/>
    </xf>
    <xf numFmtId="0" fontId="30" fillId="28" borderId="12" applyNumberFormat="0" applyAlignment="0" applyProtection="0"/>
    <xf numFmtId="0" fontId="31" fillId="28" borderId="12" applyNumberFormat="0" applyAlignment="0" applyProtection="0">
      <alignment vertical="center"/>
    </xf>
    <xf numFmtId="38" fontId="32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/>
    <xf numFmtId="0" fontId="37" fillId="10" borderId="0" applyNumberFormat="0" applyBorder="0" applyAlignment="0" applyProtection="0">
      <alignment vertical="center"/>
    </xf>
    <xf numFmtId="38" fontId="17" fillId="29" borderId="0" applyNumberFormat="0" applyBorder="0" applyAlignment="0" applyProtection="0"/>
    <xf numFmtId="0" fontId="38" fillId="0" borderId="13" applyNumberFormat="0" applyAlignment="0" applyProtection="0">
      <alignment horizontal="left" vertical="center"/>
    </xf>
    <xf numFmtId="0" fontId="38" fillId="0" borderId="14">
      <alignment horizontal="left" vertical="center"/>
    </xf>
    <xf numFmtId="0" fontId="39" fillId="0" borderId="15" applyNumberFormat="0" applyFill="0" applyAlignment="0" applyProtection="0"/>
    <xf numFmtId="0" fontId="40" fillId="0" borderId="15" applyNumberFormat="0" applyFill="0" applyAlignment="0" applyProtection="0">
      <alignment vertical="center"/>
    </xf>
    <xf numFmtId="0" fontId="41" fillId="0" borderId="16" applyNumberFormat="0" applyFill="0" applyAlignment="0" applyProtection="0"/>
    <xf numFmtId="0" fontId="42" fillId="0" borderId="16" applyNumberFormat="0" applyFill="0" applyAlignment="0" applyProtection="0">
      <alignment vertical="center"/>
    </xf>
    <xf numFmtId="0" fontId="43" fillId="0" borderId="17" applyNumberFormat="0" applyFill="0" applyAlignment="0" applyProtection="0"/>
    <xf numFmtId="0" fontId="44" fillId="0" borderId="17" applyNumberFormat="0" applyFill="0" applyAlignment="0" applyProtection="0">
      <alignment vertical="center"/>
    </xf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10" fontId="17" fillId="30" borderId="18" applyNumberFormat="0" applyBorder="0" applyAlignment="0" applyProtection="0"/>
    <xf numFmtId="0" fontId="45" fillId="13" borderId="11" applyNumberFormat="0" applyAlignment="0" applyProtection="0"/>
    <xf numFmtId="0" fontId="46" fillId="13" borderId="11" applyNumberFormat="0" applyAlignment="0" applyProtection="0">
      <alignment vertical="center"/>
    </xf>
    <xf numFmtId="1" fontId="24" fillId="0" borderId="0" applyProtection="0">
      <protection locked="0"/>
    </xf>
    <xf numFmtId="0" fontId="47" fillId="0" borderId="19" applyNumberFormat="0" applyFill="0" applyAlignment="0" applyProtection="0"/>
    <xf numFmtId="0" fontId="48" fillId="0" borderId="19" applyNumberFormat="0" applyFill="0" applyAlignment="0" applyProtection="0">
      <alignment vertical="center"/>
    </xf>
    <xf numFmtId="0" fontId="49" fillId="0" borderId="0">
      <alignment horizontal="right"/>
    </xf>
    <xf numFmtId="38" fontId="50" fillId="0" borderId="0" applyFont="0" applyFill="0" applyBorder="0" applyAlignment="0" applyProtection="0"/>
    <xf numFmtId="40" fontId="50" fillId="0" borderId="0" applyFont="0" applyFill="0" applyBorder="0" applyAlignment="0" applyProtection="0"/>
    <xf numFmtId="6" fontId="50" fillId="0" borderId="0" applyFont="0" applyFill="0" applyBorder="0" applyAlignment="0" applyProtection="0"/>
    <xf numFmtId="8" fontId="50" fillId="0" borderId="0" applyFont="0" applyFill="0" applyBorder="0" applyAlignment="0" applyProtection="0"/>
    <xf numFmtId="0" fontId="51" fillId="31" borderId="0" applyNumberFormat="0" applyBorder="0" applyAlignment="0" applyProtection="0"/>
    <xf numFmtId="0" fontId="52" fillId="31" borderId="0" applyNumberFormat="0" applyBorder="0" applyAlignment="0" applyProtection="0">
      <alignment vertical="center"/>
    </xf>
    <xf numFmtId="178" fontId="53" fillId="0" borderId="0"/>
    <xf numFmtId="178" fontId="54" fillId="0" borderId="0"/>
    <xf numFmtId="0" fontId="2" fillId="0" borderId="0"/>
    <xf numFmtId="0" fontId="12" fillId="0" borderId="0"/>
    <xf numFmtId="0" fontId="32" fillId="0" borderId="0"/>
    <xf numFmtId="0" fontId="32" fillId="0" borderId="0"/>
    <xf numFmtId="0" fontId="33" fillId="0" borderId="0">
      <alignment vertical="center"/>
    </xf>
    <xf numFmtId="0" fontId="32" fillId="0" borderId="0"/>
    <xf numFmtId="0" fontId="33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32" fillId="0" borderId="0"/>
    <xf numFmtId="0" fontId="32" fillId="0" borderId="0"/>
    <xf numFmtId="0" fontId="33" fillId="0" borderId="0">
      <alignment vertical="center"/>
    </xf>
    <xf numFmtId="0" fontId="2" fillId="0" borderId="0">
      <alignment vertical="center"/>
    </xf>
    <xf numFmtId="0" fontId="56" fillId="0" borderId="0">
      <alignment vertical="center"/>
    </xf>
    <xf numFmtId="0" fontId="33" fillId="0" borderId="0">
      <alignment vertical="center"/>
    </xf>
    <xf numFmtId="0" fontId="56" fillId="0" borderId="0">
      <alignment vertical="center"/>
    </xf>
    <xf numFmtId="0" fontId="32" fillId="0" borderId="0"/>
    <xf numFmtId="0" fontId="32" fillId="0" borderId="0"/>
    <xf numFmtId="0" fontId="33" fillId="0" borderId="0">
      <alignment vertical="center"/>
    </xf>
    <xf numFmtId="0" fontId="15" fillId="0" borderId="0"/>
    <xf numFmtId="0" fontId="33" fillId="0" borderId="0">
      <alignment vertical="center"/>
    </xf>
    <xf numFmtId="0" fontId="32" fillId="0" borderId="0"/>
    <xf numFmtId="0" fontId="32" fillId="0" borderId="0"/>
    <xf numFmtId="0" fontId="33" fillId="0" borderId="0">
      <alignment vertical="center"/>
    </xf>
    <xf numFmtId="0" fontId="32" fillId="0" borderId="0"/>
    <xf numFmtId="0" fontId="33" fillId="0" borderId="0">
      <alignment vertical="center"/>
    </xf>
    <xf numFmtId="0" fontId="56" fillId="0" borderId="0">
      <alignment vertical="center"/>
    </xf>
    <xf numFmtId="0" fontId="1" fillId="0" borderId="0"/>
    <xf numFmtId="0" fontId="32" fillId="0" borderId="0"/>
    <xf numFmtId="0" fontId="15" fillId="0" borderId="0"/>
    <xf numFmtId="0" fontId="32" fillId="0" borderId="0"/>
    <xf numFmtId="0" fontId="57" fillId="0" borderId="0"/>
    <xf numFmtId="0" fontId="15" fillId="0" borderId="0">
      <alignment vertical="center"/>
    </xf>
    <xf numFmtId="0" fontId="33" fillId="0" borderId="0"/>
    <xf numFmtId="0" fontId="5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>
      <alignment vertical="center"/>
    </xf>
    <xf numFmtId="0" fontId="12" fillId="0" borderId="0"/>
    <xf numFmtId="0" fontId="33" fillId="0" borderId="0">
      <alignment vertical="center"/>
    </xf>
    <xf numFmtId="0" fontId="5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2" fillId="0" borderId="0"/>
    <xf numFmtId="0" fontId="12" fillId="0" borderId="0"/>
    <xf numFmtId="0" fontId="59" fillId="0" borderId="0">
      <alignment vertical="center"/>
    </xf>
    <xf numFmtId="0" fontId="1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>
      <alignment vertical="center"/>
    </xf>
    <xf numFmtId="0" fontId="12" fillId="0" borderId="0"/>
    <xf numFmtId="0" fontId="33" fillId="0" borderId="0">
      <alignment vertical="center"/>
    </xf>
    <xf numFmtId="0" fontId="1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5" fillId="0" borderId="0">
      <alignment vertical="center"/>
    </xf>
    <xf numFmtId="0" fontId="60" fillId="0" borderId="0"/>
    <xf numFmtId="0" fontId="12" fillId="0" borderId="0"/>
    <xf numFmtId="0" fontId="33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2" fillId="0" borderId="0"/>
    <xf numFmtId="0" fontId="3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2" fillId="0" borderId="0"/>
    <xf numFmtId="0" fontId="32" fillId="0" borderId="0"/>
    <xf numFmtId="0" fontId="33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" fillId="0" borderId="0"/>
    <xf numFmtId="0" fontId="15" fillId="0" borderId="0"/>
    <xf numFmtId="0" fontId="32" fillId="0" borderId="0"/>
    <xf numFmtId="0" fontId="32" fillId="0" borderId="0"/>
    <xf numFmtId="0" fontId="33" fillId="0" borderId="0">
      <alignment vertical="center"/>
    </xf>
    <xf numFmtId="0" fontId="12" fillId="0" borderId="0">
      <alignment vertical="center"/>
    </xf>
    <xf numFmtId="0" fontId="61" fillId="0" borderId="0"/>
    <xf numFmtId="0" fontId="56" fillId="0" borderId="0">
      <alignment vertical="center"/>
    </xf>
    <xf numFmtId="0" fontId="56" fillId="0" borderId="0">
      <alignment vertical="center"/>
    </xf>
    <xf numFmtId="0" fontId="62" fillId="32" borderId="20" applyNumberFormat="0" applyFont="0" applyAlignment="0" applyProtection="0"/>
    <xf numFmtId="0" fontId="63" fillId="32" borderId="20" applyNumberFormat="0" applyFont="0" applyAlignment="0" applyProtection="0">
      <alignment vertical="center"/>
    </xf>
    <xf numFmtId="0" fontId="64" fillId="27" borderId="21" applyNumberFormat="0" applyAlignment="0" applyProtection="0"/>
    <xf numFmtId="0" fontId="65" fillId="27" borderId="21" applyNumberFormat="0" applyAlignment="0" applyProtection="0">
      <alignment vertical="center"/>
    </xf>
    <xf numFmtId="10" fontId="6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6" fillId="0" borderId="0">
      <alignment horizontal="right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9" fillId="0" borderId="22" applyNumberFormat="0" applyFill="0" applyAlignment="0" applyProtection="0"/>
    <xf numFmtId="0" fontId="70" fillId="0" borderId="22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179" fontId="53" fillId="0" borderId="0" applyFont="0" applyFill="0" applyBorder="0" applyAlignment="0" applyProtection="0"/>
    <xf numFmtId="179" fontId="54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3" fillId="32" borderId="20" applyNumberFormat="0" applyFont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6" fillId="13" borderId="11" applyNumberFormat="0" applyAlignment="0" applyProtection="0">
      <alignment vertical="center"/>
    </xf>
    <xf numFmtId="0" fontId="24" fillId="33" borderId="0" applyNumberFormat="0" applyFont="0" applyBorder="0" applyAlignment="0" applyProtection="0">
      <alignment horizontal="center"/>
      <protection locked="0"/>
    </xf>
    <xf numFmtId="0" fontId="65" fillId="27" borderId="21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9" fontId="53" fillId="0" borderId="23" applyBorder="0"/>
    <xf numFmtId="49" fontId="54" fillId="0" borderId="23" applyBorder="0"/>
    <xf numFmtId="0" fontId="56" fillId="0" borderId="0">
      <alignment vertical="center"/>
    </xf>
    <xf numFmtId="0" fontId="74" fillId="0" borderId="0">
      <alignment vertical="center"/>
    </xf>
    <xf numFmtId="180" fontId="75" fillId="0" borderId="0" applyFont="0" applyFill="0" applyBorder="0" applyAlignment="0" applyProtection="0"/>
    <xf numFmtId="0" fontId="37" fillId="10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49" fillId="0" borderId="0">
      <alignment horizontal="right"/>
    </xf>
    <xf numFmtId="0" fontId="40" fillId="0" borderId="15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27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0" fillId="0" borderId="22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3" borderId="2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8" fillId="5" borderId="5" xfId="0" applyFont="1" applyFill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9" fillId="0" borderId="6" xfId="0" applyFont="1" applyBorder="1">
      <alignment vertical="center"/>
    </xf>
    <xf numFmtId="0" fontId="8" fillId="5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6" xfId="0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5" borderId="0" xfId="0" applyFill="1" applyBorder="1">
      <alignment vertical="center"/>
    </xf>
    <xf numFmtId="0" fontId="12" fillId="3" borderId="2" xfId="0" applyFont="1" applyFill="1" applyBorder="1">
      <alignment vertical="center"/>
    </xf>
    <xf numFmtId="0" fontId="8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11" fillId="0" borderId="6" xfId="0" applyFont="1" applyBorder="1">
      <alignment vertical="center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3" borderId="2" xfId="0" applyFill="1" applyBorder="1">
      <alignment vertical="center"/>
    </xf>
    <xf numFmtId="0" fontId="8" fillId="6" borderId="0" xfId="0" applyFont="1" applyFill="1" applyBorder="1">
      <alignment vertical="center"/>
    </xf>
    <xf numFmtId="0" fontId="1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5" xfId="0" applyFill="1" applyBorder="1">
      <alignment vertical="center"/>
    </xf>
    <xf numFmtId="0" fontId="0" fillId="4" borderId="0" xfId="0" applyFill="1">
      <alignment vertical="center"/>
    </xf>
    <xf numFmtId="0" fontId="12" fillId="0" borderId="0" xfId="0" applyFont="1" applyBorder="1">
      <alignment vertical="center"/>
    </xf>
    <xf numFmtId="0" fontId="8" fillId="0" borderId="3" xfId="0" quotePrefix="1" applyFont="1" applyBorder="1">
      <alignment vertical="center"/>
    </xf>
    <xf numFmtId="0" fontId="12" fillId="0" borderId="4" xfId="0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/>
    </xf>
    <xf numFmtId="0" fontId="12" fillId="5" borderId="8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12" fillId="0" borderId="9" xfId="0" applyFont="1" applyFill="1" applyBorder="1">
      <alignment vertical="center"/>
    </xf>
    <xf numFmtId="0" fontId="14" fillId="0" borderId="0" xfId="0" applyFont="1">
      <alignment vertical="center"/>
    </xf>
    <xf numFmtId="0" fontId="8" fillId="0" borderId="0" xfId="0" quotePrefix="1" applyFont="1">
      <alignment vertical="center"/>
    </xf>
    <xf numFmtId="0" fontId="14" fillId="0" borderId="0" xfId="0" applyFont="1" applyBorder="1">
      <alignment vertical="center"/>
    </xf>
  </cellXfs>
  <cellStyles count="301">
    <cellStyle name="\P" xfId="2"/>
    <cellStyle name="\¦ÏÝÌnCp[N" xfId="3"/>
    <cellStyle name="æØè [0.00]_Sheet1" xfId="4"/>
    <cellStyle name="nCp[N" xfId="5"/>
    <cellStyle name="W_0120_090803f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 2" xfId="15"/>
    <cellStyle name="20% - Accent5 3" xfId="16"/>
    <cellStyle name="20% - Accent6 2" xfId="17"/>
    <cellStyle name="20% - Accent6 3" xfId="18"/>
    <cellStyle name="20% - アクセント 1" xfId="19"/>
    <cellStyle name="20% - アクセント 2" xfId="20"/>
    <cellStyle name="20% - アクセント 3" xfId="21"/>
    <cellStyle name="20% - アクセント 4" xfId="22"/>
    <cellStyle name="20% - アクセント 5" xfId="23"/>
    <cellStyle name="20% - アクセント 6" xfId="24"/>
    <cellStyle name="40% - Accent1 2" xfId="25"/>
    <cellStyle name="40% - Accent1 3" xfId="26"/>
    <cellStyle name="40% - Accent2 2" xfId="27"/>
    <cellStyle name="40% - Accent2 3" xfId="28"/>
    <cellStyle name="40% - Accent3 2" xfId="29"/>
    <cellStyle name="40% - Accent3 3" xfId="30"/>
    <cellStyle name="40% - Accent4 2" xfId="31"/>
    <cellStyle name="40% - Accent4 3" xfId="32"/>
    <cellStyle name="40% - Accent5 2" xfId="33"/>
    <cellStyle name="40% - Accent5 3" xfId="34"/>
    <cellStyle name="40% - Accent6 2" xfId="35"/>
    <cellStyle name="40% - Accent6 3" xfId="36"/>
    <cellStyle name="40% - アクセント 1" xfId="37"/>
    <cellStyle name="40% - アクセント 2" xfId="38"/>
    <cellStyle name="40% - アクセント 3" xfId="39"/>
    <cellStyle name="40% - アクセント 4" xfId="40"/>
    <cellStyle name="40% - アクセント 5" xfId="41"/>
    <cellStyle name="40% - アクセント 6" xfId="42"/>
    <cellStyle name="60% - Accent1 2" xfId="43"/>
    <cellStyle name="60% - Accent1 3" xfId="44"/>
    <cellStyle name="60% - Accent2 2" xfId="45"/>
    <cellStyle name="60% - Accent2 3" xfId="46"/>
    <cellStyle name="60% - Accent3 2" xfId="47"/>
    <cellStyle name="60% - Accent3 3" xfId="48"/>
    <cellStyle name="60% - Accent4 2" xfId="49"/>
    <cellStyle name="60% - Accent4 3" xfId="50"/>
    <cellStyle name="60% - Accent5 2" xfId="51"/>
    <cellStyle name="60% - Accent5 3" xfId="52"/>
    <cellStyle name="60% - Accent6 2" xfId="53"/>
    <cellStyle name="60% - Accent6 3" xfId="54"/>
    <cellStyle name="60% - アクセント 1" xfId="55"/>
    <cellStyle name="60% - アクセント 2" xfId="56"/>
    <cellStyle name="60% - アクセント 3" xfId="57"/>
    <cellStyle name="60% - アクセント 4" xfId="58"/>
    <cellStyle name="60% - アクセント 5" xfId="59"/>
    <cellStyle name="60% - アクセント 6" xfId="60"/>
    <cellStyle name="abc" xfId="61"/>
    <cellStyle name="Accent1 2" xfId="62"/>
    <cellStyle name="Accent1 3" xfId="63"/>
    <cellStyle name="Accent2 2" xfId="64"/>
    <cellStyle name="Accent2 3" xfId="65"/>
    <cellStyle name="Accent3 2" xfId="66"/>
    <cellStyle name="Accent3 3" xfId="67"/>
    <cellStyle name="Accent4 2" xfId="68"/>
    <cellStyle name="Accent4 3" xfId="69"/>
    <cellStyle name="Accent5 2" xfId="70"/>
    <cellStyle name="Accent5 3" xfId="71"/>
    <cellStyle name="Accent6 2" xfId="72"/>
    <cellStyle name="Accent6 3" xfId="73"/>
    <cellStyle name="Bad 2" xfId="74"/>
    <cellStyle name="Bad 3" xfId="75"/>
    <cellStyle name="Calc Currency (0)" xfId="76"/>
    <cellStyle name="Calculation 2" xfId="77"/>
    <cellStyle name="Calculation 3" xfId="78"/>
    <cellStyle name="Check Cell 2" xfId="79"/>
    <cellStyle name="Check Cell 3" xfId="80"/>
    <cellStyle name="Comma [0] 2" xfId="81"/>
    <cellStyle name="Comma [0] 2 2" xfId="82"/>
    <cellStyle name="Comma [0] 2 3" xfId="83"/>
    <cellStyle name="Comma 2" xfId="84"/>
    <cellStyle name="Comma 3" xfId="85"/>
    <cellStyle name="Explanatory Text 2" xfId="86"/>
    <cellStyle name="Explanatory Text 3" xfId="87"/>
    <cellStyle name="Good 2" xfId="88"/>
    <cellStyle name="Good 3" xfId="89"/>
    <cellStyle name="Grey" xfId="90"/>
    <cellStyle name="Header1" xfId="91"/>
    <cellStyle name="Header2" xfId="92"/>
    <cellStyle name="Heading 1 2" xfId="93"/>
    <cellStyle name="Heading 1 3" xfId="94"/>
    <cellStyle name="Heading 2 2" xfId="95"/>
    <cellStyle name="Heading 2 3" xfId="96"/>
    <cellStyle name="Heading 3 2" xfId="97"/>
    <cellStyle name="Heading 3 3" xfId="98"/>
    <cellStyle name="Heading 4 2" xfId="99"/>
    <cellStyle name="Heading 4 3" xfId="100"/>
    <cellStyle name="Hyperlink" xfId="1" builtinId="8"/>
    <cellStyle name="Input [yellow]" xfId="101"/>
    <cellStyle name="Input 2" xfId="102"/>
    <cellStyle name="Input 3" xfId="103"/>
    <cellStyle name="KWE標準" xfId="104"/>
    <cellStyle name="Linked Cell 2" xfId="105"/>
    <cellStyle name="Linked Cell 3" xfId="106"/>
    <cellStyle name="midasi" xfId="107"/>
    <cellStyle name="Milliers [0]_AR1194" xfId="108"/>
    <cellStyle name="Milliers_AR1194" xfId="109"/>
    <cellStyle name="Mon騁aire [0]_AR1194" xfId="110"/>
    <cellStyle name="Mon騁aire_AR1194" xfId="111"/>
    <cellStyle name="Neutral 2" xfId="112"/>
    <cellStyle name="Neutral 3" xfId="113"/>
    <cellStyle name="Normal" xfId="0" builtinId="0"/>
    <cellStyle name="Normal - Style1" xfId="114"/>
    <cellStyle name="Normal - Style1 2" xfId="115"/>
    <cellStyle name="Normal 10" xfId="116"/>
    <cellStyle name="Normal 10 2" xfId="117"/>
    <cellStyle name="Normal 11" xfId="118"/>
    <cellStyle name="Normal 11 2" xfId="119"/>
    <cellStyle name="Normal 11 2 2" xfId="120"/>
    <cellStyle name="Normal 12" xfId="121"/>
    <cellStyle name="Normal 12 2" xfId="122"/>
    <cellStyle name="Normal 13" xfId="123"/>
    <cellStyle name="Normal 13 2" xfId="124"/>
    <cellStyle name="Normal 14" xfId="125"/>
    <cellStyle name="Normal 14 2" xfId="126"/>
    <cellStyle name="Normal 14 3" xfId="127"/>
    <cellStyle name="Normal 15" xfId="128"/>
    <cellStyle name="Normal 15 2" xfId="129"/>
    <cellStyle name="Normal 15 2 2" xfId="130"/>
    <cellStyle name="Normal 15 2 2 2" xfId="131"/>
    <cellStyle name="Normal 16" xfId="132"/>
    <cellStyle name="Normal 16 2" xfId="133"/>
    <cellStyle name="Normal 16 3" xfId="134"/>
    <cellStyle name="Normal 17" xfId="135"/>
    <cellStyle name="Normal 17 2" xfId="136"/>
    <cellStyle name="Normal 18" xfId="137"/>
    <cellStyle name="Normal 18 2" xfId="138"/>
    <cellStyle name="Normal 18 3" xfId="139"/>
    <cellStyle name="Normal 19" xfId="140"/>
    <cellStyle name="Normal 19 2" xfId="141"/>
    <cellStyle name="Normal 2" xfId="142"/>
    <cellStyle name="Normal 2 2" xfId="143"/>
    <cellStyle name="Normal 2 2 2" xfId="144"/>
    <cellStyle name="Normal 2 2 3" xfId="145"/>
    <cellStyle name="Normal 2 2 4" xfId="146"/>
    <cellStyle name="Normal 2 3" xfId="147"/>
    <cellStyle name="Normal 2 4" xfId="148"/>
    <cellStyle name="Normal 2 5" xfId="149"/>
    <cellStyle name="Normal 2_Book1" xfId="150"/>
    <cellStyle name="Normal 20" xfId="151"/>
    <cellStyle name="Normal 21" xfId="152"/>
    <cellStyle name="Normal 22" xfId="153"/>
    <cellStyle name="Normal 23" xfId="154"/>
    <cellStyle name="Normal 24" xfId="155"/>
    <cellStyle name="Normal 25" xfId="156"/>
    <cellStyle name="Normal 26" xfId="157"/>
    <cellStyle name="Normal 27" xfId="158"/>
    <cellStyle name="Normal 28" xfId="159"/>
    <cellStyle name="Normal 29" xfId="160"/>
    <cellStyle name="Normal 3" xfId="161"/>
    <cellStyle name="Normal 3 2" xfId="162"/>
    <cellStyle name="Normal 3 3" xfId="163"/>
    <cellStyle name="Normal 3 4" xfId="164"/>
    <cellStyle name="Normal 30" xfId="165"/>
    <cellStyle name="Normal 31" xfId="166"/>
    <cellStyle name="Normal 32" xfId="167"/>
    <cellStyle name="Normal 33" xfId="168"/>
    <cellStyle name="Normal 34" xfId="169"/>
    <cellStyle name="Normal 35" xfId="170"/>
    <cellStyle name="Normal 36" xfId="171"/>
    <cellStyle name="Normal 37" xfId="172"/>
    <cellStyle name="Normal 38" xfId="173"/>
    <cellStyle name="Normal 39" xfId="174"/>
    <cellStyle name="Normal 4" xfId="175"/>
    <cellStyle name="Normal 4 2" xfId="176"/>
    <cellStyle name="Normal 4 2 2" xfId="177"/>
    <cellStyle name="Normal 4 3" xfId="178"/>
    <cellStyle name="Normal 4 4" xfId="179"/>
    <cellStyle name="Normal 4 5" xfId="180"/>
    <cellStyle name="Normal 40" xfId="181"/>
    <cellStyle name="Normal 41" xfId="182"/>
    <cellStyle name="Normal 42" xfId="183"/>
    <cellStyle name="Normal 43" xfId="184"/>
    <cellStyle name="Normal 44" xfId="185"/>
    <cellStyle name="Normal 45" xfId="186"/>
    <cellStyle name="Normal 46" xfId="187"/>
    <cellStyle name="Normal 47" xfId="188"/>
    <cellStyle name="Normal 48" xfId="189"/>
    <cellStyle name="Normal 49" xfId="190"/>
    <cellStyle name="Normal 5" xfId="191"/>
    <cellStyle name="Normal 5 2" xfId="192"/>
    <cellStyle name="Normal 5 3" xfId="193"/>
    <cellStyle name="Normal 5 4" xfId="194"/>
    <cellStyle name="Normal 50" xfId="195"/>
    <cellStyle name="Normal 51" xfId="196"/>
    <cellStyle name="Normal 52" xfId="197"/>
    <cellStyle name="Normal 53" xfId="198"/>
    <cellStyle name="Normal 54" xfId="199"/>
    <cellStyle name="Normal 55" xfId="200"/>
    <cellStyle name="Normal 56" xfId="201"/>
    <cellStyle name="Normal 57" xfId="202"/>
    <cellStyle name="Normal 58" xfId="203"/>
    <cellStyle name="Normal 59" xfId="204"/>
    <cellStyle name="Normal 6" xfId="205"/>
    <cellStyle name="Normal 6 2" xfId="206"/>
    <cellStyle name="Normal 6 3" xfId="207"/>
    <cellStyle name="Normal 60" xfId="208"/>
    <cellStyle name="Normal 61" xfId="209"/>
    <cellStyle name="Normal 62" xfId="210"/>
    <cellStyle name="Normal 62 2" xfId="211"/>
    <cellStyle name="Normal 63" xfId="212"/>
    <cellStyle name="Normal 64" xfId="213"/>
    <cellStyle name="Normal 65" xfId="214"/>
    <cellStyle name="Normal 66" xfId="215"/>
    <cellStyle name="Normal 67" xfId="216"/>
    <cellStyle name="Normal 68" xfId="217"/>
    <cellStyle name="Normal 69" xfId="218"/>
    <cellStyle name="Normal 7" xfId="219"/>
    <cellStyle name="Normal 7 2" xfId="220"/>
    <cellStyle name="Normal 70" xfId="221"/>
    <cellStyle name="Normal 71" xfId="222"/>
    <cellStyle name="Normal 72" xfId="223"/>
    <cellStyle name="Normal 73" xfId="224"/>
    <cellStyle name="Normal 74" xfId="225"/>
    <cellStyle name="Normal 75" xfId="226"/>
    <cellStyle name="Normal 76" xfId="227"/>
    <cellStyle name="Normal 77" xfId="228"/>
    <cellStyle name="Normal 78" xfId="229"/>
    <cellStyle name="Normal 79" xfId="230"/>
    <cellStyle name="Normal 8" xfId="231"/>
    <cellStyle name="Normal 8 2" xfId="232"/>
    <cellStyle name="Normal 8 2 2" xfId="233"/>
    <cellStyle name="Normal 8 3" xfId="234"/>
    <cellStyle name="Normal 80" xfId="235"/>
    <cellStyle name="Normal 81" xfId="236"/>
    <cellStyle name="Normal 82" xfId="237"/>
    <cellStyle name="Normal 83" xfId="238"/>
    <cellStyle name="Normal 84" xfId="239"/>
    <cellStyle name="Normal 85" xfId="240"/>
    <cellStyle name="Normal 86" xfId="241"/>
    <cellStyle name="Normal 87" xfId="242"/>
    <cellStyle name="Normal 88" xfId="243"/>
    <cellStyle name="Normal 89" xfId="244"/>
    <cellStyle name="Normal 9" xfId="245"/>
    <cellStyle name="Normal 9 2" xfId="246"/>
    <cellStyle name="Normal 9 2 2" xfId="247"/>
    <cellStyle name="Normal 9 3" xfId="248"/>
    <cellStyle name="Normal 90" xfId="249"/>
    <cellStyle name="Normal 91" xfId="250"/>
    <cellStyle name="Normal 92" xfId="251"/>
    <cellStyle name="Note 2" xfId="252"/>
    <cellStyle name="Note 3" xfId="253"/>
    <cellStyle name="Output 2" xfId="254"/>
    <cellStyle name="Output 3" xfId="255"/>
    <cellStyle name="Percent [2]" xfId="256"/>
    <cellStyle name="Percent 2" xfId="257"/>
    <cellStyle name="Percent 3" xfId="258"/>
    <cellStyle name="Q" xfId="259"/>
    <cellStyle name="Title 2" xfId="260"/>
    <cellStyle name="Title 3" xfId="261"/>
    <cellStyle name="Total 2" xfId="262"/>
    <cellStyle name="Total 3" xfId="263"/>
    <cellStyle name="Warning Text 2" xfId="264"/>
    <cellStyle name="Warning Text 3" xfId="265"/>
    <cellStyle name="アクセント 1" xfId="266"/>
    <cellStyle name="アクセント 2" xfId="267"/>
    <cellStyle name="アクセント 3" xfId="268"/>
    <cellStyle name="アクセント 4" xfId="269"/>
    <cellStyle name="アクセント 5" xfId="270"/>
    <cellStyle name="アクセント 6" xfId="271"/>
    <cellStyle name="タイトル" xfId="272"/>
    <cellStyle name="チェック セル" xfId="273"/>
    <cellStyle name="どちらでもない" xfId="274"/>
    <cellStyle name="パーセント2" xfId="275"/>
    <cellStyle name="パーセント2 2" xfId="276"/>
    <cellStyle name="ハイパーリンク" xfId="277"/>
    <cellStyle name="メモ" xfId="278"/>
    <cellStyle name="リンク セル" xfId="279"/>
    <cellStyle name="入力" xfId="280"/>
    <cellStyle name="入力範囲" xfId="281"/>
    <cellStyle name="出力" xfId="282"/>
    <cellStyle name="悪い" xfId="283"/>
    <cellStyle name="文字入力" xfId="284"/>
    <cellStyle name="文字入力 2" xfId="285"/>
    <cellStyle name="標準 3" xfId="286"/>
    <cellStyle name="標準ms" xfId="287"/>
    <cellStyle name="脱浦 [0.00]_DBSD-Manual" xfId="288"/>
    <cellStyle name="良い" xfId="289"/>
    <cellStyle name="表旨巧・・ハイパーリンク" xfId="290"/>
    <cellStyle name="表示済みのハイパーリンク" xfId="291"/>
    <cellStyle name="見出し" xfId="292"/>
    <cellStyle name="見出し 1" xfId="293"/>
    <cellStyle name="見出し 2" xfId="294"/>
    <cellStyle name="見出し 3" xfId="295"/>
    <cellStyle name="見出し 4" xfId="296"/>
    <cellStyle name="計算" xfId="297"/>
    <cellStyle name="説明文" xfId="298"/>
    <cellStyle name="警告文" xfId="299"/>
    <cellStyle name="集計" xfId="3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"/>
  <sheetViews>
    <sheetView tabSelected="1" zoomScale="70" zoomScaleNormal="70" workbookViewId="0">
      <selection activeCell="B2" sqref="B2"/>
    </sheetView>
  </sheetViews>
  <sheetFormatPr defaultRowHeight="13.5"/>
  <cols>
    <col min="2" max="2" width="17.75" customWidth="1"/>
    <col min="3" max="3" width="26" customWidth="1"/>
    <col min="4" max="4" width="16.75" bestFit="1" customWidth="1"/>
    <col min="5" max="5" width="14.375" customWidth="1"/>
    <col min="6" max="6" width="20.625" bestFit="1" customWidth="1"/>
    <col min="7" max="7" width="19.375" bestFit="1" customWidth="1"/>
    <col min="8" max="9" width="14.375" customWidth="1"/>
    <col min="10" max="10" width="24.375" customWidth="1"/>
    <col min="11" max="11" width="26.375" bestFit="1" customWidth="1"/>
    <col min="12" max="12" width="11.625" bestFit="1" customWidth="1"/>
    <col min="13" max="13" width="12.375" bestFit="1" customWidth="1"/>
    <col min="14" max="14" width="15" customWidth="1"/>
    <col min="15" max="15" width="14" bestFit="1" customWidth="1"/>
    <col min="16" max="16" width="18.875" bestFit="1" customWidth="1"/>
    <col min="17" max="17" width="21.75" bestFit="1" customWidth="1"/>
    <col min="18" max="22" width="13.875" bestFit="1" customWidth="1"/>
    <col min="23" max="23" width="14.875" bestFit="1" customWidth="1"/>
    <col min="27" max="27" width="12" customWidth="1"/>
  </cols>
  <sheetData>
    <row r="1" spans="1:13">
      <c r="A1" s="1" t="s">
        <v>0</v>
      </c>
      <c r="B1" s="2" t="s">
        <v>1</v>
      </c>
      <c r="F1" s="3" t="s">
        <v>2</v>
      </c>
    </row>
    <row r="2" spans="1:13">
      <c r="A2">
        <v>1</v>
      </c>
      <c r="B2" s="4" t="s">
        <v>3</v>
      </c>
      <c r="G2" t="s">
        <v>4</v>
      </c>
      <c r="H2" t="s">
        <v>5</v>
      </c>
      <c r="J2" t="s">
        <v>6</v>
      </c>
      <c r="K2" s="5" t="s">
        <v>7</v>
      </c>
      <c r="M2" t="s">
        <v>8</v>
      </c>
    </row>
    <row r="3" spans="1:13">
      <c r="A3">
        <v>2</v>
      </c>
      <c r="B3" s="4" t="s">
        <v>9</v>
      </c>
      <c r="H3" t="s">
        <v>10</v>
      </c>
      <c r="J3" t="s">
        <v>11</v>
      </c>
      <c r="K3" s="5"/>
      <c r="M3" t="s">
        <v>12</v>
      </c>
    </row>
    <row r="4" spans="1:13">
      <c r="A4">
        <v>3</v>
      </c>
      <c r="B4" s="4" t="s">
        <v>13</v>
      </c>
      <c r="H4" t="s">
        <v>14</v>
      </c>
      <c r="K4" s="5"/>
      <c r="M4" t="s">
        <v>15</v>
      </c>
    </row>
    <row r="5" spans="1:13">
      <c r="A5">
        <v>4</v>
      </c>
      <c r="B5" s="4" t="s">
        <v>16</v>
      </c>
      <c r="D5" s="6"/>
      <c r="G5" t="s">
        <v>17</v>
      </c>
      <c r="H5" t="s">
        <v>18</v>
      </c>
      <c r="K5" s="5"/>
      <c r="M5" t="s">
        <v>19</v>
      </c>
    </row>
    <row r="6" spans="1:13">
      <c r="A6">
        <v>5</v>
      </c>
      <c r="B6" s="4" t="s">
        <v>20</v>
      </c>
      <c r="D6" s="6"/>
      <c r="H6" t="s">
        <v>21</v>
      </c>
      <c r="K6" s="5" t="s">
        <v>22</v>
      </c>
      <c r="M6" t="s">
        <v>23</v>
      </c>
    </row>
    <row r="7" spans="1:13">
      <c r="A7">
        <v>6</v>
      </c>
      <c r="B7" s="4" t="s">
        <v>24</v>
      </c>
      <c r="D7" s="6"/>
      <c r="H7" t="s">
        <v>25</v>
      </c>
      <c r="K7" s="5"/>
      <c r="M7" t="s">
        <v>26</v>
      </c>
    </row>
    <row r="8" spans="1:13">
      <c r="A8">
        <v>7</v>
      </c>
      <c r="B8" s="4" t="s">
        <v>27</v>
      </c>
      <c r="D8" s="6"/>
      <c r="H8" t="s">
        <v>28</v>
      </c>
      <c r="K8" s="5"/>
      <c r="M8" t="s">
        <v>29</v>
      </c>
    </row>
    <row r="9" spans="1:13">
      <c r="A9">
        <v>8</v>
      </c>
      <c r="B9" s="4" t="s">
        <v>30</v>
      </c>
      <c r="D9" s="6"/>
      <c r="H9" t="s">
        <v>31</v>
      </c>
      <c r="K9" s="5"/>
      <c r="M9" t="s">
        <v>32</v>
      </c>
    </row>
    <row r="10" spans="1:13">
      <c r="A10">
        <v>9</v>
      </c>
      <c r="B10" s="4" t="s">
        <v>33</v>
      </c>
      <c r="D10" s="6"/>
      <c r="H10" t="s">
        <v>34</v>
      </c>
      <c r="K10" s="5"/>
      <c r="M10" t="s">
        <v>35</v>
      </c>
    </row>
    <row r="11" spans="1:13">
      <c r="A11">
        <v>10</v>
      </c>
      <c r="B11" s="4" t="s">
        <v>36</v>
      </c>
      <c r="D11" s="6"/>
      <c r="G11" t="s">
        <v>37</v>
      </c>
      <c r="H11" t="s">
        <v>24</v>
      </c>
      <c r="K11" s="5"/>
      <c r="M11" t="s">
        <v>38</v>
      </c>
    </row>
    <row r="12" spans="1:13">
      <c r="A12">
        <v>11</v>
      </c>
      <c r="B12" s="4" t="s">
        <v>39</v>
      </c>
      <c r="D12" s="6"/>
      <c r="H12" t="s">
        <v>27</v>
      </c>
      <c r="K12" s="5"/>
    </row>
    <row r="13" spans="1:13">
      <c r="A13">
        <v>12</v>
      </c>
      <c r="B13" s="4" t="s">
        <v>40</v>
      </c>
      <c r="D13" s="6"/>
      <c r="H13" t="s">
        <v>30</v>
      </c>
      <c r="K13" s="5"/>
    </row>
    <row r="14" spans="1:13">
      <c r="A14">
        <v>13</v>
      </c>
      <c r="B14" s="4" t="s">
        <v>41</v>
      </c>
      <c r="D14" s="6"/>
      <c r="G14" t="s">
        <v>42</v>
      </c>
      <c r="H14" t="s">
        <v>43</v>
      </c>
      <c r="K14" s="5"/>
    </row>
    <row r="15" spans="1:13">
      <c r="A15">
        <v>14</v>
      </c>
      <c r="B15" s="4" t="s">
        <v>44</v>
      </c>
      <c r="D15" s="6"/>
      <c r="H15" t="s">
        <v>45</v>
      </c>
      <c r="K15" s="5"/>
    </row>
    <row r="16" spans="1:13" ht="18" customHeight="1">
      <c r="A16">
        <v>15</v>
      </c>
      <c r="B16" s="4" t="s">
        <v>46</v>
      </c>
      <c r="C16" s="6"/>
      <c r="D16" s="6"/>
      <c r="H16" t="s">
        <v>47</v>
      </c>
      <c r="K16" s="5"/>
    </row>
    <row r="17" spans="1:11">
      <c r="A17">
        <v>16</v>
      </c>
      <c r="B17" s="4" t="s">
        <v>48</v>
      </c>
      <c r="C17" s="6"/>
      <c r="D17" s="6"/>
      <c r="H17" t="s">
        <v>49</v>
      </c>
      <c r="K17" s="5"/>
    </row>
    <row r="18" spans="1:11">
      <c r="A18">
        <v>17</v>
      </c>
      <c r="B18" s="4" t="s">
        <v>50</v>
      </c>
      <c r="C18" s="6"/>
      <c r="D18" s="6"/>
      <c r="K18" s="7"/>
    </row>
    <row r="19" spans="1:11">
      <c r="A19">
        <f t="shared" ref="A19" si="0">ROW()-1</f>
        <v>18</v>
      </c>
      <c r="B19" s="4" t="s">
        <v>51</v>
      </c>
      <c r="C19" s="6"/>
      <c r="D19" s="6"/>
      <c r="K19" s="7"/>
    </row>
    <row r="20" spans="1:11">
      <c r="A20">
        <v>18</v>
      </c>
      <c r="B20" s="4" t="s">
        <v>52</v>
      </c>
      <c r="C20" s="6"/>
      <c r="D20" s="6"/>
      <c r="K20" s="7"/>
    </row>
    <row r="21" spans="1:11">
      <c r="A21">
        <f>ROW()-1</f>
        <v>20</v>
      </c>
      <c r="B21" s="4" t="s">
        <v>53</v>
      </c>
      <c r="C21" s="6"/>
      <c r="D21" s="6"/>
      <c r="K21" s="7"/>
    </row>
    <row r="22" spans="1:11">
      <c r="A22">
        <f t="shared" ref="A22:A24" si="1">ROW()-1</f>
        <v>21</v>
      </c>
      <c r="B22" s="4" t="s">
        <v>54</v>
      </c>
      <c r="C22" s="6"/>
      <c r="D22" s="6"/>
      <c r="K22" s="7"/>
    </row>
    <row r="23" spans="1:11">
      <c r="A23">
        <f t="shared" si="1"/>
        <v>22</v>
      </c>
      <c r="B23" s="4" t="s">
        <v>55</v>
      </c>
      <c r="C23" s="6"/>
      <c r="D23" s="6"/>
      <c r="K23" s="7"/>
    </row>
    <row r="24" spans="1:11">
      <c r="A24">
        <f t="shared" si="1"/>
        <v>23</v>
      </c>
      <c r="B24" s="4" t="s">
        <v>56</v>
      </c>
      <c r="C24" s="6"/>
      <c r="D24" s="6"/>
      <c r="K24" s="7"/>
    </row>
    <row r="25" spans="1:11">
      <c r="A25">
        <f>ROW()-1</f>
        <v>24</v>
      </c>
      <c r="B25" s="4" t="s">
        <v>57</v>
      </c>
      <c r="C25" s="6"/>
      <c r="D25" s="6"/>
      <c r="K25" s="7"/>
    </row>
    <row r="26" spans="1:11">
      <c r="A26">
        <f t="shared" ref="A26:A33" si="2">ROW()-1</f>
        <v>25</v>
      </c>
      <c r="B26" s="4" t="s">
        <v>58</v>
      </c>
      <c r="C26" s="6"/>
      <c r="D26" s="6"/>
      <c r="K26" s="7"/>
    </row>
    <row r="27" spans="1:11">
      <c r="A27">
        <f t="shared" si="2"/>
        <v>26</v>
      </c>
      <c r="B27" s="4" t="s">
        <v>59</v>
      </c>
      <c r="C27" s="6"/>
      <c r="D27" s="6"/>
      <c r="K27" s="7"/>
    </row>
    <row r="28" spans="1:11">
      <c r="A28">
        <f t="shared" si="2"/>
        <v>27</v>
      </c>
      <c r="B28" s="4" t="s">
        <v>60</v>
      </c>
      <c r="C28" s="6"/>
      <c r="D28" s="6"/>
      <c r="K28" s="7"/>
    </row>
    <row r="29" spans="1:11">
      <c r="A29">
        <f t="shared" si="2"/>
        <v>28</v>
      </c>
      <c r="B29" s="4" t="s">
        <v>61</v>
      </c>
      <c r="C29" s="6"/>
      <c r="D29" s="6"/>
      <c r="K29" s="7"/>
    </row>
    <row r="30" spans="1:11">
      <c r="A30">
        <f t="shared" si="2"/>
        <v>29</v>
      </c>
      <c r="B30" s="4" t="s">
        <v>62</v>
      </c>
      <c r="C30" s="6"/>
      <c r="D30" s="6"/>
      <c r="K30" s="7"/>
    </row>
    <row r="31" spans="1:11">
      <c r="A31">
        <f t="shared" si="2"/>
        <v>30</v>
      </c>
      <c r="B31" s="4" t="s">
        <v>63</v>
      </c>
      <c r="C31" s="6"/>
      <c r="D31" s="6"/>
      <c r="K31" s="7"/>
    </row>
    <row r="32" spans="1:11">
      <c r="A32">
        <f t="shared" si="2"/>
        <v>31</v>
      </c>
      <c r="B32" s="4"/>
      <c r="C32" s="6"/>
      <c r="D32" s="6"/>
      <c r="K32" s="7"/>
    </row>
    <row r="33" spans="1:30">
      <c r="A33">
        <f t="shared" si="2"/>
        <v>32</v>
      </c>
      <c r="B33" s="4"/>
      <c r="C33" s="6"/>
      <c r="D33" s="6"/>
      <c r="K33" s="7"/>
    </row>
    <row r="34" spans="1:30" ht="14.25" thickBot="1"/>
    <row r="35" spans="1:30">
      <c r="B35" s="8" t="s">
        <v>3</v>
      </c>
      <c r="C35" s="9"/>
      <c r="D35" s="9"/>
      <c r="E35" s="9"/>
      <c r="F35" s="9"/>
      <c r="G35" s="9"/>
      <c r="H35" s="10"/>
      <c r="J35" s="11" t="s">
        <v>44</v>
      </c>
      <c r="K35" s="12"/>
      <c r="L35" s="12"/>
      <c r="M35" s="12"/>
      <c r="N35" s="13"/>
      <c r="P35" s="14" t="s">
        <v>48</v>
      </c>
      <c r="Q35" s="7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B36" s="16" t="s">
        <v>64</v>
      </c>
      <c r="C36" s="17" t="s">
        <v>65</v>
      </c>
      <c r="D36" s="18" t="s">
        <v>66</v>
      </c>
      <c r="E36" s="18" t="s">
        <v>67</v>
      </c>
      <c r="F36" s="18" t="s">
        <v>68</v>
      </c>
      <c r="G36" s="18" t="s">
        <v>69</v>
      </c>
      <c r="H36" s="19" t="s">
        <v>70</v>
      </c>
      <c r="J36" s="16" t="s">
        <v>71</v>
      </c>
      <c r="K36" s="18" t="s">
        <v>72</v>
      </c>
      <c r="L36" s="18" t="s">
        <v>65</v>
      </c>
      <c r="M36" s="17" t="s">
        <v>70</v>
      </c>
      <c r="N36" s="20" t="s">
        <v>73</v>
      </c>
      <c r="P36" s="21" t="s">
        <v>74</v>
      </c>
      <c r="Q36" s="18" t="s">
        <v>75</v>
      </c>
      <c r="R36" s="18" t="s">
        <v>76</v>
      </c>
      <c r="S36" s="17" t="s">
        <v>64</v>
      </c>
      <c r="T36" s="7" t="s">
        <v>77</v>
      </c>
      <c r="U36" s="7" t="s">
        <v>78</v>
      </c>
      <c r="V36" s="7" t="s">
        <v>79</v>
      </c>
      <c r="W36" s="22" t="s">
        <v>80</v>
      </c>
      <c r="X36" s="7" t="s">
        <v>81</v>
      </c>
      <c r="Y36" s="17" t="s">
        <v>82</v>
      </c>
      <c r="Z36" s="17" t="s">
        <v>83</v>
      </c>
      <c r="AA36" s="17" t="s">
        <v>84</v>
      </c>
      <c r="AB36" s="17" t="s">
        <v>85</v>
      </c>
      <c r="AC36" s="17" t="s">
        <v>80</v>
      </c>
      <c r="AD36" s="17" t="s">
        <v>86</v>
      </c>
    </row>
    <row r="37" spans="1:30">
      <c r="B37" s="23">
        <v>1</v>
      </c>
      <c r="C37" s="6">
        <v>1</v>
      </c>
      <c r="D37" s="7">
        <v>1</v>
      </c>
      <c r="E37" s="7">
        <v>5</v>
      </c>
      <c r="F37" s="7">
        <v>1</v>
      </c>
      <c r="G37" s="7"/>
      <c r="H37" s="24"/>
      <c r="J37" s="25" t="s">
        <v>87</v>
      </c>
      <c r="K37" s="7">
        <v>1</v>
      </c>
      <c r="L37">
        <v>3</v>
      </c>
      <c r="M37" s="22"/>
      <c r="N37" s="26"/>
      <c r="P37" s="27" t="s">
        <v>88</v>
      </c>
      <c r="Q37" s="6" t="s">
        <v>3</v>
      </c>
      <c r="R37" s="6" t="s">
        <v>89</v>
      </c>
      <c r="S37" s="6">
        <v>1</v>
      </c>
      <c r="T37" s="7" t="s">
        <v>90</v>
      </c>
      <c r="U37" s="7" t="s">
        <v>91</v>
      </c>
      <c r="V37" s="7" t="s">
        <v>92</v>
      </c>
      <c r="W37" s="7"/>
      <c r="X37" s="7" t="s">
        <v>93</v>
      </c>
      <c r="Y37" s="7" t="s">
        <v>94</v>
      </c>
      <c r="Z37" s="7" t="s">
        <v>95</v>
      </c>
      <c r="AA37" s="7" t="s">
        <v>96</v>
      </c>
      <c r="AB37" s="7" t="s">
        <v>97</v>
      </c>
      <c r="AC37" s="7" t="s">
        <v>80</v>
      </c>
      <c r="AD37" s="7" t="s">
        <v>98</v>
      </c>
    </row>
    <row r="38" spans="1:30">
      <c r="B38" s="23">
        <v>2</v>
      </c>
      <c r="C38" s="28">
        <v>2</v>
      </c>
      <c r="D38" s="7">
        <v>1</v>
      </c>
      <c r="E38" s="7">
        <v>5</v>
      </c>
      <c r="F38" s="7">
        <v>1</v>
      </c>
      <c r="G38" s="7"/>
      <c r="H38" s="24"/>
      <c r="J38" s="25" t="s">
        <v>94</v>
      </c>
      <c r="K38" s="7">
        <v>1</v>
      </c>
      <c r="L38">
        <v>1</v>
      </c>
      <c r="M38" s="22"/>
      <c r="N38" s="26"/>
      <c r="P38" s="7"/>
      <c r="Q38" s="7"/>
      <c r="R38" s="7"/>
      <c r="S38" s="7"/>
      <c r="T38" s="7"/>
      <c r="U38" s="7"/>
      <c r="V38" s="7"/>
      <c r="W38" s="7"/>
      <c r="X38" s="7"/>
    </row>
    <row r="39" spans="1:30">
      <c r="B39" s="23">
        <v>3</v>
      </c>
      <c r="C39" s="6">
        <v>3</v>
      </c>
      <c r="D39" s="7">
        <v>1</v>
      </c>
      <c r="E39" s="7">
        <v>6</v>
      </c>
      <c r="F39" s="7">
        <v>2</v>
      </c>
      <c r="G39" s="7"/>
      <c r="H39" s="24"/>
      <c r="J39" s="25" t="s">
        <v>99</v>
      </c>
      <c r="K39" s="7">
        <v>1</v>
      </c>
      <c r="L39">
        <v>2</v>
      </c>
      <c r="M39" s="22"/>
      <c r="N39" s="26"/>
      <c r="P39" s="7"/>
      <c r="Q39" s="7"/>
      <c r="R39" s="7"/>
      <c r="S39" s="7"/>
      <c r="T39" s="7"/>
      <c r="U39" s="7"/>
      <c r="V39" s="7"/>
      <c r="W39" s="7"/>
      <c r="X39" s="7"/>
    </row>
    <row r="40" spans="1:30">
      <c r="B40" s="23">
        <v>4</v>
      </c>
      <c r="C40" s="28">
        <v>4</v>
      </c>
      <c r="D40" s="7">
        <v>1</v>
      </c>
      <c r="E40" s="7">
        <v>6</v>
      </c>
      <c r="F40" s="7">
        <v>3</v>
      </c>
      <c r="G40" s="7"/>
      <c r="H40" s="24"/>
      <c r="J40" s="25" t="s">
        <v>100</v>
      </c>
      <c r="K40" s="7">
        <v>1</v>
      </c>
      <c r="L40">
        <v>4</v>
      </c>
      <c r="M40" s="22"/>
      <c r="N40" s="26"/>
      <c r="P40" s="7"/>
      <c r="Q40" s="7"/>
      <c r="R40" s="7"/>
      <c r="S40" s="7"/>
      <c r="T40" s="7"/>
      <c r="U40" s="7"/>
      <c r="V40" s="7"/>
      <c r="W40" s="7"/>
      <c r="X40" s="7"/>
    </row>
    <row r="41" spans="1:30">
      <c r="B41" s="23">
        <v>5</v>
      </c>
      <c r="C41" s="6">
        <v>5</v>
      </c>
      <c r="D41" s="7">
        <v>1</v>
      </c>
      <c r="E41" s="7">
        <v>6</v>
      </c>
      <c r="F41" s="7">
        <v>1</v>
      </c>
      <c r="G41" s="7"/>
      <c r="H41" s="24"/>
      <c r="J41" s="25" t="s">
        <v>101</v>
      </c>
      <c r="K41" s="7">
        <v>1</v>
      </c>
      <c r="L41">
        <v>5</v>
      </c>
      <c r="M41" s="22"/>
      <c r="N41" s="26"/>
      <c r="P41" s="14" t="s">
        <v>102</v>
      </c>
      <c r="Q41" s="7"/>
      <c r="R41" s="7"/>
      <c r="S41" s="7"/>
      <c r="T41" s="7"/>
      <c r="U41" s="7"/>
      <c r="V41" s="7"/>
      <c r="W41" s="7"/>
      <c r="X41" s="7"/>
    </row>
    <row r="42" spans="1:30">
      <c r="B42" s="23">
        <v>6</v>
      </c>
      <c r="C42" s="28">
        <v>6</v>
      </c>
      <c r="D42" s="7">
        <v>1</v>
      </c>
      <c r="E42" s="7">
        <v>5</v>
      </c>
      <c r="F42" s="7">
        <v>3</v>
      </c>
      <c r="G42" s="7"/>
      <c r="H42" s="24"/>
      <c r="J42" s="25" t="s">
        <v>95</v>
      </c>
      <c r="K42" s="7">
        <v>2</v>
      </c>
      <c r="L42">
        <v>1</v>
      </c>
      <c r="M42" s="22"/>
      <c r="N42" s="26"/>
      <c r="P42" t="s">
        <v>64</v>
      </c>
      <c r="Q42" s="7" t="s">
        <v>77</v>
      </c>
      <c r="R42" s="7" t="s">
        <v>78</v>
      </c>
      <c r="S42" s="7" t="s">
        <v>79</v>
      </c>
      <c r="T42" s="22" t="s">
        <v>80</v>
      </c>
      <c r="U42" s="7" t="s">
        <v>81</v>
      </c>
      <c r="V42" s="17" t="s">
        <v>82</v>
      </c>
      <c r="W42" s="17" t="s">
        <v>83</v>
      </c>
      <c r="X42" s="17" t="s">
        <v>84</v>
      </c>
      <c r="Y42" s="17" t="s">
        <v>85</v>
      </c>
      <c r="Z42" s="17" t="s">
        <v>80</v>
      </c>
      <c r="AA42" s="17" t="s">
        <v>86</v>
      </c>
      <c r="AB42" s="17" t="s">
        <v>69</v>
      </c>
      <c r="AC42" s="17" t="s">
        <v>70</v>
      </c>
    </row>
    <row r="43" spans="1:30">
      <c r="B43" s="23">
        <v>7</v>
      </c>
      <c r="C43" s="6">
        <v>7</v>
      </c>
      <c r="D43" s="7">
        <v>1</v>
      </c>
      <c r="E43" s="7">
        <v>5</v>
      </c>
      <c r="F43" s="7">
        <v>2</v>
      </c>
      <c r="G43" s="7"/>
      <c r="H43" s="24"/>
      <c r="J43" s="25" t="s">
        <v>103</v>
      </c>
      <c r="K43" s="7">
        <v>2</v>
      </c>
      <c r="L43">
        <v>2</v>
      </c>
      <c r="M43" s="22"/>
      <c r="N43" s="26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30">
      <c r="B44" s="23">
        <v>8</v>
      </c>
      <c r="C44" s="28">
        <v>8</v>
      </c>
      <c r="D44" s="7">
        <v>1</v>
      </c>
      <c r="E44" s="7">
        <v>6</v>
      </c>
      <c r="F44" s="7">
        <v>1</v>
      </c>
      <c r="G44" s="7"/>
      <c r="H44" s="24"/>
      <c r="J44" s="25" t="s">
        <v>96</v>
      </c>
      <c r="K44" s="7">
        <v>3</v>
      </c>
      <c r="L44">
        <v>1</v>
      </c>
      <c r="M44" s="22"/>
      <c r="N44" s="26"/>
      <c r="P44" s="7"/>
      <c r="Q44" s="7"/>
      <c r="R44" s="7"/>
      <c r="S44" s="7"/>
      <c r="T44" s="7"/>
      <c r="V44" s="7"/>
      <c r="W44" s="7"/>
      <c r="X44" s="7"/>
    </row>
    <row r="45" spans="1:30">
      <c r="B45" s="23">
        <v>9</v>
      </c>
      <c r="C45" s="6">
        <v>9</v>
      </c>
      <c r="D45" s="7">
        <v>3</v>
      </c>
      <c r="E45" s="7"/>
      <c r="F45" s="7">
        <v>3</v>
      </c>
      <c r="G45" s="7"/>
      <c r="H45" s="24"/>
      <c r="J45" s="25" t="s">
        <v>104</v>
      </c>
      <c r="K45" s="7">
        <v>3</v>
      </c>
      <c r="L45">
        <v>2</v>
      </c>
      <c r="M45" s="22"/>
      <c r="N45" s="26"/>
      <c r="O45" s="7"/>
      <c r="P45" s="14" t="s">
        <v>53</v>
      </c>
      <c r="Q45" s="7"/>
      <c r="R45" s="7"/>
      <c r="S45" s="7"/>
      <c r="T45" s="7"/>
      <c r="U45" s="7"/>
      <c r="V45" s="7"/>
      <c r="W45" s="7"/>
      <c r="X45" s="7"/>
    </row>
    <row r="46" spans="1:30" ht="14.25" thickBot="1">
      <c r="B46" s="30">
        <v>10</v>
      </c>
      <c r="C46" s="31">
        <v>10</v>
      </c>
      <c r="D46" s="32">
        <v>2</v>
      </c>
      <c r="E46" s="32"/>
      <c r="F46" s="32"/>
      <c r="G46" s="32"/>
      <c r="H46" s="33"/>
      <c r="J46" s="25" t="s">
        <v>97</v>
      </c>
      <c r="K46" s="7">
        <v>4</v>
      </c>
      <c r="L46">
        <v>1</v>
      </c>
      <c r="M46" s="22"/>
      <c r="N46" s="26"/>
      <c r="O46" s="7"/>
      <c r="P46" s="22" t="s">
        <v>72</v>
      </c>
      <c r="Q46" s="7" t="s">
        <v>105</v>
      </c>
      <c r="R46" s="7" t="s">
        <v>65</v>
      </c>
      <c r="S46" s="22" t="s">
        <v>106</v>
      </c>
      <c r="T46" s="34" t="s">
        <v>107</v>
      </c>
      <c r="U46" s="7"/>
      <c r="V46" s="7"/>
      <c r="W46" s="7"/>
      <c r="X46" s="7"/>
    </row>
    <row r="47" spans="1:30" ht="14.25" thickBot="1">
      <c r="C47" s="9"/>
      <c r="J47" s="25" t="s">
        <v>108</v>
      </c>
      <c r="K47" s="7">
        <v>4</v>
      </c>
      <c r="L47">
        <v>2</v>
      </c>
      <c r="M47" s="22"/>
      <c r="N47" s="26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30">
      <c r="B48" s="35" t="s">
        <v>9</v>
      </c>
      <c r="C48" s="9"/>
      <c r="D48" s="9"/>
      <c r="E48" s="10"/>
      <c r="J48" s="25" t="s">
        <v>109</v>
      </c>
      <c r="K48" s="7">
        <v>4</v>
      </c>
      <c r="L48">
        <v>3</v>
      </c>
      <c r="M48" s="22"/>
      <c r="N48" s="26"/>
      <c r="O48" s="7"/>
      <c r="P48" s="22"/>
      <c r="Q48" s="22"/>
      <c r="R48" s="22"/>
      <c r="S48" s="22"/>
      <c r="T48" s="7"/>
      <c r="U48" s="7"/>
      <c r="V48" s="7"/>
      <c r="W48" s="7"/>
      <c r="X48" s="7"/>
    </row>
    <row r="49" spans="2:24">
      <c r="B49" s="16" t="s">
        <v>64</v>
      </c>
      <c r="C49" s="21" t="s">
        <v>110</v>
      </c>
      <c r="D49" s="18" t="s">
        <v>111</v>
      </c>
      <c r="E49" s="36" t="s">
        <v>112</v>
      </c>
      <c r="J49" s="25" t="s">
        <v>113</v>
      </c>
      <c r="K49" s="7">
        <v>5</v>
      </c>
      <c r="L49">
        <v>1</v>
      </c>
      <c r="M49" s="22"/>
      <c r="N49" s="26"/>
      <c r="O49" s="7"/>
      <c r="P49" s="22"/>
      <c r="Q49" s="22"/>
      <c r="R49" s="22"/>
      <c r="S49" s="22"/>
      <c r="T49" s="7"/>
      <c r="U49" s="7"/>
      <c r="V49" s="7"/>
      <c r="W49" s="7"/>
      <c r="X49" s="7"/>
    </row>
    <row r="50" spans="2:24">
      <c r="B50" s="23">
        <v>1</v>
      </c>
      <c r="C50" s="7">
        <v>1</v>
      </c>
      <c r="D50" s="7" t="s">
        <v>114</v>
      </c>
      <c r="E50" s="37"/>
      <c r="J50" s="25" t="s">
        <v>115</v>
      </c>
      <c r="K50" s="7">
        <v>5</v>
      </c>
      <c r="L50">
        <v>2</v>
      </c>
      <c r="M50" s="22"/>
      <c r="N50" s="26"/>
      <c r="Q50" s="7"/>
      <c r="R50" s="7"/>
      <c r="S50" s="7"/>
      <c r="T50" s="7"/>
      <c r="U50" s="7"/>
      <c r="V50" s="7"/>
      <c r="W50" s="7"/>
      <c r="X50" s="7"/>
    </row>
    <row r="51" spans="2:24">
      <c r="B51" s="23">
        <v>2</v>
      </c>
      <c r="C51" s="7">
        <v>1</v>
      </c>
      <c r="D51" s="7" t="s">
        <v>116</v>
      </c>
      <c r="E51" s="38"/>
      <c r="F51" s="39"/>
      <c r="J51" s="25" t="s">
        <v>117</v>
      </c>
      <c r="K51" s="7">
        <v>6</v>
      </c>
      <c r="L51">
        <v>1</v>
      </c>
      <c r="M51" s="22"/>
      <c r="N51" s="26"/>
      <c r="P51" s="7"/>
      <c r="Q51" s="7"/>
      <c r="R51" s="7"/>
      <c r="S51" s="7"/>
      <c r="T51" s="7"/>
      <c r="U51" s="7"/>
      <c r="V51" s="7"/>
      <c r="W51" s="7"/>
      <c r="X51" s="7"/>
    </row>
    <row r="52" spans="2:24" ht="14.25" thickBot="1">
      <c r="B52" s="23">
        <v>3</v>
      </c>
      <c r="C52" s="7">
        <v>1</v>
      </c>
      <c r="D52" s="7" t="s">
        <v>118</v>
      </c>
      <c r="E52" s="38"/>
      <c r="F52" s="6"/>
      <c r="J52" s="40" t="s">
        <v>119</v>
      </c>
      <c r="K52" s="32">
        <v>6</v>
      </c>
      <c r="L52" s="32">
        <v>2</v>
      </c>
      <c r="M52" s="32"/>
      <c r="N52" s="41"/>
      <c r="P52" s="7"/>
      <c r="Q52" s="7"/>
      <c r="R52" s="7"/>
      <c r="S52" s="7"/>
      <c r="T52" s="7"/>
      <c r="U52" s="7"/>
      <c r="V52" s="7"/>
      <c r="W52" s="7"/>
      <c r="X52" s="7"/>
    </row>
    <row r="53" spans="2:24">
      <c r="B53" s="23">
        <v>4</v>
      </c>
      <c r="C53" s="7">
        <v>1</v>
      </c>
      <c r="D53" s="7" t="s">
        <v>120</v>
      </c>
      <c r="E53" s="24"/>
      <c r="F53" s="28"/>
      <c r="G53" s="7"/>
      <c r="H53" s="7"/>
      <c r="I53" s="7"/>
      <c r="P53" s="7"/>
      <c r="Q53" s="7"/>
      <c r="R53" s="7"/>
      <c r="S53" s="7"/>
    </row>
    <row r="54" spans="2:24" ht="14.25" thickBot="1">
      <c r="B54" s="23">
        <v>5</v>
      </c>
      <c r="C54" s="7">
        <v>1</v>
      </c>
      <c r="D54" s="7" t="s">
        <v>121</v>
      </c>
      <c r="E54" s="24"/>
      <c r="F54" s="28"/>
      <c r="M54" s="42"/>
      <c r="N54" s="42"/>
    </row>
    <row r="55" spans="2:24">
      <c r="B55" s="23">
        <v>6</v>
      </c>
      <c r="C55" s="7">
        <v>1</v>
      </c>
      <c r="D55" s="7" t="s">
        <v>122</v>
      </c>
      <c r="E55" s="24"/>
      <c r="G55" s="17"/>
      <c r="H55" s="17"/>
      <c r="I55" s="17"/>
      <c r="K55" s="11" t="s">
        <v>46</v>
      </c>
      <c r="L55" s="12"/>
      <c r="M55" s="13"/>
      <c r="O55" s="43" t="s">
        <v>41</v>
      </c>
      <c r="P55" s="9"/>
      <c r="Q55" s="9"/>
      <c r="R55" s="10"/>
      <c r="S55" s="7"/>
    </row>
    <row r="56" spans="2:24">
      <c r="B56" s="23">
        <v>7</v>
      </c>
      <c r="C56" s="7">
        <v>1</v>
      </c>
      <c r="D56" s="7" t="s">
        <v>123</v>
      </c>
      <c r="E56" s="24"/>
      <c r="K56" s="16" t="s">
        <v>71</v>
      </c>
      <c r="L56" s="21" t="s">
        <v>110</v>
      </c>
      <c r="M56" s="36" t="s">
        <v>124</v>
      </c>
      <c r="O56" s="16" t="s">
        <v>110</v>
      </c>
      <c r="P56" s="44" t="s">
        <v>125</v>
      </c>
      <c r="Q56" s="17" t="s">
        <v>126</v>
      </c>
      <c r="R56" s="36" t="s">
        <v>65</v>
      </c>
      <c r="S56" s="7"/>
    </row>
    <row r="57" spans="2:24" ht="14.25">
      <c r="B57" s="23">
        <v>8</v>
      </c>
      <c r="C57" s="7">
        <v>1</v>
      </c>
      <c r="D57" s="7" t="s">
        <v>127</v>
      </c>
      <c r="E57" s="24"/>
      <c r="G57" s="45"/>
      <c r="H57" s="45"/>
      <c r="I57" s="45"/>
      <c r="K57" s="25" t="s">
        <v>87</v>
      </c>
      <c r="L57" s="7">
        <v>1</v>
      </c>
      <c r="M57" s="24" t="s">
        <v>128</v>
      </c>
      <c r="O57" s="25">
        <v>1</v>
      </c>
      <c r="P57" s="7" t="s">
        <v>129</v>
      </c>
      <c r="Q57" s="7">
        <v>1</v>
      </c>
      <c r="R57" s="24">
        <v>1</v>
      </c>
      <c r="S57" s="7"/>
    </row>
    <row r="58" spans="2:24" ht="14.25" thickBot="1">
      <c r="B58" s="23">
        <v>9</v>
      </c>
      <c r="C58" s="7">
        <v>1</v>
      </c>
      <c r="D58" s="7" t="s">
        <v>130</v>
      </c>
      <c r="E58" s="24"/>
      <c r="K58" s="25" t="s">
        <v>94</v>
      </c>
      <c r="L58" s="7">
        <v>1</v>
      </c>
      <c r="M58" s="24" t="s">
        <v>131</v>
      </c>
      <c r="O58" s="40">
        <v>2</v>
      </c>
      <c r="P58" s="32" t="s">
        <v>132</v>
      </c>
      <c r="Q58" s="32">
        <v>0</v>
      </c>
      <c r="R58" s="33">
        <v>2</v>
      </c>
      <c r="S58" s="7"/>
    </row>
    <row r="59" spans="2:24" ht="14.25" thickBot="1">
      <c r="B59" s="30">
        <v>10</v>
      </c>
      <c r="C59" s="32">
        <v>1</v>
      </c>
      <c r="D59" s="32" t="s">
        <v>133</v>
      </c>
      <c r="E59" s="33"/>
      <c r="K59" s="25" t="s">
        <v>99</v>
      </c>
      <c r="L59" s="7">
        <v>1</v>
      </c>
      <c r="M59" s="24" t="s">
        <v>134</v>
      </c>
      <c r="P59" s="46"/>
      <c r="Q59" s="22"/>
      <c r="R59" s="22"/>
      <c r="S59" s="7"/>
    </row>
    <row r="60" spans="2:24">
      <c r="D60" s="9"/>
      <c r="K60" s="25" t="s">
        <v>100</v>
      </c>
      <c r="L60" s="7">
        <v>1</v>
      </c>
      <c r="M60" s="24" t="s">
        <v>135</v>
      </c>
      <c r="P60" s="46"/>
      <c r="Q60" s="22"/>
      <c r="R60" s="22"/>
      <c r="S60" s="7"/>
    </row>
    <row r="61" spans="2:24">
      <c r="K61" s="25" t="s">
        <v>101</v>
      </c>
      <c r="L61" s="7">
        <v>1</v>
      </c>
      <c r="M61" s="24" t="s">
        <v>136</v>
      </c>
      <c r="P61" s="46"/>
      <c r="Q61" s="22"/>
      <c r="R61" s="22"/>
      <c r="S61" s="7"/>
    </row>
    <row r="62" spans="2:24">
      <c r="B62" s="14" t="s">
        <v>13</v>
      </c>
      <c r="C62" s="7"/>
      <c r="D62" s="7"/>
      <c r="E62" s="7"/>
      <c r="F62" s="7"/>
      <c r="G62" s="7"/>
      <c r="K62" s="25" t="s">
        <v>95</v>
      </c>
      <c r="L62" s="7">
        <v>1</v>
      </c>
      <c r="M62" s="24" t="s">
        <v>137</v>
      </c>
      <c r="P62" s="46"/>
      <c r="Q62" s="22"/>
      <c r="R62" s="22"/>
      <c r="S62" s="7"/>
    </row>
    <row r="63" spans="2:24">
      <c r="B63" s="21" t="s">
        <v>138</v>
      </c>
      <c r="C63" s="17" t="s">
        <v>139</v>
      </c>
      <c r="D63" s="17" t="s">
        <v>140</v>
      </c>
      <c r="E63" s="17" t="s">
        <v>65</v>
      </c>
      <c r="F63" s="47" t="s">
        <v>141</v>
      </c>
      <c r="G63" s="7"/>
      <c r="K63" s="25" t="s">
        <v>103</v>
      </c>
      <c r="L63" s="7">
        <v>1</v>
      </c>
      <c r="M63" s="24" t="s">
        <v>142</v>
      </c>
      <c r="P63" s="7"/>
      <c r="Q63" s="7"/>
      <c r="R63" s="7"/>
      <c r="S63" s="7"/>
    </row>
    <row r="64" spans="2:24">
      <c r="B64" s="7">
        <v>1</v>
      </c>
      <c r="C64" s="7" t="s">
        <v>143</v>
      </c>
      <c r="D64" s="7"/>
      <c r="E64" s="7"/>
      <c r="F64" s="7"/>
      <c r="G64" s="7"/>
      <c r="K64" s="25" t="s">
        <v>96</v>
      </c>
      <c r="L64" s="7">
        <v>1</v>
      </c>
      <c r="M64" s="24" t="s">
        <v>144</v>
      </c>
      <c r="P64" s="7"/>
      <c r="Q64" s="7"/>
      <c r="R64" s="7"/>
      <c r="S64" s="7"/>
    </row>
    <row r="65" spans="2:13">
      <c r="B65" s="7">
        <v>2</v>
      </c>
      <c r="C65" s="7" t="s">
        <v>143</v>
      </c>
      <c r="D65" s="7"/>
      <c r="E65" s="7"/>
      <c r="F65" s="7"/>
      <c r="G65" s="7"/>
      <c r="K65" s="25" t="s">
        <v>104</v>
      </c>
      <c r="L65" s="7">
        <v>1</v>
      </c>
      <c r="M65" s="24" t="s">
        <v>145</v>
      </c>
    </row>
    <row r="66" spans="2:13">
      <c r="B66" s="7">
        <v>3</v>
      </c>
      <c r="C66" s="7" t="s">
        <v>143</v>
      </c>
      <c r="D66" s="7"/>
      <c r="E66" s="7"/>
      <c r="F66" s="7"/>
      <c r="G66" s="7"/>
      <c r="K66" s="25" t="s">
        <v>97</v>
      </c>
      <c r="L66" s="7">
        <v>1</v>
      </c>
      <c r="M66" s="24" t="s">
        <v>146</v>
      </c>
    </row>
    <row r="67" spans="2:13">
      <c r="B67" s="7">
        <v>4</v>
      </c>
      <c r="C67" s="7" t="s">
        <v>143</v>
      </c>
      <c r="D67" s="7"/>
      <c r="E67" s="7"/>
      <c r="F67" s="7"/>
      <c r="G67" s="7"/>
      <c r="K67" s="25" t="s">
        <v>108</v>
      </c>
      <c r="L67" s="7">
        <v>1</v>
      </c>
      <c r="M67" s="24" t="s">
        <v>147</v>
      </c>
    </row>
    <row r="68" spans="2:13">
      <c r="B68" s="7">
        <v>5</v>
      </c>
      <c r="C68" s="7" t="s">
        <v>148</v>
      </c>
      <c r="D68" s="7"/>
      <c r="E68" s="7"/>
      <c r="F68" s="7"/>
      <c r="G68" s="7"/>
      <c r="K68" s="25" t="s">
        <v>109</v>
      </c>
      <c r="L68" s="7">
        <v>1</v>
      </c>
      <c r="M68" s="24" t="s">
        <v>149</v>
      </c>
    </row>
    <row r="69" spans="2:13">
      <c r="B69" s="29">
        <v>6</v>
      </c>
      <c r="C69" s="29" t="s">
        <v>148</v>
      </c>
      <c r="D69" s="29"/>
      <c r="E69" s="29"/>
      <c r="F69" s="29"/>
      <c r="G69" s="7"/>
      <c r="K69" s="25" t="s">
        <v>113</v>
      </c>
      <c r="L69" s="7">
        <v>1</v>
      </c>
      <c r="M69" s="24" t="s">
        <v>150</v>
      </c>
    </row>
    <row r="70" spans="2:13">
      <c r="K70" s="25" t="s">
        <v>115</v>
      </c>
      <c r="L70" s="7">
        <v>1</v>
      </c>
      <c r="M70" s="24" t="s">
        <v>151</v>
      </c>
    </row>
    <row r="71" spans="2:13" ht="14.25" thickBot="1">
      <c r="K71" s="25" t="s">
        <v>117</v>
      </c>
      <c r="L71" s="7">
        <v>1</v>
      </c>
      <c r="M71" s="24" t="s">
        <v>152</v>
      </c>
    </row>
    <row r="72" spans="2:13">
      <c r="B72" s="43" t="s">
        <v>16</v>
      </c>
      <c r="C72" s="9"/>
      <c r="D72" s="9"/>
      <c r="E72" s="9"/>
      <c r="F72" s="9"/>
      <c r="G72" s="10"/>
      <c r="K72" s="25" t="s">
        <v>119</v>
      </c>
      <c r="L72" s="22">
        <v>1</v>
      </c>
      <c r="M72" s="24" t="s">
        <v>153</v>
      </c>
    </row>
    <row r="73" spans="2:13">
      <c r="B73" s="16" t="s">
        <v>138</v>
      </c>
      <c r="C73" s="21" t="s">
        <v>110</v>
      </c>
      <c r="D73" s="17" t="s">
        <v>154</v>
      </c>
      <c r="E73" s="7"/>
      <c r="F73" s="7"/>
      <c r="G73" s="24"/>
      <c r="K73" s="25" t="s">
        <v>155</v>
      </c>
      <c r="L73" s="22">
        <v>1</v>
      </c>
      <c r="M73" s="24" t="s">
        <v>156</v>
      </c>
    </row>
    <row r="74" spans="2:13" ht="14.25" thickBot="1">
      <c r="B74" s="25">
        <v>1</v>
      </c>
      <c r="C74" s="7">
        <v>1</v>
      </c>
      <c r="D74" s="7" t="s">
        <v>157</v>
      </c>
      <c r="E74" s="7"/>
      <c r="F74" s="7"/>
      <c r="G74" s="24"/>
      <c r="H74" s="7"/>
      <c r="I74" s="7"/>
      <c r="K74" s="40" t="s">
        <v>158</v>
      </c>
      <c r="L74" s="32">
        <v>1</v>
      </c>
      <c r="M74" s="33" t="s">
        <v>159</v>
      </c>
    </row>
    <row r="75" spans="2:13">
      <c r="B75" s="25">
        <v>2</v>
      </c>
      <c r="C75" s="7">
        <v>1</v>
      </c>
      <c r="D75" s="7" t="s">
        <v>160</v>
      </c>
      <c r="E75" s="7"/>
      <c r="F75" s="7"/>
      <c r="G75" s="24"/>
      <c r="H75" s="7"/>
      <c r="I75" s="7"/>
      <c r="J75" s="7"/>
    </row>
    <row r="76" spans="2:13">
      <c r="B76" s="25">
        <v>3</v>
      </c>
      <c r="C76" s="7">
        <v>1</v>
      </c>
      <c r="D76" s="7" t="s">
        <v>161</v>
      </c>
      <c r="E76" s="7"/>
      <c r="F76" s="7" t="s">
        <v>162</v>
      </c>
      <c r="G76" s="24"/>
      <c r="H76" s="7"/>
      <c r="I76" s="7"/>
      <c r="J76" s="7"/>
    </row>
    <row r="77" spans="2:13" ht="14.25" thickBot="1">
      <c r="B77" s="25">
        <v>4</v>
      </c>
      <c r="C77" s="7">
        <v>1</v>
      </c>
      <c r="D77" s="7" t="s">
        <v>163</v>
      </c>
      <c r="E77" s="7"/>
      <c r="F77" s="7"/>
      <c r="G77" s="24"/>
      <c r="H77" s="7"/>
      <c r="I77" s="7"/>
      <c r="J77" s="7"/>
    </row>
    <row r="78" spans="2:13">
      <c r="B78" s="25">
        <v>5</v>
      </c>
      <c r="C78" s="7">
        <v>1</v>
      </c>
      <c r="D78" s="7" t="s">
        <v>164</v>
      </c>
      <c r="E78" s="7"/>
      <c r="F78" s="7"/>
      <c r="G78" s="24"/>
      <c r="H78" s="7"/>
      <c r="I78" s="7"/>
      <c r="J78" s="43" t="s">
        <v>33</v>
      </c>
    </row>
    <row r="79" spans="2:13" ht="14.25" thickBot="1">
      <c r="B79" s="40">
        <v>6</v>
      </c>
      <c r="C79" s="32">
        <v>1</v>
      </c>
      <c r="D79" s="32" t="s">
        <v>165</v>
      </c>
      <c r="E79" s="32"/>
      <c r="F79" s="32"/>
      <c r="G79" s="33"/>
      <c r="H79" s="7"/>
      <c r="I79" s="7"/>
      <c r="J79" s="34" t="s">
        <v>64</v>
      </c>
      <c r="K79" s="48" t="s">
        <v>166</v>
      </c>
      <c r="L79" s="48" t="s">
        <v>110</v>
      </c>
      <c r="M79" t="s">
        <v>167</v>
      </c>
    </row>
    <row r="80" spans="2:13">
      <c r="C80" s="7"/>
      <c r="H80" s="7"/>
      <c r="I80" s="7"/>
      <c r="J80" s="7"/>
    </row>
    <row r="81" spans="2:27" ht="14.25" thickBot="1">
      <c r="H81" s="7"/>
      <c r="I81" s="7"/>
      <c r="J81" s="7"/>
    </row>
    <row r="82" spans="2:27">
      <c r="B82" s="43" t="s">
        <v>20</v>
      </c>
      <c r="C82" s="9"/>
      <c r="D82" s="9"/>
      <c r="E82" s="9"/>
      <c r="F82" s="10"/>
    </row>
    <row r="83" spans="2:27" ht="14.25" thickBot="1">
      <c r="B83" s="49" t="s">
        <v>168</v>
      </c>
      <c r="C83" s="7" t="s">
        <v>169</v>
      </c>
      <c r="F83" s="24"/>
      <c r="P83" s="7"/>
    </row>
    <row r="84" spans="2:27">
      <c r="B84" s="25"/>
      <c r="C84" s="7"/>
      <c r="D84" s="7"/>
      <c r="E84" s="7"/>
      <c r="F84" s="24"/>
      <c r="J84" s="43" t="s">
        <v>36</v>
      </c>
      <c r="K84" s="9"/>
      <c r="L84" s="9"/>
      <c r="M84" s="9"/>
      <c r="P84" s="7"/>
      <c r="R84" s="14" t="s">
        <v>40</v>
      </c>
      <c r="S84" s="15"/>
      <c r="T84" s="15"/>
      <c r="U84" s="15"/>
      <c r="V84" s="15"/>
      <c r="W84" s="15"/>
      <c r="X84" s="15"/>
      <c r="Y84" s="50"/>
      <c r="Z84" s="50"/>
      <c r="AA84" s="50"/>
    </row>
    <row r="85" spans="2:27">
      <c r="B85" s="25"/>
      <c r="C85" s="7"/>
      <c r="D85" s="7"/>
      <c r="E85" s="7"/>
      <c r="F85" s="24"/>
      <c r="J85" s="49" t="s">
        <v>166</v>
      </c>
      <c r="K85" s="7" t="s">
        <v>68</v>
      </c>
      <c r="L85" s="7" t="s">
        <v>170</v>
      </c>
      <c r="M85" s="22" t="s">
        <v>69</v>
      </c>
      <c r="N85" s="7" t="s">
        <v>70</v>
      </c>
      <c r="O85" t="s">
        <v>171</v>
      </c>
      <c r="P85" s="51" t="s">
        <v>65</v>
      </c>
      <c r="R85" s="22" t="s">
        <v>166</v>
      </c>
      <c r="S85" s="17" t="s">
        <v>64</v>
      </c>
      <c r="T85" s="17" t="s">
        <v>82</v>
      </c>
      <c r="U85" s="17" t="s">
        <v>83</v>
      </c>
      <c r="V85" s="17" t="s">
        <v>84</v>
      </c>
      <c r="W85" s="17" t="s">
        <v>85</v>
      </c>
      <c r="X85" s="17" t="s">
        <v>172</v>
      </c>
      <c r="Y85" s="17" t="s">
        <v>173</v>
      </c>
      <c r="Z85" s="18" t="s">
        <v>80</v>
      </c>
      <c r="AA85" s="17" t="s">
        <v>174</v>
      </c>
    </row>
    <row r="86" spans="2:27" ht="14.25" thickBot="1">
      <c r="B86" s="40"/>
      <c r="C86" s="32"/>
      <c r="D86" s="32"/>
      <c r="E86" s="32"/>
      <c r="F86" s="33"/>
      <c r="J86" s="25">
        <v>1</v>
      </c>
      <c r="K86" s="7"/>
      <c r="L86" s="7"/>
      <c r="M86" s="7"/>
      <c r="P86" s="51">
        <v>1</v>
      </c>
      <c r="R86" s="7">
        <v>1</v>
      </c>
      <c r="T86" s="7" t="s">
        <v>87</v>
      </c>
      <c r="U86" s="7"/>
      <c r="V86" s="7"/>
      <c r="W86" s="7"/>
      <c r="X86" s="7"/>
      <c r="Y86" s="7"/>
    </row>
    <row r="87" spans="2:27" ht="14.25" thickBot="1">
      <c r="C87" s="7"/>
      <c r="J87" s="25"/>
      <c r="K87" s="7"/>
      <c r="L87" s="7"/>
      <c r="M87" s="7"/>
      <c r="P87" s="51">
        <v>2</v>
      </c>
      <c r="R87" s="7">
        <v>1</v>
      </c>
      <c r="T87" s="7" t="s">
        <v>96</v>
      </c>
      <c r="U87" s="7"/>
      <c r="V87" s="7"/>
      <c r="W87" s="7"/>
      <c r="X87" s="7"/>
      <c r="Y87" s="7"/>
    </row>
    <row r="88" spans="2:27">
      <c r="B88" s="43" t="s">
        <v>24</v>
      </c>
      <c r="C88" s="9"/>
      <c r="D88" s="10"/>
      <c r="J88" s="25"/>
      <c r="K88" s="7"/>
      <c r="L88" s="7"/>
      <c r="M88" s="7"/>
      <c r="P88" s="7"/>
      <c r="R88" s="7">
        <v>1</v>
      </c>
      <c r="T88" s="7" t="s">
        <v>158</v>
      </c>
      <c r="U88" s="7"/>
      <c r="V88" s="7"/>
      <c r="W88" s="7"/>
      <c r="X88" s="7"/>
      <c r="Y88" s="7"/>
    </row>
    <row r="89" spans="2:27" ht="14.25" thickBot="1">
      <c r="B89" s="49" t="s">
        <v>168</v>
      </c>
      <c r="C89" s="34" t="s">
        <v>110</v>
      </c>
      <c r="D89" s="24" t="s">
        <v>175</v>
      </c>
      <c r="J89" s="40"/>
      <c r="K89" s="32"/>
      <c r="L89" s="32"/>
      <c r="M89" s="32"/>
      <c r="P89" s="7"/>
      <c r="Q89" s="7"/>
      <c r="R89" s="7"/>
      <c r="S89" s="7"/>
      <c r="T89" s="7"/>
      <c r="U89" s="7"/>
      <c r="V89" s="7"/>
      <c r="W89" s="7"/>
    </row>
    <row r="90" spans="2:27">
      <c r="B90" s="25"/>
      <c r="C90" s="7"/>
      <c r="D90" s="24"/>
      <c r="K90" t="s">
        <v>176</v>
      </c>
      <c r="Q90" s="7"/>
      <c r="R90" s="7"/>
      <c r="S90" s="7"/>
      <c r="T90" s="7"/>
      <c r="U90" s="7"/>
      <c r="V90" s="7"/>
      <c r="W90" s="7"/>
    </row>
    <row r="91" spans="2:27">
      <c r="B91" s="25"/>
      <c r="C91" s="7"/>
      <c r="D91" s="24"/>
      <c r="K91" t="s">
        <v>177</v>
      </c>
      <c r="Q91" s="7"/>
      <c r="R91" s="7"/>
      <c r="S91" s="7"/>
      <c r="T91" s="7"/>
      <c r="U91" s="7"/>
      <c r="V91" s="7"/>
      <c r="W91" s="7"/>
    </row>
    <row r="92" spans="2:27">
      <c r="B92" s="25"/>
      <c r="C92" s="7"/>
      <c r="D92" s="24"/>
      <c r="Q92" s="7"/>
      <c r="R92" s="7"/>
      <c r="S92" s="7"/>
      <c r="T92" s="7"/>
      <c r="U92" s="7"/>
      <c r="V92" s="7"/>
      <c r="W92" s="7"/>
    </row>
    <row r="93" spans="2:27" ht="14.25" thickBot="1">
      <c r="B93" s="40"/>
      <c r="C93" s="32"/>
      <c r="D93" s="33"/>
      <c r="J93" s="3" t="s">
        <v>39</v>
      </c>
    </row>
    <row r="94" spans="2:27" ht="14.25" thickBot="1">
      <c r="J94" s="48" t="s">
        <v>166</v>
      </c>
      <c r="K94" s="48" t="s">
        <v>110</v>
      </c>
      <c r="L94" s="48" t="s">
        <v>64</v>
      </c>
      <c r="M94" t="s">
        <v>167</v>
      </c>
    </row>
    <row r="95" spans="2:27">
      <c r="B95" s="35" t="s">
        <v>27</v>
      </c>
      <c r="C95" s="52"/>
      <c r="D95" s="52"/>
      <c r="E95" s="52"/>
      <c r="F95" s="53"/>
      <c r="G95" s="54"/>
      <c r="J95">
        <v>1</v>
      </c>
      <c r="K95">
        <v>1</v>
      </c>
      <c r="M95" s="55" t="s">
        <v>178</v>
      </c>
    </row>
    <row r="96" spans="2:27" ht="14.25" thickBot="1">
      <c r="B96" s="56" t="s">
        <v>168</v>
      </c>
      <c r="C96" s="57" t="s">
        <v>66</v>
      </c>
      <c r="D96" s="58" t="s">
        <v>69</v>
      </c>
      <c r="E96" s="58" t="s">
        <v>70</v>
      </c>
      <c r="F96" s="33"/>
      <c r="G96" s="59"/>
      <c r="L96" t="s">
        <v>179</v>
      </c>
    </row>
    <row r="99" spans="2:20">
      <c r="B99" s="3" t="s">
        <v>30</v>
      </c>
      <c r="C99" s="60"/>
      <c r="J99" s="3" t="s">
        <v>180</v>
      </c>
      <c r="K99" s="22"/>
      <c r="L99" s="22"/>
    </row>
    <row r="100" spans="2:20">
      <c r="B100" s="49" t="s">
        <v>168</v>
      </c>
      <c r="C100" s="48" t="s">
        <v>166</v>
      </c>
      <c r="D100" t="s">
        <v>69</v>
      </c>
      <c r="E100" t="s">
        <v>70</v>
      </c>
      <c r="I100" s="7"/>
      <c r="J100" s="22" t="s">
        <v>168</v>
      </c>
      <c r="K100" s="22" t="s">
        <v>181</v>
      </c>
      <c r="L100" s="22" t="s">
        <v>182</v>
      </c>
      <c r="M100" s="22"/>
      <c r="N100" s="22"/>
      <c r="O100" s="22"/>
      <c r="P100" s="22"/>
      <c r="Q100" s="22"/>
      <c r="R100" s="22"/>
      <c r="S100" s="22"/>
      <c r="T100" s="7"/>
    </row>
    <row r="101" spans="2:20">
      <c r="I101" s="7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7"/>
    </row>
    <row r="102" spans="2:20">
      <c r="B102" t="s">
        <v>183</v>
      </c>
      <c r="I102" s="7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7"/>
    </row>
    <row r="103" spans="2:20">
      <c r="B103" t="s">
        <v>184</v>
      </c>
      <c r="I103" s="7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7"/>
    </row>
    <row r="104" spans="2:20">
      <c r="B104" t="s">
        <v>185</v>
      </c>
      <c r="I104" s="7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7"/>
    </row>
    <row r="105" spans="2:20">
      <c r="B105" t="s">
        <v>186</v>
      </c>
      <c r="I105" s="7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7"/>
    </row>
    <row r="106" spans="2:20">
      <c r="B106" t="s">
        <v>187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2:20" s="59" customFormat="1">
      <c r="B107" t="s">
        <v>188</v>
      </c>
      <c r="C107"/>
      <c r="D107"/>
      <c r="E107"/>
      <c r="F107"/>
      <c r="G107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</row>
    <row r="108" spans="2:20" s="59" customFormat="1"/>
  </sheetData>
  <phoneticPr fontId="4"/>
  <hyperlinks>
    <hyperlink ref="B2" location="product!A1" display="product"/>
    <hyperlink ref="B3" location="product_trans!A1" display="product_trans"/>
    <hyperlink ref="B4" location="ctg!A1" display="ctg"/>
    <hyperlink ref="B5" location="ctg_trans!A1" display="ctg_trans"/>
    <hyperlink ref="B6" location="m_color!A1" display="m_color"/>
    <hyperlink ref="B7" location="m_color_trans!A1" display="m_color_trans"/>
    <hyperlink ref="B8" location="m_color_ctg_prod!A1" display="m_color_ctg_prod"/>
    <hyperlink ref="B9" location="m_color_model!A1" display="m_color_model"/>
    <hyperlink ref="B10" location="check_product_model!A1" display="check_product_model"/>
    <hyperlink ref="B11" location="m_model!A1" display="m_model"/>
    <hyperlink ref="B12" location="m_model_trans!A1" display="m_model_trans"/>
    <hyperlink ref="B13" location="m_model_spec!A1" display="m_model_spec"/>
    <hyperlink ref="B14" location="m_lang!A1" display="m_lang"/>
    <hyperlink ref="B15" location="m_selling_spec!A1" display="m_selling_spec"/>
    <hyperlink ref="B16" location="m_selling_spec_trans!A1" display="m_selling_spec_trans"/>
    <hyperlink ref="B17" location="m_selling_code!A1" display="m_selling_code"/>
    <hyperlink ref="B21" location="m_spec_group!A1" display="m_spec_group"/>
    <hyperlink ref="B22" location="m_acs_selling_code!A1" display="m_acs_selling_code"/>
    <hyperlink ref="B23" location="check_fence!A1" display="check_fence"/>
    <hyperlink ref="B24" location="m_option_selling_code!A1" display="m_option_selling_code"/>
    <hyperlink ref="B25" location="m_option_selling_code_giesta!A1" display="m_option_selling_code_giesta"/>
    <hyperlink ref="B26" location="m_rail!A1" display="m_rail"/>
    <hyperlink ref="B27" location="m_door_closer_color!A1" display="m_door_closer_color"/>
    <hyperlink ref="B28" location="m_large_size!A1" display="m_large_size"/>
    <hyperlink ref="B29" location="m_selling_code_AK!A1" display="m_selling_code_AK"/>
    <hyperlink ref="B30" location="m_selling_code_giesta_AK!A1" display="m_selling_code_giesta_AK"/>
    <hyperlink ref="B20" location="m_model_item_trans!A1" display="m_model_item_trans"/>
    <hyperlink ref="B18" location="m_model_item!A1" display="m_model_item "/>
    <hyperlink ref="B19" location="m_model_item_display!A1" display="m_model_item_display"/>
    <hyperlink ref="B31" location="m_lang!A1" display="m_lang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2021-11-25T09:44:09Z</dcterms:created>
  <dcterms:modified xsi:type="dcterms:W3CDTF">2021-11-25T09:44:09Z</dcterms:modified>
</cp:coreProperties>
</file>