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ker\source_mmen\tostem_src\storage\import_data\AK\"/>
    </mc:Choice>
  </mc:AlternateContent>
  <xr:revisionPtr revIDLastSave="0" documentId="13_ncr:1_{CC4D7EF7-2261-46E5-836A-8E2A74E55C4A}" xr6:coauthVersionLast="44" xr6:coauthVersionMax="44" xr10:uidLastSave="{00000000-0000-0000-0000-000000000000}"/>
  <bookViews>
    <workbookView xWindow="-120" yWindow="-120" windowWidth="29040" windowHeight="15990" xr2:uid="{BBB0C305-E4E4-4AB5-B85D-0E3D27EB2730}"/>
  </bookViews>
  <sheets>
    <sheet name="m_model_spec" sheetId="2" r:id="rId1"/>
  </sheets>
  <externalReferences>
    <externalReference r:id="rId2"/>
  </externalReferences>
  <definedNames>
    <definedName name="_xlnm._FilterDatabase" localSheetId="0" hidden="1">m_model_spec!$A$3:$AD$3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67" i="2" l="1"/>
  <c r="AA67" i="2"/>
  <c r="Y67" i="2"/>
  <c r="W67" i="2"/>
  <c r="U67" i="2"/>
  <c r="Q67" i="2"/>
  <c r="O67" i="2"/>
  <c r="M67" i="2"/>
  <c r="K67" i="2"/>
  <c r="I67" i="2"/>
  <c r="G67" i="2"/>
  <c r="E67" i="2"/>
  <c r="C67" i="2"/>
  <c r="B67" i="2"/>
  <c r="AC66" i="2"/>
  <c r="AA66" i="2"/>
  <c r="Y66" i="2"/>
  <c r="W66" i="2"/>
  <c r="U66" i="2"/>
  <c r="Q66" i="2"/>
  <c r="O66" i="2"/>
  <c r="M66" i="2"/>
  <c r="K66" i="2"/>
  <c r="I66" i="2"/>
  <c r="G66" i="2"/>
  <c r="E66" i="2"/>
  <c r="C66" i="2"/>
  <c r="B66" i="2"/>
  <c r="AC65" i="2"/>
  <c r="AA65" i="2"/>
  <c r="Y65" i="2"/>
  <c r="W65" i="2"/>
  <c r="U65" i="2"/>
  <c r="Q65" i="2"/>
  <c r="O65" i="2"/>
  <c r="M65" i="2"/>
  <c r="K65" i="2"/>
  <c r="I65" i="2"/>
  <c r="G65" i="2"/>
  <c r="E65" i="2"/>
  <c r="C65" i="2"/>
  <c r="B65" i="2"/>
  <c r="AC64" i="2"/>
  <c r="AA64" i="2"/>
  <c r="Y64" i="2"/>
  <c r="W64" i="2"/>
  <c r="U64" i="2"/>
  <c r="Q64" i="2"/>
  <c r="O64" i="2"/>
  <c r="M64" i="2"/>
  <c r="K64" i="2"/>
  <c r="I64" i="2"/>
  <c r="G64" i="2"/>
  <c r="E64" i="2"/>
  <c r="C64" i="2"/>
  <c r="B64" i="2"/>
  <c r="AC63" i="2"/>
  <c r="AA63" i="2"/>
  <c r="Y63" i="2"/>
  <c r="W63" i="2"/>
  <c r="U63" i="2"/>
  <c r="Q63" i="2"/>
  <c r="O63" i="2"/>
  <c r="M63" i="2"/>
  <c r="K63" i="2"/>
  <c r="I63" i="2"/>
  <c r="G63" i="2"/>
  <c r="E63" i="2"/>
  <c r="C63" i="2"/>
  <c r="B63" i="2"/>
  <c r="AC62" i="2"/>
  <c r="AA62" i="2"/>
  <c r="Y62" i="2"/>
  <c r="W62" i="2"/>
  <c r="U62" i="2"/>
  <c r="Q62" i="2"/>
  <c r="O62" i="2"/>
  <c r="M62" i="2"/>
  <c r="K62" i="2"/>
  <c r="I62" i="2"/>
  <c r="G62" i="2"/>
  <c r="E62" i="2"/>
  <c r="C62" i="2"/>
  <c r="B62" i="2"/>
  <c r="AC61" i="2"/>
  <c r="AA61" i="2"/>
  <c r="Y61" i="2"/>
  <c r="W61" i="2"/>
  <c r="U61" i="2"/>
  <c r="Q61" i="2"/>
  <c r="O61" i="2"/>
  <c r="M61" i="2"/>
  <c r="K61" i="2"/>
  <c r="I61" i="2"/>
  <c r="G61" i="2"/>
  <c r="E61" i="2"/>
  <c r="C61" i="2"/>
  <c r="B61" i="2"/>
  <c r="AC60" i="2"/>
  <c r="AA60" i="2"/>
  <c r="Y60" i="2"/>
  <c r="W60" i="2"/>
  <c r="U60" i="2"/>
  <c r="Q60" i="2"/>
  <c r="O60" i="2"/>
  <c r="M60" i="2"/>
  <c r="K60" i="2"/>
  <c r="I60" i="2"/>
  <c r="G60" i="2"/>
  <c r="E60" i="2"/>
  <c r="C60" i="2"/>
  <c r="B60" i="2"/>
  <c r="AC59" i="2"/>
  <c r="AA59" i="2"/>
  <c r="Y59" i="2"/>
  <c r="W59" i="2"/>
  <c r="U59" i="2"/>
  <c r="Q59" i="2"/>
  <c r="O59" i="2"/>
  <c r="M59" i="2"/>
  <c r="K59" i="2"/>
  <c r="I59" i="2"/>
  <c r="G59" i="2"/>
  <c r="E59" i="2"/>
  <c r="C59" i="2"/>
  <c r="B59" i="2"/>
  <c r="AC58" i="2"/>
  <c r="AA58" i="2"/>
  <c r="Y58" i="2"/>
  <c r="W58" i="2"/>
  <c r="U58" i="2"/>
  <c r="Q58" i="2"/>
  <c r="O58" i="2"/>
  <c r="M58" i="2"/>
  <c r="K58" i="2"/>
  <c r="I58" i="2"/>
  <c r="G58" i="2"/>
  <c r="E58" i="2"/>
  <c r="C58" i="2"/>
  <c r="B58" i="2"/>
  <c r="AC57" i="2"/>
  <c r="AA57" i="2"/>
  <c r="Y57" i="2"/>
  <c r="W57" i="2"/>
  <c r="U57" i="2"/>
  <c r="Q57" i="2"/>
  <c r="O57" i="2"/>
  <c r="M57" i="2"/>
  <c r="K57" i="2"/>
  <c r="I57" i="2"/>
  <c r="G57" i="2"/>
  <c r="E57" i="2"/>
  <c r="C57" i="2"/>
  <c r="B57" i="2"/>
  <c r="AC56" i="2"/>
  <c r="AA56" i="2"/>
  <c r="Y56" i="2"/>
  <c r="W56" i="2"/>
  <c r="U56" i="2"/>
  <c r="Q56" i="2"/>
  <c r="O56" i="2"/>
  <c r="M56" i="2"/>
  <c r="K56" i="2"/>
  <c r="I56" i="2"/>
  <c r="G56" i="2"/>
  <c r="E56" i="2"/>
  <c r="C56" i="2"/>
  <c r="B56" i="2"/>
  <c r="AC55" i="2"/>
  <c r="AA55" i="2"/>
  <c r="Y55" i="2"/>
  <c r="W55" i="2"/>
  <c r="U55" i="2"/>
  <c r="Q55" i="2"/>
  <c r="O55" i="2"/>
  <c r="M55" i="2"/>
  <c r="K55" i="2"/>
  <c r="I55" i="2"/>
  <c r="G55" i="2"/>
  <c r="E55" i="2"/>
  <c r="C55" i="2"/>
  <c r="B55" i="2"/>
  <c r="AC54" i="2"/>
  <c r="AA54" i="2"/>
  <c r="Y54" i="2"/>
  <c r="W54" i="2"/>
  <c r="U54" i="2"/>
  <c r="Q54" i="2"/>
  <c r="O54" i="2"/>
  <c r="M54" i="2"/>
  <c r="K54" i="2"/>
  <c r="I54" i="2"/>
  <c r="G54" i="2"/>
  <c r="E54" i="2"/>
  <c r="C54" i="2"/>
  <c r="B54" i="2"/>
  <c r="AC53" i="2"/>
  <c r="AA53" i="2"/>
  <c r="Y53" i="2"/>
  <c r="W53" i="2"/>
  <c r="U53" i="2"/>
  <c r="Q53" i="2"/>
  <c r="O53" i="2"/>
  <c r="M53" i="2"/>
  <c r="K53" i="2"/>
  <c r="I53" i="2"/>
  <c r="G53" i="2"/>
  <c r="E53" i="2"/>
  <c r="C53" i="2"/>
  <c r="B53" i="2"/>
  <c r="AC52" i="2"/>
  <c r="AA52" i="2"/>
  <c r="Y52" i="2"/>
  <c r="W52" i="2"/>
  <c r="U52" i="2"/>
  <c r="Q52" i="2"/>
  <c r="O52" i="2"/>
  <c r="M52" i="2"/>
  <c r="K52" i="2"/>
  <c r="I52" i="2"/>
  <c r="G52" i="2"/>
  <c r="E52" i="2"/>
  <c r="C52" i="2"/>
  <c r="B52" i="2"/>
  <c r="AC51" i="2"/>
  <c r="AA51" i="2"/>
  <c r="Y51" i="2"/>
  <c r="W51" i="2"/>
  <c r="U51" i="2"/>
  <c r="Q51" i="2"/>
  <c r="O51" i="2"/>
  <c r="M51" i="2"/>
  <c r="K51" i="2"/>
  <c r="I51" i="2"/>
  <c r="G51" i="2"/>
  <c r="E51" i="2"/>
  <c r="C51" i="2"/>
  <c r="B51" i="2"/>
  <c r="AC50" i="2"/>
  <c r="AA50" i="2"/>
  <c r="Y50" i="2"/>
  <c r="W50" i="2"/>
  <c r="U50" i="2"/>
  <c r="S50" i="2"/>
  <c r="Q50" i="2"/>
  <c r="O50" i="2"/>
  <c r="M50" i="2"/>
  <c r="K50" i="2"/>
  <c r="I50" i="2"/>
  <c r="G50" i="2"/>
  <c r="E50" i="2"/>
  <c r="C50" i="2"/>
  <c r="B50" i="2"/>
  <c r="AC49" i="2"/>
  <c r="AA49" i="2"/>
  <c r="Y49" i="2"/>
  <c r="W49" i="2"/>
  <c r="U49" i="2"/>
  <c r="S49" i="2"/>
  <c r="Q49" i="2"/>
  <c r="O49" i="2"/>
  <c r="M49" i="2"/>
  <c r="K49" i="2"/>
  <c r="I49" i="2"/>
  <c r="G49" i="2"/>
  <c r="E49" i="2"/>
  <c r="C49" i="2"/>
  <c r="B49" i="2"/>
  <c r="AC48" i="2"/>
  <c r="AA48" i="2"/>
  <c r="Y48" i="2"/>
  <c r="W48" i="2"/>
  <c r="U48" i="2"/>
  <c r="S48" i="2"/>
  <c r="Q48" i="2"/>
  <c r="O48" i="2"/>
  <c r="M48" i="2"/>
  <c r="K48" i="2"/>
  <c r="I48" i="2"/>
  <c r="G48" i="2"/>
  <c r="E48" i="2"/>
  <c r="C48" i="2"/>
  <c r="B48" i="2"/>
  <c r="AC47" i="2"/>
  <c r="AA47" i="2"/>
  <c r="Y47" i="2"/>
  <c r="W47" i="2"/>
  <c r="U47" i="2"/>
  <c r="S47" i="2"/>
  <c r="Q47" i="2"/>
  <c r="O47" i="2"/>
  <c r="M47" i="2"/>
  <c r="K47" i="2"/>
  <c r="I47" i="2"/>
  <c r="G47" i="2"/>
  <c r="E47" i="2"/>
  <c r="C47" i="2"/>
  <c r="B47" i="2"/>
  <c r="AC46" i="2"/>
  <c r="AA46" i="2"/>
  <c r="Y46" i="2"/>
  <c r="W46" i="2"/>
  <c r="U46" i="2"/>
  <c r="S46" i="2"/>
  <c r="Q46" i="2"/>
  <c r="O46" i="2"/>
  <c r="M46" i="2"/>
  <c r="K46" i="2"/>
  <c r="I46" i="2"/>
  <c r="G46" i="2"/>
  <c r="E46" i="2"/>
  <c r="C46" i="2"/>
  <c r="B46" i="2"/>
  <c r="AC45" i="2"/>
  <c r="AA45" i="2"/>
  <c r="Y45" i="2"/>
  <c r="W45" i="2"/>
  <c r="U45" i="2"/>
  <c r="S45" i="2"/>
  <c r="Q45" i="2"/>
  <c r="O45" i="2"/>
  <c r="M45" i="2"/>
  <c r="K45" i="2"/>
  <c r="I45" i="2"/>
  <c r="G45" i="2"/>
  <c r="E45" i="2"/>
  <c r="C45" i="2"/>
  <c r="B45" i="2"/>
  <c r="AC44" i="2"/>
  <c r="AA44" i="2"/>
  <c r="Y44" i="2"/>
  <c r="W44" i="2"/>
  <c r="U44" i="2"/>
  <c r="S44" i="2"/>
  <c r="Q44" i="2"/>
  <c r="O44" i="2"/>
  <c r="M44" i="2"/>
  <c r="K44" i="2"/>
  <c r="I44" i="2"/>
  <c r="G44" i="2"/>
  <c r="E44" i="2"/>
  <c r="C44" i="2"/>
  <c r="B44" i="2"/>
  <c r="AC43" i="2"/>
  <c r="AA43" i="2"/>
  <c r="Y43" i="2"/>
  <c r="W43" i="2"/>
  <c r="U43" i="2"/>
  <c r="S43" i="2"/>
  <c r="Q43" i="2"/>
  <c r="O43" i="2"/>
  <c r="M43" i="2"/>
  <c r="K43" i="2"/>
  <c r="I43" i="2"/>
  <c r="G43" i="2"/>
  <c r="E43" i="2"/>
  <c r="C43" i="2"/>
  <c r="B43" i="2"/>
  <c r="AC42" i="2"/>
  <c r="AA42" i="2"/>
  <c r="Y42" i="2"/>
  <c r="W42" i="2"/>
  <c r="U42" i="2"/>
  <c r="S42" i="2"/>
  <c r="Q42" i="2"/>
  <c r="O42" i="2"/>
  <c r="M42" i="2"/>
  <c r="K42" i="2"/>
  <c r="I42" i="2"/>
  <c r="G42" i="2"/>
  <c r="E42" i="2"/>
  <c r="C42" i="2"/>
  <c r="B42" i="2"/>
  <c r="AC41" i="2"/>
  <c r="AA41" i="2"/>
  <c r="Y41" i="2"/>
  <c r="W41" i="2"/>
  <c r="U41" i="2"/>
  <c r="S41" i="2"/>
  <c r="Q41" i="2"/>
  <c r="O41" i="2"/>
  <c r="M41" i="2"/>
  <c r="K41" i="2"/>
  <c r="I41" i="2"/>
  <c r="G41" i="2"/>
  <c r="E41" i="2"/>
  <c r="C41" i="2"/>
  <c r="B41" i="2"/>
  <c r="AC40" i="2"/>
  <c r="AA40" i="2"/>
  <c r="Y40" i="2"/>
  <c r="W40" i="2"/>
  <c r="U40" i="2"/>
  <c r="S40" i="2"/>
  <c r="Q40" i="2"/>
  <c r="O40" i="2"/>
  <c r="M40" i="2"/>
  <c r="K40" i="2"/>
  <c r="I40" i="2"/>
  <c r="G40" i="2"/>
  <c r="E40" i="2"/>
  <c r="C40" i="2"/>
  <c r="B40" i="2"/>
  <c r="AC39" i="2"/>
  <c r="AA39" i="2"/>
  <c r="Y39" i="2"/>
  <c r="W39" i="2"/>
  <c r="U39" i="2"/>
  <c r="S39" i="2"/>
  <c r="Q39" i="2"/>
  <c r="O39" i="2"/>
  <c r="M39" i="2"/>
  <c r="K39" i="2"/>
  <c r="I39" i="2"/>
  <c r="G39" i="2"/>
  <c r="E39" i="2"/>
  <c r="C39" i="2"/>
  <c r="B39" i="2"/>
  <c r="AC38" i="2"/>
  <c r="AA38" i="2"/>
  <c r="Y38" i="2"/>
  <c r="W38" i="2"/>
  <c r="U38" i="2"/>
  <c r="S38" i="2"/>
  <c r="Q38" i="2"/>
  <c r="O38" i="2"/>
  <c r="M38" i="2"/>
  <c r="K38" i="2"/>
  <c r="I38" i="2"/>
  <c r="G38" i="2"/>
  <c r="E38" i="2"/>
  <c r="C38" i="2"/>
  <c r="B38" i="2"/>
  <c r="AC37" i="2"/>
  <c r="AA37" i="2"/>
  <c r="Y37" i="2"/>
  <c r="W37" i="2"/>
  <c r="U37" i="2"/>
  <c r="S37" i="2"/>
  <c r="Q37" i="2"/>
  <c r="O37" i="2"/>
  <c r="M37" i="2"/>
  <c r="K37" i="2"/>
  <c r="I37" i="2"/>
  <c r="G37" i="2"/>
  <c r="E37" i="2"/>
  <c r="C37" i="2"/>
  <c r="B37" i="2"/>
  <c r="AC36" i="2"/>
  <c r="AA36" i="2"/>
  <c r="Y36" i="2"/>
  <c r="W36" i="2"/>
  <c r="U36" i="2"/>
  <c r="S36" i="2"/>
  <c r="Q36" i="2"/>
  <c r="O36" i="2"/>
  <c r="M36" i="2"/>
  <c r="K36" i="2"/>
  <c r="I36" i="2"/>
  <c r="G36" i="2"/>
  <c r="E36" i="2"/>
  <c r="C36" i="2"/>
  <c r="B36" i="2"/>
  <c r="AC35" i="2"/>
  <c r="AA35" i="2"/>
  <c r="Y35" i="2"/>
  <c r="W35" i="2"/>
  <c r="U35" i="2"/>
  <c r="S35" i="2"/>
  <c r="Q35" i="2"/>
  <c r="O35" i="2"/>
  <c r="M35" i="2"/>
  <c r="K35" i="2"/>
  <c r="I35" i="2"/>
  <c r="G35" i="2"/>
  <c r="E35" i="2"/>
  <c r="C35" i="2"/>
  <c r="B35" i="2"/>
  <c r="AC34" i="2"/>
  <c r="AA34" i="2"/>
  <c r="Y34" i="2"/>
  <c r="W34" i="2"/>
  <c r="U34" i="2"/>
  <c r="S34" i="2"/>
  <c r="Q34" i="2"/>
  <c r="O34" i="2"/>
  <c r="M34" i="2"/>
  <c r="K34" i="2"/>
  <c r="I34" i="2"/>
  <c r="G34" i="2"/>
  <c r="E34" i="2"/>
  <c r="C34" i="2"/>
  <c r="B34" i="2"/>
  <c r="AC33" i="2"/>
  <c r="AA33" i="2"/>
  <c r="Y33" i="2"/>
  <c r="W33" i="2"/>
  <c r="U33" i="2"/>
  <c r="S33" i="2"/>
  <c r="Q33" i="2"/>
  <c r="O33" i="2"/>
  <c r="M33" i="2"/>
  <c r="K33" i="2"/>
  <c r="I33" i="2"/>
  <c r="G33" i="2"/>
  <c r="E33" i="2"/>
  <c r="C33" i="2"/>
  <c r="B33" i="2"/>
  <c r="AC32" i="2"/>
  <c r="AA32" i="2"/>
  <c r="Y32" i="2"/>
  <c r="W32" i="2"/>
  <c r="U32" i="2"/>
  <c r="S32" i="2"/>
  <c r="Q32" i="2"/>
  <c r="O32" i="2"/>
  <c r="M32" i="2"/>
  <c r="K32" i="2"/>
  <c r="I32" i="2"/>
  <c r="G32" i="2"/>
  <c r="E32" i="2"/>
  <c r="C32" i="2"/>
  <c r="B32" i="2"/>
  <c r="AC31" i="2"/>
  <c r="AA31" i="2"/>
  <c r="Y31" i="2"/>
  <c r="W31" i="2"/>
  <c r="U31" i="2"/>
  <c r="S31" i="2"/>
  <c r="Q31" i="2"/>
  <c r="O31" i="2"/>
  <c r="M31" i="2"/>
  <c r="K31" i="2"/>
  <c r="I31" i="2"/>
  <c r="G31" i="2"/>
  <c r="E31" i="2"/>
  <c r="C31" i="2"/>
  <c r="B31" i="2"/>
  <c r="AC30" i="2"/>
  <c r="AA30" i="2"/>
  <c r="Y30" i="2"/>
  <c r="W30" i="2"/>
  <c r="U30" i="2"/>
  <c r="S30" i="2"/>
  <c r="Q30" i="2"/>
  <c r="M30" i="2"/>
  <c r="K30" i="2"/>
  <c r="I30" i="2"/>
  <c r="G30" i="2"/>
  <c r="E30" i="2"/>
  <c r="C30" i="2"/>
  <c r="B30" i="2"/>
  <c r="AC29" i="2"/>
  <c r="AA29" i="2"/>
  <c r="Y29" i="2"/>
  <c r="W29" i="2"/>
  <c r="U29" i="2"/>
  <c r="S29" i="2"/>
  <c r="Q29" i="2"/>
  <c r="O29" i="2"/>
  <c r="M29" i="2"/>
  <c r="K29" i="2"/>
  <c r="I29" i="2"/>
  <c r="G29" i="2"/>
  <c r="E29" i="2"/>
  <c r="C29" i="2"/>
  <c r="B29" i="2"/>
  <c r="AC28" i="2"/>
  <c r="AA28" i="2"/>
  <c r="Y28" i="2"/>
  <c r="W28" i="2"/>
  <c r="U28" i="2"/>
  <c r="S28" i="2"/>
  <c r="Q28" i="2"/>
  <c r="O28" i="2"/>
  <c r="M28" i="2"/>
  <c r="K28" i="2"/>
  <c r="I28" i="2"/>
  <c r="G28" i="2"/>
  <c r="E28" i="2"/>
  <c r="C28" i="2"/>
  <c r="B28" i="2"/>
  <c r="AC27" i="2"/>
  <c r="AA27" i="2"/>
  <c r="Y27" i="2"/>
  <c r="W27" i="2"/>
  <c r="U27" i="2"/>
  <c r="S27" i="2"/>
  <c r="Q27" i="2"/>
  <c r="O27" i="2"/>
  <c r="M27" i="2"/>
  <c r="K27" i="2"/>
  <c r="I27" i="2"/>
  <c r="G27" i="2"/>
  <c r="E27" i="2"/>
  <c r="C27" i="2"/>
  <c r="B27" i="2"/>
  <c r="AC26" i="2"/>
  <c r="AA26" i="2"/>
  <c r="Y26" i="2"/>
  <c r="W26" i="2"/>
  <c r="U26" i="2"/>
  <c r="S26" i="2"/>
  <c r="Q26" i="2"/>
  <c r="O26" i="2"/>
  <c r="M26" i="2"/>
  <c r="K26" i="2"/>
  <c r="I26" i="2"/>
  <c r="G26" i="2"/>
  <c r="E26" i="2"/>
  <c r="C26" i="2"/>
  <c r="B26" i="2"/>
  <c r="AC25" i="2"/>
  <c r="AA25" i="2"/>
  <c r="Y25" i="2"/>
  <c r="W25" i="2"/>
  <c r="U25" i="2"/>
  <c r="S25" i="2"/>
  <c r="Q25" i="2"/>
  <c r="O25" i="2"/>
  <c r="M25" i="2"/>
  <c r="K25" i="2"/>
  <c r="I25" i="2"/>
  <c r="G25" i="2"/>
  <c r="E25" i="2"/>
  <c r="C25" i="2"/>
  <c r="B25" i="2"/>
  <c r="AC24" i="2"/>
  <c r="AA24" i="2"/>
  <c r="Y24" i="2"/>
  <c r="W24" i="2"/>
  <c r="U24" i="2"/>
  <c r="S24" i="2"/>
  <c r="Q24" i="2"/>
  <c r="O24" i="2"/>
  <c r="M24" i="2"/>
  <c r="K24" i="2"/>
  <c r="I24" i="2"/>
  <c r="G24" i="2"/>
  <c r="E24" i="2"/>
  <c r="C24" i="2"/>
  <c r="B24" i="2"/>
  <c r="AC23" i="2"/>
  <c r="AA23" i="2"/>
  <c r="Y23" i="2"/>
  <c r="W23" i="2"/>
  <c r="U23" i="2"/>
  <c r="S23" i="2"/>
  <c r="Q23" i="2"/>
  <c r="O23" i="2"/>
  <c r="M23" i="2"/>
  <c r="K23" i="2"/>
  <c r="I23" i="2"/>
  <c r="G23" i="2"/>
  <c r="E23" i="2"/>
  <c r="C23" i="2"/>
  <c r="B23" i="2"/>
  <c r="AC22" i="2"/>
  <c r="AA22" i="2"/>
  <c r="Y22" i="2"/>
  <c r="W22" i="2"/>
  <c r="U22" i="2"/>
  <c r="S22" i="2"/>
  <c r="Q22" i="2"/>
  <c r="O22" i="2"/>
  <c r="M22" i="2"/>
  <c r="K22" i="2"/>
  <c r="I22" i="2"/>
  <c r="G22" i="2"/>
  <c r="E22" i="2"/>
  <c r="C22" i="2"/>
  <c r="B22" i="2"/>
  <c r="AC21" i="2"/>
  <c r="AA21" i="2"/>
  <c r="Y21" i="2"/>
  <c r="W21" i="2"/>
  <c r="U21" i="2"/>
  <c r="S21" i="2"/>
  <c r="Q21" i="2"/>
  <c r="O21" i="2"/>
  <c r="M21" i="2"/>
  <c r="K21" i="2"/>
  <c r="I21" i="2"/>
  <c r="G21" i="2"/>
  <c r="E21" i="2"/>
  <c r="C21" i="2"/>
  <c r="B21" i="2"/>
  <c r="AC20" i="2"/>
  <c r="AA20" i="2"/>
  <c r="Y20" i="2"/>
  <c r="W20" i="2"/>
  <c r="U20" i="2"/>
  <c r="S20" i="2"/>
  <c r="Q20" i="2"/>
  <c r="O20" i="2"/>
  <c r="M20" i="2"/>
  <c r="K20" i="2"/>
  <c r="I20" i="2"/>
  <c r="G20" i="2"/>
  <c r="E20" i="2"/>
  <c r="C20" i="2"/>
  <c r="B20" i="2"/>
  <c r="AC19" i="2"/>
  <c r="AA19" i="2"/>
  <c r="Y19" i="2"/>
  <c r="W19" i="2"/>
  <c r="U19" i="2"/>
  <c r="S19" i="2"/>
  <c r="Q19" i="2"/>
  <c r="O19" i="2"/>
  <c r="M19" i="2"/>
  <c r="K19" i="2"/>
  <c r="I19" i="2"/>
  <c r="G19" i="2"/>
  <c r="E19" i="2"/>
  <c r="C19" i="2"/>
  <c r="B19" i="2"/>
  <c r="AC18" i="2"/>
  <c r="AA18" i="2"/>
  <c r="Y18" i="2"/>
  <c r="W18" i="2"/>
  <c r="U18" i="2"/>
  <c r="S18" i="2"/>
  <c r="Q18" i="2"/>
  <c r="O18" i="2"/>
  <c r="M18" i="2"/>
  <c r="K18" i="2"/>
  <c r="I18" i="2"/>
  <c r="G18" i="2"/>
  <c r="E18" i="2"/>
  <c r="C18" i="2"/>
  <c r="B18" i="2"/>
  <c r="AC17" i="2"/>
  <c r="AA17" i="2"/>
  <c r="Y17" i="2"/>
  <c r="W17" i="2"/>
  <c r="U17" i="2"/>
  <c r="S17" i="2"/>
  <c r="Q17" i="2"/>
  <c r="O17" i="2"/>
  <c r="M17" i="2"/>
  <c r="K17" i="2"/>
  <c r="I17" i="2"/>
  <c r="G17" i="2"/>
  <c r="E17" i="2"/>
  <c r="C17" i="2"/>
  <c r="B17" i="2"/>
  <c r="AC16" i="2"/>
  <c r="AA16" i="2"/>
  <c r="Y16" i="2"/>
  <c r="W16" i="2"/>
  <c r="U16" i="2"/>
  <c r="S16" i="2"/>
  <c r="Q16" i="2"/>
  <c r="O16" i="2"/>
  <c r="M16" i="2"/>
  <c r="K16" i="2"/>
  <c r="I16" i="2"/>
  <c r="G16" i="2"/>
  <c r="E16" i="2"/>
  <c r="C16" i="2"/>
  <c r="B16" i="2"/>
  <c r="AC15" i="2"/>
  <c r="AA15" i="2"/>
  <c r="Y15" i="2"/>
  <c r="W15" i="2"/>
  <c r="U15" i="2"/>
  <c r="S15" i="2"/>
  <c r="Q15" i="2"/>
  <c r="O15" i="2"/>
  <c r="M15" i="2"/>
  <c r="K15" i="2"/>
  <c r="I15" i="2"/>
  <c r="G15" i="2"/>
  <c r="E15" i="2"/>
  <c r="C15" i="2"/>
  <c r="B15" i="2"/>
  <c r="AC14" i="2"/>
  <c r="AA14" i="2"/>
  <c r="Y14" i="2"/>
  <c r="W14" i="2"/>
  <c r="U14" i="2"/>
  <c r="S14" i="2"/>
  <c r="Q14" i="2"/>
  <c r="O14" i="2"/>
  <c r="M14" i="2"/>
  <c r="K14" i="2"/>
  <c r="I14" i="2"/>
  <c r="G14" i="2"/>
  <c r="E14" i="2"/>
  <c r="C14" i="2"/>
  <c r="B14" i="2"/>
  <c r="AC13" i="2"/>
  <c r="AA13" i="2"/>
  <c r="Y13" i="2"/>
  <c r="W13" i="2"/>
  <c r="U13" i="2"/>
  <c r="S13" i="2"/>
  <c r="Q13" i="2"/>
  <c r="O13" i="2"/>
  <c r="M13" i="2"/>
  <c r="K13" i="2"/>
  <c r="I13" i="2"/>
  <c r="G13" i="2"/>
  <c r="E13" i="2"/>
  <c r="C13" i="2"/>
  <c r="B13" i="2"/>
  <c r="AC12" i="2"/>
  <c r="AA12" i="2"/>
  <c r="Y12" i="2"/>
  <c r="W12" i="2"/>
  <c r="U12" i="2"/>
  <c r="S12" i="2"/>
  <c r="Q12" i="2"/>
  <c r="O12" i="2"/>
  <c r="M12" i="2"/>
  <c r="K12" i="2"/>
  <c r="I12" i="2"/>
  <c r="G12" i="2"/>
  <c r="E12" i="2"/>
  <c r="C12" i="2"/>
  <c r="B12" i="2"/>
  <c r="AC11" i="2"/>
  <c r="AA11" i="2"/>
  <c r="Y11" i="2"/>
  <c r="W11" i="2"/>
  <c r="U11" i="2"/>
  <c r="S11" i="2"/>
  <c r="Q11" i="2"/>
  <c r="O11" i="2"/>
  <c r="M11" i="2"/>
  <c r="K11" i="2"/>
  <c r="I11" i="2"/>
  <c r="G11" i="2"/>
  <c r="E11" i="2"/>
  <c r="C11" i="2"/>
  <c r="B11" i="2"/>
  <c r="AC10" i="2"/>
  <c r="AA10" i="2"/>
  <c r="Y10" i="2"/>
  <c r="W10" i="2"/>
  <c r="U10" i="2"/>
  <c r="S10" i="2"/>
  <c r="Q10" i="2"/>
  <c r="O10" i="2"/>
  <c r="M10" i="2"/>
  <c r="K10" i="2"/>
  <c r="I10" i="2"/>
  <c r="G10" i="2"/>
  <c r="E10" i="2"/>
  <c r="C10" i="2"/>
  <c r="B10" i="2"/>
  <c r="AC9" i="2"/>
  <c r="AA9" i="2"/>
  <c r="Y9" i="2"/>
  <c r="W9" i="2"/>
  <c r="U9" i="2"/>
  <c r="S9" i="2"/>
  <c r="Q9" i="2"/>
  <c r="O9" i="2"/>
  <c r="M9" i="2"/>
  <c r="K9" i="2"/>
  <c r="I9" i="2"/>
  <c r="G9" i="2"/>
  <c r="E9" i="2"/>
  <c r="C9" i="2"/>
  <c r="B9" i="2"/>
  <c r="AC8" i="2"/>
  <c r="AA8" i="2"/>
  <c r="Y8" i="2"/>
  <c r="W8" i="2"/>
  <c r="U8" i="2"/>
  <c r="S8" i="2"/>
  <c r="Q8" i="2"/>
  <c r="O8" i="2"/>
  <c r="M8" i="2"/>
  <c r="K8" i="2"/>
  <c r="I8" i="2"/>
  <c r="G8" i="2"/>
  <c r="E8" i="2"/>
  <c r="C8" i="2"/>
  <c r="B8" i="2"/>
  <c r="AC7" i="2"/>
  <c r="AA7" i="2"/>
  <c r="Y7" i="2"/>
  <c r="W7" i="2"/>
  <c r="U7" i="2"/>
  <c r="S7" i="2"/>
  <c r="Q7" i="2"/>
  <c r="O7" i="2"/>
  <c r="M7" i="2"/>
  <c r="K7" i="2"/>
  <c r="I7" i="2"/>
  <c r="G7" i="2"/>
  <c r="E7" i="2"/>
  <c r="C7" i="2"/>
  <c r="B7" i="2"/>
  <c r="AC6" i="2"/>
  <c r="AA6" i="2"/>
  <c r="Y6" i="2"/>
  <c r="W6" i="2"/>
  <c r="U6" i="2"/>
  <c r="S6" i="2"/>
  <c r="Q6" i="2"/>
  <c r="O6" i="2"/>
  <c r="M6" i="2"/>
  <c r="K6" i="2"/>
  <c r="I6" i="2"/>
  <c r="G6" i="2"/>
  <c r="E6" i="2"/>
  <c r="C6" i="2"/>
  <c r="B6" i="2"/>
  <c r="AC5" i="2"/>
  <c r="AA5" i="2"/>
  <c r="Y5" i="2"/>
  <c r="W5" i="2"/>
  <c r="U5" i="2"/>
  <c r="S5" i="2"/>
  <c r="Q5" i="2"/>
  <c r="O5" i="2"/>
  <c r="M5" i="2"/>
  <c r="K5" i="2"/>
  <c r="I5" i="2"/>
  <c r="G5" i="2"/>
  <c r="E5" i="2"/>
  <c r="C5" i="2"/>
  <c r="B5" i="2"/>
  <c r="AC4" i="2"/>
  <c r="AA4" i="2"/>
  <c r="Y4" i="2"/>
  <c r="W4" i="2"/>
  <c r="U4" i="2"/>
  <c r="S4" i="2"/>
  <c r="Q4" i="2"/>
  <c r="O4" i="2"/>
  <c r="M4" i="2"/>
  <c r="K4" i="2"/>
  <c r="I4" i="2"/>
  <c r="G4" i="2"/>
  <c r="E4" i="2"/>
  <c r="C4" i="2"/>
  <c r="B4" i="2"/>
</calcChain>
</file>

<file path=xl/sharedStrings.xml><?xml version="1.0" encoding="utf-8"?>
<sst xmlns="http://schemas.openxmlformats.org/spreadsheetml/2006/main" count="433" uniqueCount="67">
  <si>
    <t>m_model_id</t>
    <phoneticPr fontId="2"/>
  </si>
  <si>
    <t>ctg_model_type</t>
    <phoneticPr fontId="2"/>
  </si>
  <si>
    <t>model_name_en</t>
    <phoneticPr fontId="2"/>
  </si>
  <si>
    <t>product_id</t>
    <phoneticPr fontId="2"/>
  </si>
  <si>
    <t>product_name</t>
    <phoneticPr fontId="2"/>
  </si>
  <si>
    <t>spec1</t>
  </si>
  <si>
    <t>spec_value1</t>
    <phoneticPr fontId="2"/>
  </si>
  <si>
    <t>spec2</t>
  </si>
  <si>
    <t>spec_value2</t>
    <phoneticPr fontId="2"/>
  </si>
  <si>
    <t>spec3</t>
  </si>
  <si>
    <t>spec_value3</t>
    <phoneticPr fontId="2"/>
  </si>
  <si>
    <t>spec4</t>
  </si>
  <si>
    <t>spec_value4</t>
    <phoneticPr fontId="2"/>
  </si>
  <si>
    <t>spec5</t>
  </si>
  <si>
    <t>spec_value5</t>
    <phoneticPr fontId="2"/>
  </si>
  <si>
    <t>spec6</t>
  </si>
  <si>
    <t>spec_value6</t>
    <phoneticPr fontId="2"/>
  </si>
  <si>
    <t>spec7</t>
  </si>
  <si>
    <t>spec_value7</t>
    <phoneticPr fontId="2"/>
  </si>
  <si>
    <t>spec8</t>
  </si>
  <si>
    <t>spec_value8</t>
    <phoneticPr fontId="2"/>
  </si>
  <si>
    <t>spec9</t>
  </si>
  <si>
    <t>spec_value9</t>
    <phoneticPr fontId="2"/>
  </si>
  <si>
    <t>spec10</t>
  </si>
  <si>
    <t>spec_value10</t>
    <phoneticPr fontId="2"/>
  </si>
  <si>
    <t>spec11</t>
  </si>
  <si>
    <t>spec_value11</t>
    <phoneticPr fontId="2"/>
  </si>
  <si>
    <t>spec12</t>
  </si>
  <si>
    <t>spec_value12</t>
    <phoneticPr fontId="2"/>
  </si>
  <si>
    <t>del_flg</t>
  </si>
  <si>
    <t/>
  </si>
  <si>
    <t>1</t>
    <phoneticPr fontId="2"/>
  </si>
  <si>
    <t>1.9</t>
    <phoneticPr fontId="2"/>
  </si>
  <si>
    <t>2.1</t>
  </si>
  <si>
    <t>3.8</t>
  </si>
  <si>
    <t>2.2</t>
  </si>
  <si>
    <t>2.3</t>
  </si>
  <si>
    <t>3.5</t>
  </si>
  <si>
    <t>3.1</t>
  </si>
  <si>
    <t>2.4</t>
  </si>
  <si>
    <t>3.2</t>
  </si>
  <si>
    <t>3.4</t>
  </si>
  <si>
    <t>3.3</t>
  </si>
  <si>
    <t>1.3</t>
    <phoneticPr fontId="2"/>
  </si>
  <si>
    <t>5.3</t>
    <phoneticPr fontId="2"/>
  </si>
  <si>
    <t>5.1</t>
    <phoneticPr fontId="2"/>
  </si>
  <si>
    <t>6.1</t>
  </si>
  <si>
    <t>1.1</t>
    <phoneticPr fontId="2"/>
  </si>
  <si>
    <t>1.5</t>
    <phoneticPr fontId="2"/>
  </si>
  <si>
    <t>12.2</t>
    <phoneticPr fontId="2"/>
  </si>
  <si>
    <t>12.1</t>
  </si>
  <si>
    <t>6.2</t>
  </si>
  <si>
    <t>7.1</t>
  </si>
  <si>
    <t>7.2</t>
  </si>
  <si>
    <t>1.13</t>
  </si>
  <si>
    <t>1.6</t>
    <phoneticPr fontId="2"/>
  </si>
  <si>
    <t>2.5</t>
  </si>
  <si>
    <t>2.6</t>
  </si>
  <si>
    <t>2.7</t>
  </si>
  <si>
    <t>1.10</t>
    <phoneticPr fontId="2"/>
  </si>
  <si>
    <t>6.2</t>
    <phoneticPr fontId="2"/>
  </si>
  <si>
    <t>6.1</t>
    <phoneticPr fontId="2"/>
  </si>
  <si>
    <t>1.7</t>
    <phoneticPr fontId="2"/>
  </si>
  <si>
    <t>2.3</t>
    <phoneticPr fontId="2"/>
  </si>
  <si>
    <t>2.4</t>
    <phoneticPr fontId="2"/>
  </si>
  <si>
    <t>1.11</t>
    <phoneticPr fontId="2"/>
  </si>
  <si>
    <t>1.4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</si>
</sst>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2" borderId="1" xfId="0" applyNumberFormat="1" applyFill="1" applyBorder="1">
      <alignment vertical="center"/>
    </xf>
    <xf numFmtId="49" fontId="1" fillId="0" borderId="0" xfId="0" applyNumberFormat="1" applyFont="1">
      <alignment vertical="center"/>
    </xf>
    <xf numFmtId="49" fontId="1" fillId="2" borderId="0" xfId="0" applyNumberFormat="1" applyFont="1" applyFill="1">
      <alignment vertical="center"/>
    </xf>
    <xf numFmtId="49" fontId="3" fillId="2" borderId="0" xfId="0" applyNumberFormat="1" applyFont="1" applyFill="1">
      <alignment vertical="center"/>
    </xf>
    <xf numFmtId="49" fontId="3" fillId="3" borderId="0" xfId="0" applyNumberFormat="1" applyFont="1" applyFill="1">
      <alignment vertical="center"/>
    </xf>
    <xf numFmtId="49" fontId="0" fillId="2" borderId="0" xfId="0" applyNumberFormat="1" applyFill="1">
      <alignment vertical="center"/>
    </xf>
    <xf numFmtId="49" fontId="0" fillId="0" borderId="0" xfId="0" applyNumberFormat="1">
      <alignment vertical="center"/>
    </xf>
    <xf numFmtId="49" fontId="4" fillId="0" borderId="0" xfId="0" applyNumberFormat="1" applyFon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2O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duct"/>
      <sheetName val="m_color_ctg_prod"/>
      <sheetName val="m_color"/>
      <sheetName val="m_color_trans"/>
      <sheetName val="m_color_model"/>
      <sheetName val="m_selling_code_AK"/>
      <sheetName val="check_product_model"/>
      <sheetName val="m_model_spec"/>
      <sheetName val="m_selling_code"/>
      <sheetName val="m_selling_spec"/>
      <sheetName val="m_selling_spec_trans"/>
      <sheetName val="m_model_trans"/>
      <sheetName val="m_model"/>
      <sheetName val="ctg"/>
      <sheetName val="ctg_trans"/>
      <sheetName val="m_lang"/>
      <sheetName val="product_tra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Hint:</v>
          </cell>
        </row>
        <row r="3">
          <cell r="A3" t="str">
            <v>spec_code</v>
          </cell>
          <cell r="D3" t="str">
            <v>spec_name</v>
          </cell>
        </row>
        <row r="4">
          <cell r="A4" t="str">
            <v>1.1</v>
          </cell>
          <cell r="D4" t="str">
            <v>Awning</v>
          </cell>
        </row>
        <row r="5">
          <cell r="A5" t="str">
            <v>1.2</v>
          </cell>
          <cell r="D5" t="str">
            <v>Car port</v>
          </cell>
        </row>
        <row r="6">
          <cell r="A6" t="str">
            <v>1.3</v>
          </cell>
          <cell r="D6" t="str">
            <v>Casement</v>
          </cell>
        </row>
        <row r="7">
          <cell r="A7" t="str">
            <v>1.4</v>
          </cell>
          <cell r="D7" t="str">
            <v>Fence</v>
          </cell>
        </row>
        <row r="8">
          <cell r="A8" t="str">
            <v>1.5</v>
          </cell>
          <cell r="D8" t="str">
            <v>FIX</v>
          </cell>
        </row>
        <row r="9">
          <cell r="A9" t="str">
            <v>1.6</v>
          </cell>
          <cell r="D9" t="str">
            <v>Folding door</v>
          </cell>
        </row>
        <row r="10">
          <cell r="A10" t="str">
            <v>1.7</v>
          </cell>
          <cell r="D10" t="str">
            <v>Folding gate</v>
          </cell>
        </row>
        <row r="11">
          <cell r="A11" t="str">
            <v>1.8</v>
          </cell>
          <cell r="D11" t="str">
            <v>Louver</v>
          </cell>
        </row>
        <row r="12">
          <cell r="A12" t="str">
            <v>1.9</v>
          </cell>
          <cell r="D12" t="str">
            <v>Sliding</v>
          </cell>
        </row>
        <row r="13">
          <cell r="A13" t="str">
            <v>1.10</v>
          </cell>
          <cell r="D13" t="str">
            <v>Sliding gate</v>
          </cell>
        </row>
        <row r="14">
          <cell r="A14" t="str">
            <v>1.11</v>
          </cell>
          <cell r="D14" t="str">
            <v>Swing gate</v>
          </cell>
        </row>
        <row r="15">
          <cell r="A15" t="str">
            <v>1.12</v>
          </cell>
          <cell r="D15" t="str">
            <v>Terrace door</v>
          </cell>
        </row>
        <row r="16">
          <cell r="A16" t="str">
            <v>1.13</v>
          </cell>
          <cell r="D16" t="str">
            <v>Ventilation door</v>
          </cell>
        </row>
        <row r="17">
          <cell r="A17" t="str">
            <v>1.14</v>
          </cell>
          <cell r="D17" t="str">
            <v>Mullion</v>
          </cell>
        </row>
        <row r="18">
          <cell r="A18" t="str">
            <v>1.15</v>
          </cell>
          <cell r="D18" t="str">
            <v>Transom</v>
          </cell>
        </row>
        <row r="19">
          <cell r="A19" t="str">
            <v>2.1</v>
          </cell>
          <cell r="D19" t="str">
            <v>2 Panel</v>
          </cell>
        </row>
        <row r="20">
          <cell r="A20" t="str">
            <v>2.2</v>
          </cell>
          <cell r="D20" t="str">
            <v>3 panel</v>
          </cell>
        </row>
        <row r="21">
          <cell r="A21" t="str">
            <v>2.3</v>
          </cell>
          <cell r="D21" t="str">
            <v>4 Panel</v>
          </cell>
        </row>
        <row r="22">
          <cell r="A22" t="str">
            <v>2.4</v>
          </cell>
          <cell r="D22" t="str">
            <v>6 panel</v>
          </cell>
        </row>
        <row r="23">
          <cell r="A23" t="str">
            <v>2.5</v>
          </cell>
          <cell r="D23" t="str">
            <v>8 panel</v>
          </cell>
        </row>
        <row r="24">
          <cell r="A24" t="str">
            <v>2.6</v>
          </cell>
          <cell r="D24" t="str">
            <v>12 panel</v>
          </cell>
        </row>
        <row r="25">
          <cell r="A25" t="str">
            <v>2.7</v>
          </cell>
          <cell r="D25" t="str">
            <v>16 panel</v>
          </cell>
        </row>
        <row r="26">
          <cell r="A26" t="str">
            <v>3.1</v>
          </cell>
          <cell r="D26" t="str">
            <v>Door</v>
          </cell>
        </row>
        <row r="27">
          <cell r="A27" t="str">
            <v>3.2</v>
          </cell>
          <cell r="D27" t="str">
            <v>Door large</v>
          </cell>
        </row>
        <row r="28">
          <cell r="A28" t="str">
            <v>3.3</v>
          </cell>
          <cell r="D28" t="str">
            <v>Entrance Door</v>
          </cell>
        </row>
        <row r="29">
          <cell r="A29" t="str">
            <v>3.4</v>
          </cell>
          <cell r="D29" t="str">
            <v>HKK Door</v>
          </cell>
        </row>
        <row r="30">
          <cell r="A30" t="str">
            <v>3.5</v>
          </cell>
          <cell r="D30" t="str">
            <v>HKK Window</v>
          </cell>
        </row>
        <row r="31">
          <cell r="A31" t="str">
            <v>3.6</v>
          </cell>
          <cell r="D31" t="str">
            <v>Large</v>
          </cell>
        </row>
        <row r="32">
          <cell r="A32" t="str">
            <v>3.7</v>
          </cell>
          <cell r="D32" t="str">
            <v>Normal</v>
          </cell>
        </row>
        <row r="33">
          <cell r="A33" t="str">
            <v>3.8</v>
          </cell>
          <cell r="D33" t="str">
            <v>Window</v>
          </cell>
        </row>
        <row r="34">
          <cell r="A34" t="str">
            <v>4.1</v>
          </cell>
          <cell r="D34" t="str">
            <v>For floor</v>
          </cell>
        </row>
        <row r="35">
          <cell r="A35" t="str">
            <v>4.2</v>
          </cell>
          <cell r="D35" t="str">
            <v>No floor</v>
          </cell>
        </row>
        <row r="36">
          <cell r="A36" t="str">
            <v>4.3</v>
          </cell>
          <cell r="D36" t="str">
            <v>Partition door</v>
          </cell>
        </row>
        <row r="37">
          <cell r="A37" t="str">
            <v>5.1</v>
          </cell>
          <cell r="D37" t="str">
            <v>Multi lock</v>
          </cell>
        </row>
        <row r="38">
          <cell r="A38" t="str">
            <v>5.2</v>
          </cell>
          <cell r="D38" t="str">
            <v>Multi lock large</v>
          </cell>
        </row>
        <row r="39">
          <cell r="A39" t="str">
            <v>5.3</v>
          </cell>
          <cell r="D39" t="str">
            <v>Single lock</v>
          </cell>
        </row>
        <row r="40">
          <cell r="A40" t="str">
            <v>6.1</v>
          </cell>
          <cell r="D40" t="str">
            <v>Double</v>
          </cell>
        </row>
        <row r="41">
          <cell r="A41" t="str">
            <v>6.2</v>
          </cell>
          <cell r="D41" t="str">
            <v>Single</v>
          </cell>
        </row>
        <row r="42">
          <cell r="A42" t="str">
            <v>7.1</v>
          </cell>
          <cell r="D42" t="str">
            <v>In-swing</v>
          </cell>
        </row>
        <row r="43">
          <cell r="A43" t="str">
            <v>7.2</v>
          </cell>
          <cell r="D43" t="str">
            <v>Out-swing</v>
          </cell>
        </row>
        <row r="44">
          <cell r="A44" t="str">
            <v>8.1</v>
          </cell>
          <cell r="D44" t="str">
            <v>Flat sill</v>
          </cell>
        </row>
        <row r="45">
          <cell r="A45" t="str">
            <v>8.2</v>
          </cell>
          <cell r="D45" t="str">
            <v>No sill</v>
          </cell>
        </row>
        <row r="46">
          <cell r="A46" t="str">
            <v>8.3</v>
          </cell>
          <cell r="D46" t="str">
            <v>Normal</v>
          </cell>
        </row>
        <row r="47">
          <cell r="A47" t="str">
            <v>8.4</v>
          </cell>
          <cell r="D47" t="str">
            <v>With sill</v>
          </cell>
        </row>
        <row r="48">
          <cell r="A48" t="str">
            <v>8.5</v>
          </cell>
          <cell r="D48" t="str">
            <v>Without si</v>
          </cell>
        </row>
        <row r="49">
          <cell r="A49" t="str">
            <v>8.6</v>
          </cell>
          <cell r="D49" t="str">
            <v>Without sill</v>
          </cell>
        </row>
        <row r="50">
          <cell r="A50" t="str">
            <v>9.1</v>
          </cell>
          <cell r="D50" t="str">
            <v>Aluminum</v>
          </cell>
        </row>
        <row r="51">
          <cell r="A51" t="str">
            <v>9.2</v>
          </cell>
          <cell r="D51" t="str">
            <v>Glass</v>
          </cell>
        </row>
        <row r="52">
          <cell r="A52" t="str">
            <v>10.1</v>
          </cell>
          <cell r="D52" t="str">
            <v>Center</v>
          </cell>
        </row>
        <row r="53">
          <cell r="A53" t="str">
            <v>10.2</v>
          </cell>
          <cell r="D53" t="str">
            <v>L</v>
          </cell>
        </row>
        <row r="54">
          <cell r="A54" t="str">
            <v>10.3</v>
          </cell>
          <cell r="D54" t="str">
            <v>R</v>
          </cell>
        </row>
        <row r="55">
          <cell r="A55" t="str">
            <v>10.4</v>
          </cell>
          <cell r="D55" t="str">
            <v>LR</v>
          </cell>
        </row>
        <row r="56">
          <cell r="A56" t="str">
            <v>11.1</v>
          </cell>
          <cell r="D56" t="str">
            <v>Free side</v>
          </cell>
        </row>
        <row r="57">
          <cell r="A57" t="str">
            <v>11.2</v>
          </cell>
          <cell r="D57" t="str">
            <v>One side L</v>
          </cell>
        </row>
        <row r="58">
          <cell r="A58" t="str">
            <v>11.3</v>
          </cell>
          <cell r="D58" t="str">
            <v>One side R</v>
          </cell>
        </row>
        <row r="59">
          <cell r="A59" t="str">
            <v>11.4</v>
          </cell>
          <cell r="D59" t="str">
            <v>Two side</v>
          </cell>
        </row>
        <row r="60">
          <cell r="A60" t="str">
            <v>11.5</v>
          </cell>
          <cell r="D60" t="str">
            <v>Two side L</v>
          </cell>
        </row>
        <row r="61">
          <cell r="A61" t="str">
            <v>11.6</v>
          </cell>
          <cell r="D61" t="str">
            <v>Two side R</v>
          </cell>
        </row>
        <row r="62">
          <cell r="A62" t="str">
            <v>12.1</v>
          </cell>
          <cell r="D62" t="str">
            <v>Corner FIX</v>
          </cell>
        </row>
        <row r="63">
          <cell r="A63" t="str">
            <v>12.2</v>
          </cell>
          <cell r="D63" t="str">
            <v>FIX</v>
          </cell>
        </row>
        <row r="64">
          <cell r="A64" t="str">
            <v>13.1</v>
          </cell>
          <cell r="D64" t="str">
            <v>1 mullion</v>
          </cell>
        </row>
        <row r="65">
          <cell r="A65" t="str">
            <v>13.2</v>
          </cell>
          <cell r="D65" t="str">
            <v>2 mullion</v>
          </cell>
        </row>
        <row r="66">
          <cell r="A66" t="str">
            <v>13.3</v>
          </cell>
          <cell r="D66" t="str">
            <v>3 mullion</v>
          </cell>
        </row>
        <row r="67">
          <cell r="A67" t="str">
            <v>13.4</v>
          </cell>
          <cell r="D67" t="str">
            <v>No mullion</v>
          </cell>
        </row>
        <row r="68">
          <cell r="A68" t="str">
            <v>13.5</v>
          </cell>
          <cell r="D68" t="str">
            <v>No transom</v>
          </cell>
        </row>
        <row r="69">
          <cell r="A69" t="str">
            <v>13.6</v>
          </cell>
          <cell r="D69" t="str">
            <v>With transom</v>
          </cell>
        </row>
        <row r="70">
          <cell r="A70" t="str">
            <v>13.7</v>
          </cell>
          <cell r="D70" t="str">
            <v>Without transom</v>
          </cell>
        </row>
        <row r="71">
          <cell r="A71" t="str">
            <v>13.8</v>
          </cell>
          <cell r="D71" t="str">
            <v>With mullion</v>
          </cell>
        </row>
        <row r="72">
          <cell r="A72" t="str">
            <v>13.9</v>
          </cell>
          <cell r="D72" t="str">
            <v>Normal</v>
          </cell>
        </row>
        <row r="73">
          <cell r="A73" t="str">
            <v>14.1</v>
          </cell>
          <cell r="D73" t="str">
            <v>Inside</v>
          </cell>
        </row>
        <row r="74">
          <cell r="A74" t="str">
            <v>14.2</v>
          </cell>
          <cell r="D74" t="str">
            <v>Outside</v>
          </cell>
        </row>
        <row r="75">
          <cell r="A75" t="str">
            <v>15.1</v>
          </cell>
          <cell r="D75" t="str">
            <v>2 stacks</v>
          </cell>
        </row>
        <row r="76">
          <cell r="A76" t="str">
            <v>15.2</v>
          </cell>
          <cell r="D76" t="str">
            <v>3 stacks</v>
          </cell>
        </row>
        <row r="77">
          <cell r="A77" t="str">
            <v>16.1</v>
          </cell>
          <cell r="D77" t="str">
            <v>Glass</v>
          </cell>
        </row>
        <row r="78">
          <cell r="A78" t="str">
            <v>16.2</v>
          </cell>
          <cell r="D78" t="str">
            <v>Glass &amp; Louver</v>
          </cell>
        </row>
        <row r="79">
          <cell r="A79" t="str">
            <v>16.3</v>
          </cell>
          <cell r="D79" t="str">
            <v>Louver</v>
          </cell>
        </row>
        <row r="80">
          <cell r="A80" t="str">
            <v>16.4</v>
          </cell>
          <cell r="D80" t="str">
            <v>LOW</v>
          </cell>
        </row>
        <row r="81">
          <cell r="A81" t="str">
            <v>16.5</v>
          </cell>
          <cell r="D81" t="str">
            <v>MID</v>
          </cell>
        </row>
        <row r="82">
          <cell r="A82" t="str">
            <v>16.6</v>
          </cell>
          <cell r="D82" t="str">
            <v>UP</v>
          </cell>
        </row>
        <row r="83">
          <cell r="A83" t="str">
            <v>17.1</v>
          </cell>
          <cell r="D83" t="str">
            <v>With middle frame</v>
          </cell>
        </row>
        <row r="84">
          <cell r="A84" t="str">
            <v>17.2</v>
          </cell>
          <cell r="D84" t="str">
            <v>Without middle frame</v>
          </cell>
        </row>
        <row r="85">
          <cell r="A85" t="str">
            <v>18.1</v>
          </cell>
          <cell r="D85" t="str">
            <v>100mm</v>
          </cell>
        </row>
        <row r="86">
          <cell r="A86" t="str">
            <v>18.2</v>
          </cell>
          <cell r="D86" t="str">
            <v>120mm</v>
          </cell>
        </row>
        <row r="87">
          <cell r="A87" t="str">
            <v>18.3</v>
          </cell>
          <cell r="D87" t="str">
            <v>140mm</v>
          </cell>
        </row>
        <row r="88">
          <cell r="A88" t="str">
            <v>18.4</v>
          </cell>
          <cell r="D88" t="str">
            <v>60mm</v>
          </cell>
        </row>
        <row r="89">
          <cell r="A89" t="str">
            <v>18.5</v>
          </cell>
          <cell r="D89" t="str">
            <v>80mm</v>
          </cell>
        </row>
        <row r="90">
          <cell r="A90" t="str">
            <v>19.1</v>
          </cell>
          <cell r="D90" t="str">
            <v>anchor base</v>
          </cell>
        </row>
        <row r="91">
          <cell r="A91" t="str">
            <v>19.2</v>
          </cell>
          <cell r="D91" t="str">
            <v>side setting wall</v>
          </cell>
        </row>
        <row r="92">
          <cell r="A92" t="str">
            <v>20.1</v>
          </cell>
          <cell r="D92" t="str">
            <v>180°</v>
          </cell>
        </row>
        <row r="93">
          <cell r="A93" t="str">
            <v>20.2</v>
          </cell>
          <cell r="D93" t="str">
            <v>90°</v>
          </cell>
        </row>
        <row r="94">
          <cell r="A94" t="str">
            <v>21.1</v>
          </cell>
          <cell r="D94" t="str">
            <v>Mullion C</v>
          </cell>
        </row>
        <row r="95">
          <cell r="A95" t="str">
            <v>21.2</v>
          </cell>
          <cell r="D95" t="str">
            <v>Mullion D</v>
          </cell>
        </row>
        <row r="96">
          <cell r="A96" t="str">
            <v>21.3</v>
          </cell>
          <cell r="D96" t="str">
            <v>Mullion A</v>
          </cell>
        </row>
        <row r="97">
          <cell r="A97" t="str">
            <v>21.4</v>
          </cell>
          <cell r="D97" t="str">
            <v>Mullion CorD</v>
          </cell>
        </row>
        <row r="98">
          <cell r="A98" t="str">
            <v>22.1</v>
          </cell>
          <cell r="D98" t="str">
            <v>Without terrace</v>
          </cell>
        </row>
        <row r="99">
          <cell r="A99" t="str">
            <v>22.2</v>
          </cell>
          <cell r="D99" t="str">
            <v>With terrace</v>
          </cell>
        </row>
        <row r="100">
          <cell r="A100" t="str">
            <v>23.1</v>
          </cell>
          <cell r="D100" t="str">
            <v>Edge</v>
          </cell>
        </row>
        <row r="101">
          <cell r="A101" t="str">
            <v>23.2</v>
          </cell>
          <cell r="D101" t="str">
            <v>Hinge</v>
          </cell>
        </row>
        <row r="102">
          <cell r="A102" t="str">
            <v>24.3</v>
          </cell>
          <cell r="D102" t="str">
            <v>Transom A</v>
          </cell>
        </row>
        <row r="103">
          <cell r="A103" t="str">
            <v>24.4</v>
          </cell>
          <cell r="D103" t="str">
            <v>Transom B</v>
          </cell>
        </row>
        <row r="104">
          <cell r="A104" t="str">
            <v>25.1</v>
          </cell>
          <cell r="D104" t="str">
            <v>B</v>
          </cell>
        </row>
        <row r="105">
          <cell r="A105" t="str">
            <v>25.2</v>
          </cell>
          <cell r="D105" t="str">
            <v>A</v>
          </cell>
        </row>
        <row r="106">
          <cell r="A106" t="str">
            <v>26.1</v>
          </cell>
          <cell r="D106" t="str">
            <v>Top</v>
          </cell>
        </row>
        <row r="107">
          <cell r="A107" t="str">
            <v>26.2</v>
          </cell>
          <cell r="D107" t="str">
            <v>Bottom</v>
          </cell>
        </row>
        <row r="108">
          <cell r="A108" t="str">
            <v>26.3</v>
          </cell>
          <cell r="D108" t="str">
            <v>Top &amp; bottom</v>
          </cell>
        </row>
        <row r="109">
          <cell r="A109" t="str">
            <v>o1.1</v>
          </cell>
          <cell r="D109" t="str">
            <v>DX1</v>
          </cell>
        </row>
        <row r="110">
          <cell r="A110" t="str">
            <v>o1.2</v>
          </cell>
          <cell r="D110" t="str">
            <v>DX2</v>
          </cell>
        </row>
        <row r="111">
          <cell r="A111" t="str">
            <v>o1.3</v>
          </cell>
          <cell r="D111" t="str">
            <v>With screen</v>
          </cell>
        </row>
        <row r="112">
          <cell r="A112" t="str">
            <v>o1.4</v>
          </cell>
          <cell r="D112" t="str">
            <v>Without screen</v>
          </cell>
        </row>
        <row r="113">
          <cell r="A113" t="str">
            <v>o2.1</v>
          </cell>
          <cell r="D113" t="str">
            <v>With closer</v>
          </cell>
        </row>
        <row r="114">
          <cell r="A114" t="str">
            <v>o2.2</v>
          </cell>
          <cell r="D114" t="str">
            <v>Without closer</v>
          </cell>
        </row>
      </sheetData>
      <sheetData sheetId="12">
        <row r="1">
          <cell r="A1" t="str">
            <v>Hint:</v>
          </cell>
        </row>
        <row r="3">
          <cell r="A3" t="str">
            <v>m_model_id</v>
          </cell>
          <cell r="E3" t="str">
            <v>model_name</v>
          </cell>
        </row>
        <row r="4">
          <cell r="A4">
            <v>1</v>
          </cell>
          <cell r="E4" t="str">
            <v>Section</v>
          </cell>
        </row>
        <row r="5">
          <cell r="A5">
            <v>2</v>
          </cell>
          <cell r="E5" t="str">
            <v>Sliding window (2Panels on 2Tracks)</v>
          </cell>
        </row>
        <row r="6">
          <cell r="A6">
            <v>2</v>
          </cell>
          <cell r="E6" t="str">
            <v>Single Sliding Window</v>
          </cell>
        </row>
        <row r="7">
          <cell r="A7">
            <v>3</v>
          </cell>
          <cell r="E7" t="str">
            <v>Sliding window (3Panels on 2Tracks) SFS</v>
          </cell>
        </row>
        <row r="8">
          <cell r="A8">
            <v>4</v>
          </cell>
          <cell r="E8" t="str">
            <v>Sliding window (3Panels on 3Tracks)</v>
          </cell>
        </row>
        <row r="9">
          <cell r="A9">
            <v>5</v>
          </cell>
          <cell r="E9" t="str">
            <v>Sliding window (4Panels on 2Tracks)</v>
          </cell>
        </row>
        <row r="10">
          <cell r="A10">
            <v>5</v>
          </cell>
          <cell r="E10" t="str">
            <v>Center Sliding Window</v>
          </cell>
        </row>
        <row r="11">
          <cell r="A11">
            <v>6</v>
          </cell>
          <cell r="E11" t="str">
            <v>Sliding door (2Panels on 2Tracks)</v>
          </cell>
        </row>
        <row r="12">
          <cell r="A12">
            <v>7</v>
          </cell>
          <cell r="E12" t="str">
            <v>Sliding door (3Panels on 2Tracks) SFS</v>
          </cell>
        </row>
        <row r="13">
          <cell r="A13">
            <v>8</v>
          </cell>
          <cell r="E13" t="str">
            <v>Sliding door (3Panels on 3Tracks)</v>
          </cell>
        </row>
        <row r="14">
          <cell r="A14">
            <v>9</v>
          </cell>
          <cell r="E14" t="str">
            <v>Sliding door (4Panels on 2Tracks)</v>
          </cell>
        </row>
        <row r="15">
          <cell r="A15">
            <v>10</v>
          </cell>
          <cell r="E15" t="str">
            <v>Sliding door (6Panels on 2Tracks)</v>
          </cell>
        </row>
        <row r="16">
          <cell r="A16">
            <v>11</v>
          </cell>
          <cell r="E16" t="str">
            <v>Entrance sliding door (2Panels on 2Tracks)</v>
          </cell>
        </row>
        <row r="17">
          <cell r="A17">
            <v>12</v>
          </cell>
          <cell r="E17" t="str">
            <v>Entrance sliding door (4Panels on 2Tracks)</v>
          </cell>
        </row>
        <row r="18">
          <cell r="A18">
            <v>13</v>
          </cell>
          <cell r="E18" t="str">
            <v>Casement window (Single lock)</v>
          </cell>
        </row>
        <row r="19">
          <cell r="A19">
            <v>14</v>
          </cell>
          <cell r="E19" t="str">
            <v>Casement window (Double lock)</v>
          </cell>
        </row>
        <row r="20">
          <cell r="A20">
            <v>15</v>
          </cell>
          <cell r="E20" t="str">
            <v>Double casement window</v>
          </cell>
        </row>
        <row r="21">
          <cell r="A21">
            <v>16</v>
          </cell>
          <cell r="E21" t="str">
            <v>Awning window (Single lock)</v>
          </cell>
        </row>
        <row r="22">
          <cell r="A22">
            <v>17</v>
          </cell>
          <cell r="E22" t="str">
            <v>Awning window (Double lock)</v>
          </cell>
        </row>
        <row r="23">
          <cell r="A23">
            <v>18</v>
          </cell>
          <cell r="E23" t="str">
            <v>FIX window</v>
          </cell>
        </row>
        <row r="24">
          <cell r="A24">
            <v>19</v>
          </cell>
          <cell r="E24" t="str">
            <v>Corner Fixed window</v>
          </cell>
        </row>
        <row r="25">
          <cell r="A25">
            <v>20</v>
          </cell>
          <cell r="E25" t="str">
            <v>In-swing door (Single)</v>
          </cell>
        </row>
        <row r="26">
          <cell r="A26">
            <v>21</v>
          </cell>
          <cell r="E26" t="str">
            <v>In-swing door (Double)</v>
          </cell>
        </row>
        <row r="27">
          <cell r="A27">
            <v>22</v>
          </cell>
          <cell r="E27" t="str">
            <v>Out-swing door (Single)</v>
          </cell>
        </row>
        <row r="28">
          <cell r="A28">
            <v>23</v>
          </cell>
          <cell r="E28" t="str">
            <v>Out-swing door (Double)</v>
          </cell>
        </row>
        <row r="29">
          <cell r="A29">
            <v>24</v>
          </cell>
          <cell r="E29" t="str">
            <v>Ventilation door</v>
          </cell>
        </row>
        <row r="30">
          <cell r="A30">
            <v>25</v>
          </cell>
          <cell r="E30" t="str">
            <v>Folding door (4Panels)</v>
          </cell>
        </row>
        <row r="31">
          <cell r="A31">
            <v>26</v>
          </cell>
          <cell r="E31" t="str">
            <v>Folding door (6Panels)</v>
          </cell>
        </row>
        <row r="32">
          <cell r="A32">
            <v>27</v>
          </cell>
          <cell r="E32" t="str">
            <v>Folding door (8Panels)</v>
          </cell>
        </row>
        <row r="33">
          <cell r="A33">
            <v>28</v>
          </cell>
          <cell r="E33" t="str">
            <v>Folding door (12Panels)</v>
          </cell>
        </row>
        <row r="34">
          <cell r="A34">
            <v>29</v>
          </cell>
          <cell r="E34" t="str">
            <v>Folding door (16Panels)</v>
          </cell>
        </row>
        <row r="35">
          <cell r="A35">
            <v>30</v>
          </cell>
          <cell r="E35" t="str">
            <v>Single sliding gate</v>
          </cell>
        </row>
        <row r="36">
          <cell r="A36">
            <v>31</v>
          </cell>
          <cell r="E36" t="str">
            <v>Double sliding gate</v>
          </cell>
        </row>
        <row r="37">
          <cell r="A37">
            <v>32</v>
          </cell>
          <cell r="E37" t="str">
            <v>Folding gate 4 panels</v>
          </cell>
        </row>
        <row r="38">
          <cell r="A38">
            <v>33</v>
          </cell>
          <cell r="E38" t="str">
            <v>Folding gate 6 panels</v>
          </cell>
        </row>
        <row r="39">
          <cell r="A39">
            <v>34</v>
          </cell>
          <cell r="E39" t="str">
            <v>Single swing gate</v>
          </cell>
        </row>
        <row r="40">
          <cell r="A40">
            <v>35</v>
          </cell>
          <cell r="E40" t="str">
            <v>Double swing gate</v>
          </cell>
        </row>
        <row r="41">
          <cell r="A41">
            <v>36</v>
          </cell>
          <cell r="E41" t="str">
            <v>Fence</v>
          </cell>
        </row>
        <row r="42">
          <cell r="A42">
            <v>37</v>
          </cell>
          <cell r="E42" t="str">
            <v>P01</v>
          </cell>
        </row>
        <row r="43">
          <cell r="A43">
            <v>38</v>
          </cell>
          <cell r="E43" t="str">
            <v>P02</v>
          </cell>
        </row>
        <row r="44">
          <cell r="A44">
            <v>39</v>
          </cell>
          <cell r="E44" t="str">
            <v>P03</v>
          </cell>
        </row>
        <row r="45">
          <cell r="A45">
            <v>40</v>
          </cell>
          <cell r="E45" t="str">
            <v>D01</v>
          </cell>
        </row>
        <row r="46">
          <cell r="A46">
            <v>41</v>
          </cell>
          <cell r="E46" t="str">
            <v>D02</v>
          </cell>
        </row>
        <row r="47">
          <cell r="A47">
            <v>42</v>
          </cell>
          <cell r="E47" t="str">
            <v>D03</v>
          </cell>
        </row>
        <row r="48">
          <cell r="A48">
            <v>43</v>
          </cell>
          <cell r="E48" t="str">
            <v>G01</v>
          </cell>
        </row>
        <row r="49">
          <cell r="A49">
            <v>44</v>
          </cell>
          <cell r="E49" t="str">
            <v>G02</v>
          </cell>
        </row>
        <row r="50">
          <cell r="A50">
            <v>45</v>
          </cell>
          <cell r="E50" t="str">
            <v>G03</v>
          </cell>
        </row>
        <row r="51">
          <cell r="A51">
            <v>46</v>
          </cell>
          <cell r="E51" t="str">
            <v>G04</v>
          </cell>
        </row>
      </sheetData>
      <sheetData sheetId="13">
        <row r="1">
          <cell r="A1" t="str">
            <v>Hint:</v>
          </cell>
        </row>
        <row r="3">
          <cell r="A3" t="str">
            <v>m_model_id</v>
          </cell>
          <cell r="I3" t="str">
            <v>ctg_parent_name</v>
          </cell>
        </row>
        <row r="4">
          <cell r="A4">
            <v>17</v>
          </cell>
          <cell r="I4" t="str">
            <v>WINDOW</v>
          </cell>
        </row>
        <row r="5">
          <cell r="A5">
            <v>16</v>
          </cell>
          <cell r="I5" t="str">
            <v>WINDOW</v>
          </cell>
        </row>
        <row r="6">
          <cell r="A6">
            <v>14</v>
          </cell>
          <cell r="I6" t="str">
            <v>WINDOW</v>
          </cell>
        </row>
        <row r="7">
          <cell r="A7">
            <v>13</v>
          </cell>
          <cell r="I7" t="str">
            <v>WINDOW</v>
          </cell>
        </row>
        <row r="8">
          <cell r="A8">
            <v>19</v>
          </cell>
          <cell r="I8" t="str">
            <v>WINDOW</v>
          </cell>
        </row>
        <row r="9">
          <cell r="A9">
            <v>40</v>
          </cell>
          <cell r="I9" t="str">
            <v>Tostem DOOR</v>
          </cell>
        </row>
        <row r="10">
          <cell r="A10">
            <v>41</v>
          </cell>
          <cell r="I10" t="str">
            <v>Tostem DOOR</v>
          </cell>
        </row>
        <row r="11">
          <cell r="A11">
            <v>42</v>
          </cell>
          <cell r="I11" t="str">
            <v>Tostem DOOR</v>
          </cell>
        </row>
        <row r="12">
          <cell r="A12">
            <v>15</v>
          </cell>
          <cell r="I12" t="str">
            <v>WINDOW</v>
          </cell>
        </row>
        <row r="13">
          <cell r="A13">
            <v>31</v>
          </cell>
          <cell r="I13" t="str">
            <v>Exterior</v>
          </cell>
        </row>
        <row r="14">
          <cell r="A14">
            <v>35</v>
          </cell>
          <cell r="I14" t="str">
            <v>Exterior</v>
          </cell>
        </row>
        <row r="15">
          <cell r="A15">
            <v>11</v>
          </cell>
          <cell r="I15" t="str">
            <v>DOOR</v>
          </cell>
        </row>
        <row r="16">
          <cell r="A16">
            <v>12</v>
          </cell>
          <cell r="I16" t="str">
            <v>DOOR</v>
          </cell>
        </row>
        <row r="17">
          <cell r="A17">
            <v>36</v>
          </cell>
          <cell r="I17" t="str">
            <v>Exterior</v>
          </cell>
        </row>
        <row r="18">
          <cell r="A18">
            <v>18</v>
          </cell>
          <cell r="I18" t="str">
            <v>WINDOW</v>
          </cell>
        </row>
        <row r="19">
          <cell r="A19">
            <v>28</v>
          </cell>
          <cell r="I19" t="str">
            <v>DOOR</v>
          </cell>
        </row>
        <row r="20">
          <cell r="A20">
            <v>29</v>
          </cell>
          <cell r="I20" t="str">
            <v>DOOR</v>
          </cell>
        </row>
        <row r="21">
          <cell r="A21">
            <v>25</v>
          </cell>
          <cell r="I21" t="str">
            <v>DOOR</v>
          </cell>
        </row>
        <row r="22">
          <cell r="A22">
            <v>26</v>
          </cell>
          <cell r="I22" t="str">
            <v>DOOR</v>
          </cell>
        </row>
        <row r="23">
          <cell r="A23">
            <v>27</v>
          </cell>
          <cell r="I23" t="str">
            <v>DOOR</v>
          </cell>
        </row>
        <row r="24">
          <cell r="A24">
            <v>32</v>
          </cell>
          <cell r="I24" t="str">
            <v>Exterior</v>
          </cell>
        </row>
        <row r="25">
          <cell r="A25">
            <v>33</v>
          </cell>
          <cell r="I25" t="str">
            <v>Exterior</v>
          </cell>
        </row>
        <row r="26">
          <cell r="A26">
            <v>43</v>
          </cell>
          <cell r="I26" t="str">
            <v>Tostem DOOR</v>
          </cell>
        </row>
        <row r="27">
          <cell r="A27">
            <v>44</v>
          </cell>
          <cell r="I27" t="str">
            <v>Tostem DOOR</v>
          </cell>
        </row>
        <row r="28">
          <cell r="A28">
            <v>45</v>
          </cell>
          <cell r="I28" t="str">
            <v>Tostem DOOR</v>
          </cell>
        </row>
        <row r="29">
          <cell r="A29">
            <v>46</v>
          </cell>
          <cell r="I29" t="str">
            <v>Tostem DOOR</v>
          </cell>
        </row>
        <row r="30">
          <cell r="A30">
            <v>21</v>
          </cell>
          <cell r="I30" t="str">
            <v>DOOR</v>
          </cell>
        </row>
        <row r="31">
          <cell r="A31">
            <v>20</v>
          </cell>
          <cell r="I31" t="str">
            <v>DOOR</v>
          </cell>
        </row>
        <row r="32">
          <cell r="A32">
            <v>23</v>
          </cell>
          <cell r="I32" t="str">
            <v>DOOR</v>
          </cell>
        </row>
        <row r="33">
          <cell r="A33">
            <v>22</v>
          </cell>
          <cell r="I33" t="str">
            <v>DOOR</v>
          </cell>
        </row>
        <row r="34">
          <cell r="A34">
            <v>37</v>
          </cell>
          <cell r="I34" t="str">
            <v>Tostem DOOR</v>
          </cell>
        </row>
        <row r="35">
          <cell r="A35">
            <v>38</v>
          </cell>
          <cell r="I35" t="str">
            <v>Tostem DOOR</v>
          </cell>
        </row>
        <row r="36">
          <cell r="A36">
            <v>39</v>
          </cell>
          <cell r="I36" t="str">
            <v>Tostem DOOR</v>
          </cell>
        </row>
        <row r="37">
          <cell r="A37">
            <v>1</v>
          </cell>
          <cell r="I37" t="str">
            <v>WINDOW</v>
          </cell>
        </row>
        <row r="38">
          <cell r="A38">
            <v>30</v>
          </cell>
          <cell r="I38" t="str">
            <v>Exterior</v>
          </cell>
        </row>
        <row r="39">
          <cell r="A39">
            <v>34</v>
          </cell>
          <cell r="I39" t="str">
            <v>Exterior</v>
          </cell>
        </row>
        <row r="40">
          <cell r="A40">
            <v>6</v>
          </cell>
          <cell r="I40" t="str">
            <v>DOOR</v>
          </cell>
        </row>
        <row r="41">
          <cell r="A41">
            <v>7</v>
          </cell>
          <cell r="I41" t="str">
            <v>DOOR</v>
          </cell>
        </row>
        <row r="42">
          <cell r="A42">
            <v>8</v>
          </cell>
          <cell r="I42" t="str">
            <v>DOOR</v>
          </cell>
        </row>
        <row r="43">
          <cell r="A43">
            <v>9</v>
          </cell>
          <cell r="I43" t="str">
            <v>DOOR</v>
          </cell>
        </row>
        <row r="44">
          <cell r="A44">
            <v>10</v>
          </cell>
          <cell r="I44" t="str">
            <v>DOOR</v>
          </cell>
        </row>
        <row r="45">
          <cell r="A45">
            <v>2</v>
          </cell>
          <cell r="I45" t="str">
            <v>WINDOW</v>
          </cell>
        </row>
        <row r="46">
          <cell r="A46">
            <v>3</v>
          </cell>
          <cell r="I46" t="str">
            <v>WINDOW</v>
          </cell>
        </row>
        <row r="47">
          <cell r="A47">
            <v>4</v>
          </cell>
          <cell r="I47" t="str">
            <v>WINDOW</v>
          </cell>
        </row>
        <row r="48">
          <cell r="A48">
            <v>5</v>
          </cell>
          <cell r="I48" t="str">
            <v>WINDOW</v>
          </cell>
        </row>
        <row r="49">
          <cell r="A49">
            <v>24</v>
          </cell>
          <cell r="I49" t="str">
            <v>DOOR</v>
          </cell>
        </row>
      </sheetData>
      <sheetData sheetId="14"/>
      <sheetData sheetId="15"/>
      <sheetData sheetId="16"/>
      <sheetData sheetId="17">
        <row r="1">
          <cell r="A1" t="str">
            <v>Hint:</v>
          </cell>
        </row>
        <row r="3">
          <cell r="A3" t="str">
            <v>product_id</v>
          </cell>
          <cell r="D3" t="str">
            <v>product_name</v>
          </cell>
        </row>
        <row r="4">
          <cell r="A4">
            <v>1</v>
          </cell>
          <cell r="D4" t="str">
            <v>WE-PLUS</v>
          </cell>
        </row>
        <row r="5">
          <cell r="A5">
            <v>2</v>
          </cell>
          <cell r="D5" t="str">
            <v>WE-70</v>
          </cell>
        </row>
        <row r="6">
          <cell r="A6">
            <v>3</v>
          </cell>
          <cell r="D6" t="str">
            <v>WE-40</v>
          </cell>
        </row>
        <row r="7">
          <cell r="A7">
            <v>4</v>
          </cell>
          <cell r="D7" t="str">
            <v>P7</v>
          </cell>
        </row>
        <row r="8">
          <cell r="A8">
            <v>5</v>
          </cell>
          <cell r="D8" t="str">
            <v>GIESTA</v>
          </cell>
        </row>
        <row r="9">
          <cell r="A9">
            <v>6</v>
          </cell>
          <cell r="D9" t="str">
            <v>Exterior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ADFD-AF79-4C59-BB43-46B70A3A0645}">
  <dimension ref="A3:AD67"/>
  <sheetViews>
    <sheetView tabSelected="1" zoomScale="85" zoomScaleNormal="85" workbookViewId="0">
      <pane xSplit="3" ySplit="3" topLeftCell="M43" activePane="bottomRight" state="frozen"/>
      <selection pane="topRight" activeCell="E1" sqref="E1"/>
      <selection pane="bottomLeft" activeCell="A4" sqref="A4"/>
      <selection pane="bottomRight" activeCell="AA64" sqref="AA64"/>
    </sheetView>
  </sheetViews>
  <sheetFormatPr defaultRowHeight="18.75" x14ac:dyDescent="0.4"/>
  <cols>
    <col min="1" max="1" width="12.625" style="7" bestFit="1" customWidth="1"/>
    <col min="2" max="5" width="39.625" style="7" customWidth="1"/>
    <col min="6" max="6" width="9" style="7"/>
    <col min="7" max="8" width="14" style="7" bestFit="1" customWidth="1"/>
    <col min="9" max="9" width="12.375" style="7" bestFit="1" customWidth="1"/>
    <col min="10" max="10" width="9" style="7"/>
    <col min="11" max="11" width="35.875" style="7" customWidth="1"/>
    <col min="12" max="12" width="9" style="7"/>
    <col min="13" max="13" width="25.625" style="7" bestFit="1" customWidth="1"/>
    <col min="14" max="14" width="9" style="7"/>
    <col min="15" max="15" width="12.375" style="7" bestFit="1" customWidth="1"/>
    <col min="16" max="16384" width="9" style="7"/>
  </cols>
  <sheetData>
    <row r="3" spans="1:30" x14ac:dyDescent="0.4">
      <c r="A3" s="1" t="s">
        <v>0</v>
      </c>
      <c r="B3" s="2" t="s">
        <v>1</v>
      </c>
      <c r="C3" s="2" t="s">
        <v>2</v>
      </c>
      <c r="D3" s="3" t="s">
        <v>3</v>
      </c>
      <c r="E3" s="2" t="s">
        <v>4</v>
      </c>
      <c r="F3" s="4" t="s">
        <v>5</v>
      </c>
      <c r="G3" s="5" t="s">
        <v>6</v>
      </c>
      <c r="H3" s="4" t="s">
        <v>7</v>
      </c>
      <c r="I3" s="5" t="s">
        <v>8</v>
      </c>
      <c r="J3" s="4" t="s">
        <v>9</v>
      </c>
      <c r="K3" s="5" t="s">
        <v>10</v>
      </c>
      <c r="L3" s="4" t="s">
        <v>11</v>
      </c>
      <c r="M3" s="5" t="s">
        <v>12</v>
      </c>
      <c r="N3" s="4" t="s">
        <v>13</v>
      </c>
      <c r="O3" s="5" t="s">
        <v>14</v>
      </c>
      <c r="P3" s="4" t="s">
        <v>15</v>
      </c>
      <c r="Q3" s="5" t="s">
        <v>16</v>
      </c>
      <c r="R3" s="4" t="s">
        <v>17</v>
      </c>
      <c r="S3" s="5" t="s">
        <v>18</v>
      </c>
      <c r="T3" s="4" t="s">
        <v>19</v>
      </c>
      <c r="U3" s="5" t="s">
        <v>20</v>
      </c>
      <c r="V3" s="4" t="s">
        <v>21</v>
      </c>
      <c r="W3" s="5" t="s">
        <v>22</v>
      </c>
      <c r="X3" s="4" t="s">
        <v>23</v>
      </c>
      <c r="Y3" s="5" t="s">
        <v>24</v>
      </c>
      <c r="Z3" s="4" t="s">
        <v>25</v>
      </c>
      <c r="AA3" s="5" t="s">
        <v>26</v>
      </c>
      <c r="AB3" s="4" t="s">
        <v>27</v>
      </c>
      <c r="AC3" s="5" t="s">
        <v>28</v>
      </c>
      <c r="AD3" s="6" t="s">
        <v>29</v>
      </c>
    </row>
    <row r="4" spans="1:30" x14ac:dyDescent="0.4">
      <c r="A4" s="7">
        <v>1</v>
      </c>
      <c r="B4" s="8" t="str">
        <f>INDEX([1]m_model!I:I,MATCH(A4,[1]m_model!A:A,0))</f>
        <v>WINDOW</v>
      </c>
      <c r="C4" s="8" t="str">
        <f>INDEX([1]m_model_trans!$E:$E,MATCH($A$4,[1]m_model_trans!$A:$A,0))</f>
        <v>Section</v>
      </c>
      <c r="D4"/>
      <c r="E4" s="9" t="str">
        <f>IF(D4="","",INDEX([1]product_trans!$D:$D,MATCH(D4,[1]product_trans!$A:$A,0)))</f>
        <v/>
      </c>
      <c r="F4" s="7" t="s">
        <v>30</v>
      </c>
      <c r="G4" s="7" t="str">
        <f>IF(F4="","",INDEX([1]m_selling_spec_trans!$D:$D,MATCH(F4,[1]m_selling_spec_trans!$A:$A,0)))</f>
        <v/>
      </c>
      <c r="H4" s="7" t="s">
        <v>30</v>
      </c>
      <c r="I4" s="7" t="str">
        <f>IF(H4="","",INDEX([1]m_selling_spec_trans!$D:$D,MATCH(H4,[1]m_selling_spec_trans!$A:$A,0)))</f>
        <v/>
      </c>
      <c r="J4" s="7" t="s">
        <v>30</v>
      </c>
      <c r="K4" s="7" t="str">
        <f>IF(J4="","",INDEX([1]m_selling_spec_trans!$D:$D,MATCH(J4,[1]m_selling_spec_trans!$A:$A,0)))</f>
        <v/>
      </c>
      <c r="L4" s="7" t="s">
        <v>30</v>
      </c>
      <c r="M4" s="7" t="str">
        <f>IF(L4="","",INDEX([1]m_selling_spec_trans!$D:$D,MATCH(L4,[1]m_selling_spec_trans!$A:$A,0)))</f>
        <v/>
      </c>
      <c r="N4" s="7" t="s">
        <v>30</v>
      </c>
      <c r="O4" s="7" t="str">
        <f>IF(N4="","",INDEX([1]m_selling_spec_trans!$D:$D,MATCH(N4,[1]m_selling_spec_trans!$A:$A,0)))</f>
        <v/>
      </c>
      <c r="P4" s="7" t="s">
        <v>30</v>
      </c>
      <c r="Q4" s="7" t="str">
        <f>IF(P4="","",INDEX([1]m_selling_spec_trans!$D:$D,MATCH(P4,[1]m_selling_spec_trans!$A:$A,0)))</f>
        <v/>
      </c>
      <c r="R4" s="7" t="s">
        <v>30</v>
      </c>
      <c r="S4" s="7" t="str">
        <f>IF(R4="","",INDEX([1]m_selling_spec_trans!$D:$D,MATCH(R4,[1]m_selling_spec_trans!$A:$A,0)))</f>
        <v/>
      </c>
      <c r="T4" s="7" t="s">
        <v>30</v>
      </c>
      <c r="U4" s="7" t="str">
        <f>IF(T4="","",INDEX([1]m_selling_spec_trans!$D:$D,MATCH(T4,[1]m_selling_spec_trans!$A:$A,0)))</f>
        <v/>
      </c>
      <c r="V4" s="7" t="s">
        <v>30</v>
      </c>
      <c r="W4" s="7" t="str">
        <f>IF(V4="","",INDEX([1]m_selling_spec_trans!$D:$D,MATCH(V4,[1]m_selling_spec_trans!$A:$A,0)))</f>
        <v/>
      </c>
      <c r="X4" s="7" t="s">
        <v>30</v>
      </c>
      <c r="Y4" s="7" t="str">
        <f>IF(X4="","",INDEX([1]m_selling_spec_trans!$D:$D,MATCH(X4,[1]m_selling_spec_trans!$A:$A,0)))</f>
        <v/>
      </c>
      <c r="Z4" s="7" t="s">
        <v>30</v>
      </c>
      <c r="AA4" s="7" t="str">
        <f>IF(Z4="","",INDEX([1]m_selling_spec_trans!$D:$D,MATCH(Z4,[1]m_selling_spec_trans!$A:$A,0)))</f>
        <v/>
      </c>
      <c r="AB4" s="7" t="s">
        <v>30</v>
      </c>
      <c r="AC4" s="7" t="str">
        <f>IF(AB4="","",INDEX([1]m_selling_spec_trans!$D:$D,MATCH(AB4,[1]m_selling_spec_trans!$A:$A,0)))</f>
        <v/>
      </c>
      <c r="AD4" s="7" t="s">
        <v>31</v>
      </c>
    </row>
    <row r="5" spans="1:30" x14ac:dyDescent="0.4">
      <c r="A5" s="7">
        <v>2</v>
      </c>
      <c r="B5" s="8" t="str">
        <f>INDEX([1]m_model!I:I,MATCH(A5,[1]m_model!A:A,0))</f>
        <v>WINDOW</v>
      </c>
      <c r="C5" s="8" t="str">
        <f>INDEX([1]m_model_trans!E:E,MATCH(A5,[1]m_model_trans!A:A,0))</f>
        <v>Sliding window (2Panels on 2Tracks)</v>
      </c>
      <c r="D5"/>
      <c r="E5" s="9" t="str">
        <f>IF(D5="","",INDEX([1]product_trans!$D:$D,MATCH(D5,[1]product_trans!$A:$A,0)))</f>
        <v/>
      </c>
      <c r="F5" s="7" t="s">
        <v>32</v>
      </c>
      <c r="G5" s="7" t="str">
        <f>IF(F5="","",INDEX([1]m_selling_spec_trans!$D:$D,MATCH(F5,[1]m_selling_spec_trans!$A:$A,0)))</f>
        <v>Sliding</v>
      </c>
      <c r="H5" s="7" t="s">
        <v>33</v>
      </c>
      <c r="I5" s="7" t="str">
        <f>IF(H5="","",INDEX([1]m_selling_spec_trans!$D:$D,MATCH(H5,[1]m_selling_spec_trans!$A:$A,0)))</f>
        <v>2 Panel</v>
      </c>
      <c r="J5" s="7" t="s">
        <v>34</v>
      </c>
      <c r="K5" s="7" t="str">
        <f>IF(J5="","",INDEX([1]m_selling_spec_trans!$D:$D,MATCH(J5,[1]m_selling_spec_trans!$A:$A,0)))</f>
        <v>Window</v>
      </c>
      <c r="L5" s="7" t="s">
        <v>30</v>
      </c>
      <c r="M5" s="7" t="str">
        <f>IF(L5="","",INDEX([1]m_selling_spec_trans!$D:$D,MATCH(L5,[1]m_selling_spec_trans!$A:$A,0)))</f>
        <v/>
      </c>
      <c r="N5" s="7" t="s">
        <v>30</v>
      </c>
      <c r="O5" s="7" t="str">
        <f>IF(N5="","",INDEX([1]m_selling_spec_trans!$D:$D,MATCH(N5,[1]m_selling_spec_trans!$A:$A,0)))</f>
        <v/>
      </c>
      <c r="P5" s="7" t="s">
        <v>30</v>
      </c>
      <c r="Q5" s="7" t="str">
        <f>IF(P5="","",INDEX([1]m_selling_spec_trans!$D:$D,MATCH(P5,[1]m_selling_spec_trans!$A:$A,0)))</f>
        <v/>
      </c>
      <c r="R5" s="7" t="s">
        <v>30</v>
      </c>
      <c r="S5" s="7" t="str">
        <f>IF(R5="","",INDEX([1]m_selling_spec_trans!$D:$D,MATCH(R5,[1]m_selling_spec_trans!$A:$A,0)))</f>
        <v/>
      </c>
      <c r="T5" s="7" t="s">
        <v>30</v>
      </c>
      <c r="U5" s="7" t="str">
        <f>IF(T5="","",INDEX([1]m_selling_spec_trans!$D:$D,MATCH(T5,[1]m_selling_spec_trans!$A:$A,0)))</f>
        <v/>
      </c>
      <c r="V5" s="7" t="s">
        <v>30</v>
      </c>
      <c r="W5" s="7" t="str">
        <f>IF(V5="","",INDEX([1]m_selling_spec_trans!$D:$D,MATCH(V5,[1]m_selling_spec_trans!$A:$A,0)))</f>
        <v/>
      </c>
      <c r="X5" s="7" t="s">
        <v>30</v>
      </c>
      <c r="Y5" s="7" t="str">
        <f>IF(X5="","",INDEX([1]m_selling_spec_trans!$D:$D,MATCH(X5,[1]m_selling_spec_trans!$A:$A,0)))</f>
        <v/>
      </c>
      <c r="Z5" s="7" t="s">
        <v>30</v>
      </c>
      <c r="AA5" s="7" t="str">
        <f>IF(Z5="","",INDEX([1]m_selling_spec_trans!$D:$D,MATCH(Z5,[1]m_selling_spec_trans!$A:$A,0)))</f>
        <v/>
      </c>
      <c r="AB5" s="7" t="s">
        <v>30</v>
      </c>
      <c r="AC5" s="7" t="str">
        <f>IF(AB5="","",INDEX([1]m_selling_spec_trans!$D:$D,MATCH(AB5,[1]m_selling_spec_trans!$A:$A,0)))</f>
        <v/>
      </c>
      <c r="AD5" s="7">
        <v>0</v>
      </c>
    </row>
    <row r="6" spans="1:30" x14ac:dyDescent="0.4">
      <c r="A6" s="7">
        <v>3</v>
      </c>
      <c r="B6" s="8" t="str">
        <f>INDEX([1]m_model!I:I,MATCH(A6,[1]m_model!A:A,0))</f>
        <v>WINDOW</v>
      </c>
      <c r="C6" s="8" t="str">
        <f>INDEX([1]m_model_trans!E:E,MATCH(A6,[1]m_model_trans!A:A,0))</f>
        <v>Sliding window (3Panels on 2Tracks) SFS</v>
      </c>
      <c r="D6"/>
      <c r="E6" s="9" t="str">
        <f>IF(D6="","",INDEX([1]product_trans!$D:$D,MATCH(D6,[1]product_trans!$A:$A,0)))</f>
        <v/>
      </c>
      <c r="F6" s="7" t="s">
        <v>32</v>
      </c>
      <c r="G6" s="7" t="str">
        <f>IF(F6="","",INDEX([1]m_selling_spec_trans!$D:$D,MATCH(F6,[1]m_selling_spec_trans!$A:$A,0)))</f>
        <v>Sliding</v>
      </c>
      <c r="H6" s="7" t="s">
        <v>35</v>
      </c>
      <c r="I6" s="7" t="str">
        <f>IF(H6="","",INDEX([1]m_selling_spec_trans!$D:$D,MATCH(H6,[1]m_selling_spec_trans!$A:$A,0)))</f>
        <v>3 panel</v>
      </c>
      <c r="J6" s="7" t="s">
        <v>34</v>
      </c>
      <c r="K6" s="7" t="str">
        <f>IF(J6="","",INDEX([1]m_selling_spec_trans!$D:$D,MATCH(J6,[1]m_selling_spec_trans!$A:$A,0)))</f>
        <v>Window</v>
      </c>
      <c r="L6" s="7" t="s">
        <v>30</v>
      </c>
      <c r="M6" s="7" t="str">
        <f>IF(L6="","",INDEX([1]m_selling_spec_trans!$D:$D,MATCH(L6,[1]m_selling_spec_trans!$A:$A,0)))</f>
        <v/>
      </c>
      <c r="N6" s="7" t="s">
        <v>30</v>
      </c>
      <c r="O6" s="7" t="str">
        <f>IF(N6="","",INDEX([1]m_selling_spec_trans!$D:$D,MATCH(N6,[1]m_selling_spec_trans!$A:$A,0)))</f>
        <v/>
      </c>
      <c r="P6" s="7" t="s">
        <v>30</v>
      </c>
      <c r="Q6" s="7" t="str">
        <f>IF(P6="","",INDEX([1]m_selling_spec_trans!$D:$D,MATCH(P6,[1]m_selling_spec_trans!$A:$A,0)))</f>
        <v/>
      </c>
      <c r="R6" s="7" t="s">
        <v>30</v>
      </c>
      <c r="S6" s="7" t="str">
        <f>IF(R6="","",INDEX([1]m_selling_spec_trans!$D:$D,MATCH(R6,[1]m_selling_spec_trans!$A:$A,0)))</f>
        <v/>
      </c>
      <c r="U6" s="7" t="str">
        <f>IF(T6="","",INDEX([1]m_selling_spec_trans!$D:$D,MATCH(T6,[1]m_selling_spec_trans!$A:$A,0)))</f>
        <v/>
      </c>
      <c r="W6" s="7" t="str">
        <f>IF(V6="","",INDEX([1]m_selling_spec_trans!$D:$D,MATCH(V6,[1]m_selling_spec_trans!$A:$A,0)))</f>
        <v/>
      </c>
      <c r="Y6" s="7" t="str">
        <f>IF(X6="","",INDEX([1]m_selling_spec_trans!$D:$D,MATCH(X6,[1]m_selling_spec_trans!$A:$A,0)))</f>
        <v/>
      </c>
      <c r="AA6" s="7" t="str">
        <f>IF(Z6="","",INDEX([1]m_selling_spec_trans!$D:$D,MATCH(Z6,[1]m_selling_spec_trans!$A:$A,0)))</f>
        <v/>
      </c>
      <c r="AB6" s="7" t="s">
        <v>30</v>
      </c>
      <c r="AC6" s="7" t="str">
        <f>IF(AB6="","",INDEX([1]m_selling_spec_trans!$D:$D,MATCH(AB6,[1]m_selling_spec_trans!$A:$A,0)))</f>
        <v/>
      </c>
      <c r="AD6" s="7">
        <v>0</v>
      </c>
    </row>
    <row r="7" spans="1:30" x14ac:dyDescent="0.4">
      <c r="A7" s="7">
        <v>4</v>
      </c>
      <c r="B7" s="8" t="str">
        <f>INDEX([1]m_model!I:I,MATCH(A7,[1]m_model!A:A,0))</f>
        <v>WINDOW</v>
      </c>
      <c r="C7" s="8" t="str">
        <f>INDEX([1]m_model_trans!E:E,MATCH(A7,[1]m_model_trans!A:A,0))</f>
        <v>Sliding window (3Panels on 3Tracks)</v>
      </c>
      <c r="D7"/>
      <c r="E7" s="9" t="str">
        <f>IF(D7="","",INDEX([1]product_trans!$D:$D,MATCH(D7,[1]product_trans!$A:$A,0)))</f>
        <v/>
      </c>
      <c r="F7" s="7" t="s">
        <v>32</v>
      </c>
      <c r="G7" s="7" t="str">
        <f>IF(F7="","",INDEX([1]m_selling_spec_trans!$D:$D,MATCH(F7,[1]m_selling_spec_trans!$A:$A,0)))</f>
        <v>Sliding</v>
      </c>
      <c r="H7" s="7" t="s">
        <v>35</v>
      </c>
      <c r="I7" s="7" t="str">
        <f>IF(H7="","",INDEX([1]m_selling_spec_trans!$D:$D,MATCH(H7,[1]m_selling_spec_trans!$A:$A,0)))</f>
        <v>3 panel</v>
      </c>
      <c r="J7" s="7" t="s">
        <v>34</v>
      </c>
      <c r="K7" s="7" t="str">
        <f>IF(J7="","",INDEX([1]m_selling_spec_trans!$D:$D,MATCH(J7,[1]m_selling_spec_trans!$A:$A,0)))</f>
        <v>Window</v>
      </c>
      <c r="L7" s="7" t="s">
        <v>30</v>
      </c>
      <c r="M7" s="7" t="str">
        <f>IF(L7="","",INDEX([1]m_selling_spec_trans!$D:$D,MATCH(L7,[1]m_selling_spec_trans!$A:$A,0)))</f>
        <v/>
      </c>
      <c r="N7" s="7" t="s">
        <v>30</v>
      </c>
      <c r="O7" s="7" t="str">
        <f>IF(N7="","",INDEX([1]m_selling_spec_trans!$D:$D,MATCH(N7,[1]m_selling_spec_trans!$A:$A,0)))</f>
        <v/>
      </c>
      <c r="P7" s="7" t="s">
        <v>30</v>
      </c>
      <c r="Q7" s="7" t="str">
        <f>IF(P7="","",INDEX([1]m_selling_spec_trans!$D:$D,MATCH(P7,[1]m_selling_spec_trans!$A:$A,0)))</f>
        <v/>
      </c>
      <c r="R7" s="7" t="s">
        <v>30</v>
      </c>
      <c r="S7" s="7" t="str">
        <f>IF(R7="","",INDEX([1]m_selling_spec_trans!$D:$D,MATCH(R7,[1]m_selling_spec_trans!$A:$A,0)))</f>
        <v/>
      </c>
      <c r="U7" s="7" t="str">
        <f>IF(T7="","",INDEX([1]m_selling_spec_trans!$D:$D,MATCH(T7,[1]m_selling_spec_trans!$A:$A,0)))</f>
        <v/>
      </c>
      <c r="W7" s="7" t="str">
        <f>IF(V7="","",INDEX([1]m_selling_spec_trans!$D:$D,MATCH(V7,[1]m_selling_spec_trans!$A:$A,0)))</f>
        <v/>
      </c>
      <c r="Y7" s="7" t="str">
        <f>IF(X7="","",INDEX([1]m_selling_spec_trans!$D:$D,MATCH(X7,[1]m_selling_spec_trans!$A:$A,0)))</f>
        <v/>
      </c>
      <c r="AA7" s="7" t="str">
        <f>IF(Z7="","",INDEX([1]m_selling_spec_trans!$D:$D,MATCH(Z7,[1]m_selling_spec_trans!$A:$A,0)))</f>
        <v/>
      </c>
      <c r="AB7" s="7" t="s">
        <v>30</v>
      </c>
      <c r="AC7" s="7" t="str">
        <f>IF(AB7="","",INDEX([1]m_selling_spec_trans!$D:$D,MATCH(AB7,[1]m_selling_spec_trans!$A:$A,0)))</f>
        <v/>
      </c>
      <c r="AD7" s="7">
        <v>0</v>
      </c>
    </row>
    <row r="8" spans="1:30" x14ac:dyDescent="0.4">
      <c r="A8" s="7">
        <v>5</v>
      </c>
      <c r="B8" s="8" t="str">
        <f>INDEX([1]m_model!I:I,MATCH(A8,[1]m_model!A:A,0))</f>
        <v>WINDOW</v>
      </c>
      <c r="C8" s="8" t="str">
        <f>INDEX([1]m_model_trans!E:E,MATCH(A8,[1]m_model_trans!A:A,0))</f>
        <v>Sliding window (4Panels on 2Tracks)</v>
      </c>
      <c r="D8"/>
      <c r="E8" s="9" t="str">
        <f>IF(D8="","",INDEX([1]product_trans!$D:$D,MATCH(D8,[1]product_trans!$A:$A,0)))</f>
        <v/>
      </c>
      <c r="F8" s="7" t="s">
        <v>32</v>
      </c>
      <c r="G8" s="7" t="str">
        <f>IF(F8="","",INDEX([1]m_selling_spec_trans!$D:$D,MATCH(F8,[1]m_selling_spec_trans!$A:$A,0)))</f>
        <v>Sliding</v>
      </c>
      <c r="H8" s="7" t="s">
        <v>36</v>
      </c>
      <c r="I8" s="7" t="str">
        <f>IF(H8="","",INDEX([1]m_selling_spec_trans!$D:$D,MATCH(H8,[1]m_selling_spec_trans!$A:$A,0)))</f>
        <v>4 Panel</v>
      </c>
      <c r="J8" s="7" t="s">
        <v>34</v>
      </c>
      <c r="K8" s="7" t="str">
        <f>IF(J8="","",INDEX([1]m_selling_spec_trans!$D:$D,MATCH(J8,[1]m_selling_spec_trans!$A:$A,0)))</f>
        <v>Window</v>
      </c>
      <c r="L8" s="7" t="s">
        <v>30</v>
      </c>
      <c r="M8" s="7" t="str">
        <f>IF(L8="","",INDEX([1]m_selling_spec_trans!$D:$D,MATCH(L8,[1]m_selling_spec_trans!$A:$A,0)))</f>
        <v/>
      </c>
      <c r="N8" s="7" t="s">
        <v>30</v>
      </c>
      <c r="O8" s="7" t="str">
        <f>IF(N8="","",INDEX([1]m_selling_spec_trans!$D:$D,MATCH(N8,[1]m_selling_spec_trans!$A:$A,0)))</f>
        <v/>
      </c>
      <c r="P8" s="7" t="s">
        <v>30</v>
      </c>
      <c r="Q8" s="7" t="str">
        <f>IF(P8="","",INDEX([1]m_selling_spec_trans!$D:$D,MATCH(P8,[1]m_selling_spec_trans!$A:$A,0)))</f>
        <v/>
      </c>
      <c r="R8" s="7" t="s">
        <v>30</v>
      </c>
      <c r="S8" s="7" t="str">
        <f>IF(R8="","",INDEX([1]m_selling_spec_trans!$D:$D,MATCH(R8,[1]m_selling_spec_trans!$A:$A,0)))</f>
        <v/>
      </c>
      <c r="U8" s="7" t="str">
        <f>IF(T8="","",INDEX([1]m_selling_spec_trans!$D:$D,MATCH(T8,[1]m_selling_spec_trans!$A:$A,0)))</f>
        <v/>
      </c>
      <c r="W8" s="7" t="str">
        <f>IF(V8="","",INDEX([1]m_selling_spec_trans!$D:$D,MATCH(V8,[1]m_selling_spec_trans!$A:$A,0)))</f>
        <v/>
      </c>
      <c r="Y8" s="7" t="str">
        <f>IF(X8="","",INDEX([1]m_selling_spec_trans!$D:$D,MATCH(X8,[1]m_selling_spec_trans!$A:$A,0)))</f>
        <v/>
      </c>
      <c r="AA8" s="7" t="str">
        <f>IF(Z8="","",INDEX([1]m_selling_spec_trans!$D:$D,MATCH(Z8,[1]m_selling_spec_trans!$A:$A,0)))</f>
        <v/>
      </c>
      <c r="AB8" s="7" t="s">
        <v>30</v>
      </c>
      <c r="AC8" s="7" t="str">
        <f>IF(AB8="","",INDEX([1]m_selling_spec_trans!$D:$D,MATCH(AB8,[1]m_selling_spec_trans!$A:$A,0)))</f>
        <v/>
      </c>
      <c r="AD8" s="7">
        <v>0</v>
      </c>
    </row>
    <row r="9" spans="1:30" x14ac:dyDescent="0.4">
      <c r="A9" s="7">
        <v>2</v>
      </c>
      <c r="B9" s="8" t="str">
        <f>INDEX([1]m_model!I:I,MATCH(A9,[1]m_model!A:A,0))</f>
        <v>WINDOW</v>
      </c>
      <c r="C9" s="8" t="str">
        <f>INDEX([1]m_model_trans!E:E,MATCH(A9,[1]m_model_trans!A:A,0))</f>
        <v>Sliding window (2Panels on 2Tracks)</v>
      </c>
      <c r="D9"/>
      <c r="E9" s="9" t="str">
        <f>IF(D9="","",INDEX([1]product_trans!$D:$D,MATCH(D9,[1]product_trans!$A:$A,0)))</f>
        <v/>
      </c>
      <c r="F9" s="7" t="s">
        <v>32</v>
      </c>
      <c r="G9" s="7" t="str">
        <f>IF(F9="","",INDEX([1]m_selling_spec_trans!$D:$D,MATCH(F9,[1]m_selling_spec_trans!$A:$A,0)))</f>
        <v>Sliding</v>
      </c>
      <c r="H9" s="7" t="s">
        <v>35</v>
      </c>
      <c r="I9" s="7" t="str">
        <f>IF(H9="","",INDEX([1]m_selling_spec_trans!$D:$D,MATCH(H9,[1]m_selling_spec_trans!$A:$A,0)))</f>
        <v>3 panel</v>
      </c>
      <c r="J9" s="7" t="s">
        <v>37</v>
      </c>
      <c r="K9" s="7" t="str">
        <f>IF(J9="","",INDEX([1]m_selling_spec_trans!$D:$D,MATCH(J9,[1]m_selling_spec_trans!$A:$A,0)))</f>
        <v>HKK Window</v>
      </c>
      <c r="L9" s="7" t="s">
        <v>30</v>
      </c>
      <c r="M9" s="7" t="str">
        <f>IF(L9="","",INDEX([1]m_selling_spec_trans!$D:$D,MATCH(L9,[1]m_selling_spec_trans!$A:$A,0)))</f>
        <v/>
      </c>
      <c r="N9" s="7" t="s">
        <v>30</v>
      </c>
      <c r="O9" s="7" t="str">
        <f>IF(N9="","",INDEX([1]m_selling_spec_trans!$D:$D,MATCH(N9,[1]m_selling_spec_trans!$A:$A,0)))</f>
        <v/>
      </c>
      <c r="P9" s="7" t="s">
        <v>30</v>
      </c>
      <c r="Q9" s="7" t="str">
        <f>IF(P9="","",INDEX([1]m_selling_spec_trans!$D:$D,MATCH(P9,[1]m_selling_spec_trans!$A:$A,0)))</f>
        <v/>
      </c>
      <c r="R9" s="7" t="s">
        <v>30</v>
      </c>
      <c r="S9" s="7" t="str">
        <f>IF(R9="","",INDEX([1]m_selling_spec_trans!$D:$D,MATCH(R9,[1]m_selling_spec_trans!$A:$A,0)))</f>
        <v/>
      </c>
      <c r="T9" s="7" t="s">
        <v>30</v>
      </c>
      <c r="U9" s="7" t="str">
        <f>IF(T9="","",INDEX([1]m_selling_spec_trans!$D:$D,MATCH(T9,[1]m_selling_spec_trans!$A:$A,0)))</f>
        <v/>
      </c>
      <c r="V9" s="7" t="s">
        <v>30</v>
      </c>
      <c r="W9" s="7" t="str">
        <f>IF(V9="","",INDEX([1]m_selling_spec_trans!$D:$D,MATCH(V9,[1]m_selling_spec_trans!$A:$A,0)))</f>
        <v/>
      </c>
      <c r="X9" s="7" t="s">
        <v>30</v>
      </c>
      <c r="Y9" s="7" t="str">
        <f>IF(X9="","",INDEX([1]m_selling_spec_trans!$D:$D,MATCH(X9,[1]m_selling_spec_trans!$A:$A,0)))</f>
        <v/>
      </c>
      <c r="Z9" s="7" t="s">
        <v>30</v>
      </c>
      <c r="AA9" s="7" t="str">
        <f>IF(Z9="","",INDEX([1]m_selling_spec_trans!$D:$D,MATCH(Z9,[1]m_selling_spec_trans!$A:$A,0)))</f>
        <v/>
      </c>
      <c r="AB9" s="7" t="s">
        <v>30</v>
      </c>
      <c r="AC9" s="7" t="str">
        <f>IF(AB9="","",INDEX([1]m_selling_spec_trans!$D:$D,MATCH(AB9,[1]m_selling_spec_trans!$A:$A,0)))</f>
        <v/>
      </c>
      <c r="AD9" s="7">
        <v>0</v>
      </c>
    </row>
    <row r="10" spans="1:30" x14ac:dyDescent="0.4">
      <c r="A10" s="7">
        <v>3</v>
      </c>
      <c r="B10" s="8" t="str">
        <f>INDEX([1]m_model!I:I,MATCH(A10,[1]m_model!A:A,0))</f>
        <v>WINDOW</v>
      </c>
      <c r="C10" s="8" t="str">
        <f>INDEX([1]m_model_trans!E:E,MATCH(A10,[1]m_model_trans!A:A,0))</f>
        <v>Sliding window (3Panels on 2Tracks) SFS</v>
      </c>
      <c r="D10"/>
      <c r="E10" s="9" t="str">
        <f>IF(D10="","",INDEX([1]product_trans!$D:$D,MATCH(D10,[1]product_trans!$A:$A,0)))</f>
        <v/>
      </c>
      <c r="F10" s="7" t="s">
        <v>32</v>
      </c>
      <c r="G10" s="7" t="str">
        <f>IF(F10="","",INDEX([1]m_selling_spec_trans!$D:$D,MATCH(F10,[1]m_selling_spec_trans!$A:$A,0)))</f>
        <v>Sliding</v>
      </c>
      <c r="H10" s="7" t="s">
        <v>35</v>
      </c>
      <c r="I10" s="7" t="str">
        <f>IF(H10="","",INDEX([1]m_selling_spec_trans!$D:$D,MATCH(H10,[1]m_selling_spec_trans!$A:$A,0)))</f>
        <v>3 panel</v>
      </c>
      <c r="J10" s="7" t="s">
        <v>37</v>
      </c>
      <c r="K10" s="7" t="str">
        <f>IF(J10="","",INDEX([1]m_selling_spec_trans!$D:$D,MATCH(J10,[1]m_selling_spec_trans!$A:$A,0)))</f>
        <v>HKK Window</v>
      </c>
      <c r="L10" s="7" t="s">
        <v>30</v>
      </c>
      <c r="M10" s="7" t="str">
        <f>IF(L10="","",INDEX([1]m_selling_spec_trans!$D:$D,MATCH(L10,[1]m_selling_spec_trans!$A:$A,0)))</f>
        <v/>
      </c>
      <c r="N10" s="7" t="s">
        <v>30</v>
      </c>
      <c r="O10" s="7" t="str">
        <f>IF(N10="","",INDEX([1]m_selling_spec_trans!$D:$D,MATCH(N10,[1]m_selling_spec_trans!$A:$A,0)))</f>
        <v/>
      </c>
      <c r="P10" s="7" t="s">
        <v>30</v>
      </c>
      <c r="Q10" s="7" t="str">
        <f>IF(P10="","",INDEX([1]m_selling_spec_trans!$D:$D,MATCH(P10,[1]m_selling_spec_trans!$A:$A,0)))</f>
        <v/>
      </c>
      <c r="R10" s="7" t="s">
        <v>30</v>
      </c>
      <c r="S10" s="7" t="str">
        <f>IF(R10="","",INDEX([1]m_selling_spec_trans!$D:$D,MATCH(R10,[1]m_selling_spec_trans!$A:$A,0)))</f>
        <v/>
      </c>
      <c r="U10" s="7" t="str">
        <f>IF(T10="","",INDEX([1]m_selling_spec_trans!$D:$D,MATCH(T10,[1]m_selling_spec_trans!$A:$A,0)))</f>
        <v/>
      </c>
      <c r="W10" s="7" t="str">
        <f>IF(V10="","",INDEX([1]m_selling_spec_trans!$D:$D,MATCH(V10,[1]m_selling_spec_trans!$A:$A,0)))</f>
        <v/>
      </c>
      <c r="Y10" s="7" t="str">
        <f>IF(X10="","",INDEX([1]m_selling_spec_trans!$D:$D,MATCH(X10,[1]m_selling_spec_trans!$A:$A,0)))</f>
        <v/>
      </c>
      <c r="AA10" s="7" t="str">
        <f>IF(Z10="","",INDEX([1]m_selling_spec_trans!$D:$D,MATCH(Z10,[1]m_selling_spec_trans!$A:$A,0)))</f>
        <v/>
      </c>
      <c r="AB10" s="7" t="s">
        <v>30</v>
      </c>
      <c r="AC10" s="7" t="str">
        <f>IF(AB10="","",INDEX([1]m_selling_spec_trans!$D:$D,MATCH(AB10,[1]m_selling_spec_trans!$A:$A,0)))</f>
        <v/>
      </c>
      <c r="AD10" s="7">
        <v>0</v>
      </c>
    </row>
    <row r="11" spans="1:30" x14ac:dyDescent="0.4">
      <c r="A11" s="7">
        <v>4</v>
      </c>
      <c r="B11" s="8" t="str">
        <f>INDEX([1]m_model!I:I,MATCH(A11,[1]m_model!A:A,0))</f>
        <v>WINDOW</v>
      </c>
      <c r="C11" s="8" t="str">
        <f>INDEX([1]m_model_trans!E:E,MATCH(A11,[1]m_model_trans!A:A,0))</f>
        <v>Sliding window (3Panels on 3Tracks)</v>
      </c>
      <c r="D11"/>
      <c r="E11" s="9" t="str">
        <f>IF(D11="","",INDEX([1]product_trans!$D:$D,MATCH(D11,[1]product_trans!$A:$A,0)))</f>
        <v/>
      </c>
      <c r="F11" s="7" t="s">
        <v>32</v>
      </c>
      <c r="G11" s="7" t="str">
        <f>IF(F11="","",INDEX([1]m_selling_spec_trans!$D:$D,MATCH(F11,[1]m_selling_spec_trans!$A:$A,0)))</f>
        <v>Sliding</v>
      </c>
      <c r="H11" s="7" t="s">
        <v>35</v>
      </c>
      <c r="I11" s="7" t="str">
        <f>IF(H11="","",INDEX([1]m_selling_spec_trans!$D:$D,MATCH(H11,[1]m_selling_spec_trans!$A:$A,0)))</f>
        <v>3 panel</v>
      </c>
      <c r="J11" s="7" t="s">
        <v>37</v>
      </c>
      <c r="K11" s="7" t="str">
        <f>IF(J11="","",INDEX([1]m_selling_spec_trans!$D:$D,MATCH(J11,[1]m_selling_spec_trans!$A:$A,0)))</f>
        <v>HKK Window</v>
      </c>
      <c r="L11" s="7" t="s">
        <v>30</v>
      </c>
      <c r="M11" s="7" t="str">
        <f>IF(L11="","",INDEX([1]m_selling_spec_trans!$D:$D,MATCH(L11,[1]m_selling_spec_trans!$A:$A,0)))</f>
        <v/>
      </c>
      <c r="N11" s="7" t="s">
        <v>30</v>
      </c>
      <c r="O11" s="7" t="str">
        <f>IF(N11="","",INDEX([1]m_selling_spec_trans!$D:$D,MATCH(N11,[1]m_selling_spec_trans!$A:$A,0)))</f>
        <v/>
      </c>
      <c r="P11" s="7" t="s">
        <v>30</v>
      </c>
      <c r="Q11" s="7" t="str">
        <f>IF(P11="","",INDEX([1]m_selling_spec_trans!$D:$D,MATCH(P11,[1]m_selling_spec_trans!$A:$A,0)))</f>
        <v/>
      </c>
      <c r="R11" s="7" t="s">
        <v>30</v>
      </c>
      <c r="S11" s="7" t="str">
        <f>IF(R11="","",INDEX([1]m_selling_spec_trans!$D:$D,MATCH(R11,[1]m_selling_spec_trans!$A:$A,0)))</f>
        <v/>
      </c>
      <c r="U11" s="7" t="str">
        <f>IF(T11="","",INDEX([1]m_selling_spec_trans!$D:$D,MATCH(T11,[1]m_selling_spec_trans!$A:$A,0)))</f>
        <v/>
      </c>
      <c r="W11" s="7" t="str">
        <f>IF(V11="","",INDEX([1]m_selling_spec_trans!$D:$D,MATCH(V11,[1]m_selling_spec_trans!$A:$A,0)))</f>
        <v/>
      </c>
      <c r="Y11" s="7" t="str">
        <f>IF(X11="","",INDEX([1]m_selling_spec_trans!$D:$D,MATCH(X11,[1]m_selling_spec_trans!$A:$A,0)))</f>
        <v/>
      </c>
      <c r="AA11" s="7" t="str">
        <f>IF(Z11="","",INDEX([1]m_selling_spec_trans!$D:$D,MATCH(Z11,[1]m_selling_spec_trans!$A:$A,0)))</f>
        <v/>
      </c>
      <c r="AB11" s="7" t="s">
        <v>30</v>
      </c>
      <c r="AC11" s="7" t="str">
        <f>IF(AB11="","",INDEX([1]m_selling_spec_trans!$D:$D,MATCH(AB11,[1]m_selling_spec_trans!$A:$A,0)))</f>
        <v/>
      </c>
      <c r="AD11" s="7">
        <v>0</v>
      </c>
    </row>
    <row r="12" spans="1:30" x14ac:dyDescent="0.4">
      <c r="A12" s="7">
        <v>5</v>
      </c>
      <c r="B12" s="8" t="str">
        <f>INDEX([1]m_model!I:I,MATCH(A12,[1]m_model!A:A,0))</f>
        <v>WINDOW</v>
      </c>
      <c r="C12" s="8" t="str">
        <f>INDEX([1]m_model_trans!E:E,MATCH(A12,[1]m_model_trans!A:A,0))</f>
        <v>Sliding window (4Panels on 2Tracks)</v>
      </c>
      <c r="D12"/>
      <c r="E12" s="9" t="str">
        <f>IF(D12="","",INDEX([1]product_trans!$D:$D,MATCH(D12,[1]product_trans!$A:$A,0)))</f>
        <v/>
      </c>
      <c r="F12" s="7" t="s">
        <v>32</v>
      </c>
      <c r="G12" s="7" t="str">
        <f>IF(F12="","",INDEX([1]m_selling_spec_trans!$D:$D,MATCH(F12,[1]m_selling_spec_trans!$A:$A,0)))</f>
        <v>Sliding</v>
      </c>
      <c r="H12" s="7" t="s">
        <v>36</v>
      </c>
      <c r="I12" s="7" t="str">
        <f>IF(H12="","",INDEX([1]m_selling_spec_trans!$D:$D,MATCH(H12,[1]m_selling_spec_trans!$A:$A,0)))</f>
        <v>4 Panel</v>
      </c>
      <c r="J12" s="7" t="s">
        <v>37</v>
      </c>
      <c r="K12" s="7" t="str">
        <f>IF(J12="","",INDEX([1]m_selling_spec_trans!$D:$D,MATCH(J12,[1]m_selling_spec_trans!$A:$A,0)))</f>
        <v>HKK Window</v>
      </c>
      <c r="L12" s="7" t="s">
        <v>30</v>
      </c>
      <c r="M12" s="7" t="str">
        <f>IF(L12="","",INDEX([1]m_selling_spec_trans!$D:$D,MATCH(L12,[1]m_selling_spec_trans!$A:$A,0)))</f>
        <v/>
      </c>
      <c r="N12" s="7" t="s">
        <v>30</v>
      </c>
      <c r="O12" s="7" t="str">
        <f>IF(N12="","",INDEX([1]m_selling_spec_trans!$D:$D,MATCH(N12,[1]m_selling_spec_trans!$A:$A,0)))</f>
        <v/>
      </c>
      <c r="P12" s="7" t="s">
        <v>30</v>
      </c>
      <c r="Q12" s="7" t="str">
        <f>IF(P12="","",INDEX([1]m_selling_spec_trans!$D:$D,MATCH(P12,[1]m_selling_spec_trans!$A:$A,0)))</f>
        <v/>
      </c>
      <c r="R12" s="7" t="s">
        <v>30</v>
      </c>
      <c r="S12" s="7" t="str">
        <f>IF(R12="","",INDEX([1]m_selling_spec_trans!$D:$D,MATCH(R12,[1]m_selling_spec_trans!$A:$A,0)))</f>
        <v/>
      </c>
      <c r="U12" s="7" t="str">
        <f>IF(T12="","",INDEX([1]m_selling_spec_trans!$D:$D,MATCH(T12,[1]m_selling_spec_trans!$A:$A,0)))</f>
        <v/>
      </c>
      <c r="W12" s="7" t="str">
        <f>IF(V12="","",INDEX([1]m_selling_spec_trans!$D:$D,MATCH(V12,[1]m_selling_spec_trans!$A:$A,0)))</f>
        <v/>
      </c>
      <c r="Y12" s="7" t="str">
        <f>IF(X12="","",INDEX([1]m_selling_spec_trans!$D:$D,MATCH(X12,[1]m_selling_spec_trans!$A:$A,0)))</f>
        <v/>
      </c>
      <c r="AA12" s="7" t="str">
        <f>IF(Z12="","",INDEX([1]m_selling_spec_trans!$D:$D,MATCH(Z12,[1]m_selling_spec_trans!$A:$A,0)))</f>
        <v/>
      </c>
      <c r="AB12" s="7" t="s">
        <v>30</v>
      </c>
      <c r="AC12" s="7" t="str">
        <f>IF(AB12="","",INDEX([1]m_selling_spec_trans!$D:$D,MATCH(AB12,[1]m_selling_spec_trans!$A:$A,0)))</f>
        <v/>
      </c>
      <c r="AD12" s="7">
        <v>0</v>
      </c>
    </row>
    <row r="13" spans="1:30" x14ac:dyDescent="0.4">
      <c r="A13" s="7">
        <v>6</v>
      </c>
      <c r="B13" s="8" t="str">
        <f>INDEX([1]m_model!I:I,MATCH(A13,[1]m_model!A:A,0))</f>
        <v>DOOR</v>
      </c>
      <c r="C13" s="8" t="str">
        <f>INDEX([1]m_model_trans!E:E,MATCH(A13,[1]m_model_trans!A:A,0))</f>
        <v>Sliding door (2Panels on 2Tracks)</v>
      </c>
      <c r="D13"/>
      <c r="E13" s="9" t="str">
        <f>IF(D13="","",INDEX([1]product_trans!$D:$D,MATCH(D13,[1]product_trans!$A:$A,0)))</f>
        <v/>
      </c>
      <c r="F13" s="7" t="s">
        <v>32</v>
      </c>
      <c r="G13" s="7" t="str">
        <f>IF(F13="","",INDEX([1]m_selling_spec_trans!$D:$D,MATCH(F13,[1]m_selling_spec_trans!$A:$A,0)))</f>
        <v>Sliding</v>
      </c>
      <c r="H13" s="7" t="s">
        <v>33</v>
      </c>
      <c r="I13" s="7" t="str">
        <f>IF(H13="","",INDEX([1]m_selling_spec_trans!$D:$D,MATCH(H13,[1]m_selling_spec_trans!$A:$A,0)))</f>
        <v>2 Panel</v>
      </c>
      <c r="J13" s="7" t="s">
        <v>38</v>
      </c>
      <c r="K13" s="7" t="str">
        <f>IF(J13="","",INDEX([1]m_selling_spec_trans!$D:$D,MATCH(J13,[1]m_selling_spec_trans!$A:$A,0)))</f>
        <v>Door</v>
      </c>
      <c r="L13" s="7" t="s">
        <v>30</v>
      </c>
      <c r="M13" s="7" t="str">
        <f>IF(L13="","",INDEX([1]m_selling_spec_trans!$D:$D,MATCH(L13,[1]m_selling_spec_trans!$A:$A,0)))</f>
        <v/>
      </c>
      <c r="N13" s="7" t="s">
        <v>30</v>
      </c>
      <c r="O13" s="7" t="str">
        <f>IF(N13="","",INDEX([1]m_selling_spec_trans!$D:$D,MATCH(N13,[1]m_selling_spec_trans!$A:$A,0)))</f>
        <v/>
      </c>
      <c r="P13" s="7" t="s">
        <v>30</v>
      </c>
      <c r="Q13" s="7" t="str">
        <f>IF(P13="","",INDEX([1]m_selling_spec_trans!$D:$D,MATCH(P13,[1]m_selling_spec_trans!$A:$A,0)))</f>
        <v/>
      </c>
      <c r="R13" s="7" t="s">
        <v>30</v>
      </c>
      <c r="S13" s="7" t="str">
        <f>IF(R13="","",INDEX([1]m_selling_spec_trans!$D:$D,MATCH(R13,[1]m_selling_spec_trans!$A:$A,0)))</f>
        <v/>
      </c>
      <c r="U13" s="7" t="str">
        <f>IF(T13="","",INDEX([1]m_selling_spec_trans!$D:$D,MATCH(T13,[1]m_selling_spec_trans!$A:$A,0)))</f>
        <v/>
      </c>
      <c r="W13" s="7" t="str">
        <f>IF(V13="","",INDEX([1]m_selling_spec_trans!$D:$D,MATCH(V13,[1]m_selling_spec_trans!$A:$A,0)))</f>
        <v/>
      </c>
      <c r="Y13" s="7" t="str">
        <f>IF(X13="","",INDEX([1]m_selling_spec_trans!$D:$D,MATCH(X13,[1]m_selling_spec_trans!$A:$A,0)))</f>
        <v/>
      </c>
      <c r="AA13" s="7" t="str">
        <f>IF(Z13="","",INDEX([1]m_selling_spec_trans!$D:$D,MATCH(Z13,[1]m_selling_spec_trans!$A:$A,0)))</f>
        <v/>
      </c>
      <c r="AB13" s="7" t="s">
        <v>30</v>
      </c>
      <c r="AC13" s="7" t="str">
        <f>IF(AB13="","",INDEX([1]m_selling_spec_trans!$D:$D,MATCH(AB13,[1]m_selling_spec_trans!$A:$A,0)))</f>
        <v/>
      </c>
      <c r="AD13" s="7">
        <v>0</v>
      </c>
    </row>
    <row r="14" spans="1:30" x14ac:dyDescent="0.4">
      <c r="A14" s="7">
        <v>7</v>
      </c>
      <c r="B14" s="8" t="str">
        <f>INDEX([1]m_model!I:I,MATCH(A14,[1]m_model!A:A,0))</f>
        <v>DOOR</v>
      </c>
      <c r="C14" s="8" t="str">
        <f>INDEX([1]m_model_trans!E:E,MATCH(A14,[1]m_model_trans!A:A,0))</f>
        <v>Sliding door (3Panels on 2Tracks) SFS</v>
      </c>
      <c r="D14"/>
      <c r="E14" s="9" t="str">
        <f>IF(D14="","",INDEX([1]product_trans!$D:$D,MATCH(D14,[1]product_trans!$A:$A,0)))</f>
        <v/>
      </c>
      <c r="F14" s="7" t="s">
        <v>32</v>
      </c>
      <c r="G14" s="7" t="str">
        <f>IF(F14="","",INDEX([1]m_selling_spec_trans!$D:$D,MATCH(F14,[1]m_selling_spec_trans!$A:$A,0)))</f>
        <v>Sliding</v>
      </c>
      <c r="H14" s="7" t="s">
        <v>35</v>
      </c>
      <c r="I14" s="7" t="str">
        <f>IF(H14="","",INDEX([1]m_selling_spec_trans!$D:$D,MATCH(H14,[1]m_selling_spec_trans!$A:$A,0)))</f>
        <v>3 panel</v>
      </c>
      <c r="J14" s="7" t="s">
        <v>38</v>
      </c>
      <c r="K14" s="7" t="str">
        <f>IF(J14="","",INDEX([1]m_selling_spec_trans!$D:$D,MATCH(J14,[1]m_selling_spec_trans!$A:$A,0)))</f>
        <v>Door</v>
      </c>
      <c r="L14" s="7" t="s">
        <v>30</v>
      </c>
      <c r="M14" s="7" t="str">
        <f>IF(L14="","",INDEX([1]m_selling_spec_trans!$D:$D,MATCH(L14,[1]m_selling_spec_trans!$A:$A,0)))</f>
        <v/>
      </c>
      <c r="N14" s="7" t="s">
        <v>30</v>
      </c>
      <c r="O14" s="7" t="str">
        <f>IF(N14="","",INDEX([1]m_selling_spec_trans!$D:$D,MATCH(N14,[1]m_selling_spec_trans!$A:$A,0)))</f>
        <v/>
      </c>
      <c r="P14" s="7" t="s">
        <v>30</v>
      </c>
      <c r="Q14" s="7" t="str">
        <f>IF(P14="","",INDEX([1]m_selling_spec_trans!$D:$D,MATCH(P14,[1]m_selling_spec_trans!$A:$A,0)))</f>
        <v/>
      </c>
      <c r="R14" s="7" t="s">
        <v>30</v>
      </c>
      <c r="S14" s="7" t="str">
        <f>IF(R14="","",INDEX([1]m_selling_spec_trans!$D:$D,MATCH(R14,[1]m_selling_spec_trans!$A:$A,0)))</f>
        <v/>
      </c>
      <c r="U14" s="7" t="str">
        <f>IF(T14="","",INDEX([1]m_selling_spec_trans!$D:$D,MATCH(T14,[1]m_selling_spec_trans!$A:$A,0)))</f>
        <v/>
      </c>
      <c r="W14" s="7" t="str">
        <f>IF(V14="","",INDEX([1]m_selling_spec_trans!$D:$D,MATCH(V14,[1]m_selling_spec_trans!$A:$A,0)))</f>
        <v/>
      </c>
      <c r="Y14" s="7" t="str">
        <f>IF(X14="","",INDEX([1]m_selling_spec_trans!$D:$D,MATCH(X14,[1]m_selling_spec_trans!$A:$A,0)))</f>
        <v/>
      </c>
      <c r="AA14" s="7" t="str">
        <f>IF(Z14="","",INDEX([1]m_selling_spec_trans!$D:$D,MATCH(Z14,[1]m_selling_spec_trans!$A:$A,0)))</f>
        <v/>
      </c>
      <c r="AB14" s="7" t="s">
        <v>30</v>
      </c>
      <c r="AC14" s="7" t="str">
        <f>IF(AB14="","",INDEX([1]m_selling_spec_trans!$D:$D,MATCH(AB14,[1]m_selling_spec_trans!$A:$A,0)))</f>
        <v/>
      </c>
      <c r="AD14" s="7">
        <v>0</v>
      </c>
    </row>
    <row r="15" spans="1:30" x14ac:dyDescent="0.4">
      <c r="A15" s="7">
        <v>8</v>
      </c>
      <c r="B15" s="8" t="str">
        <f>INDEX([1]m_model!I:I,MATCH(A15,[1]m_model!A:A,0))</f>
        <v>DOOR</v>
      </c>
      <c r="C15" s="8" t="str">
        <f>INDEX([1]m_model_trans!E:E,MATCH(A15,[1]m_model_trans!A:A,0))</f>
        <v>Sliding door (3Panels on 3Tracks)</v>
      </c>
      <c r="D15"/>
      <c r="E15" s="9" t="str">
        <f>IF(D15="","",INDEX([1]product_trans!$D:$D,MATCH(D15,[1]product_trans!$A:$A,0)))</f>
        <v/>
      </c>
      <c r="F15" s="7" t="s">
        <v>32</v>
      </c>
      <c r="G15" s="7" t="str">
        <f>IF(F15="","",INDEX([1]m_selling_spec_trans!$D:$D,MATCH(F15,[1]m_selling_spec_trans!$A:$A,0)))</f>
        <v>Sliding</v>
      </c>
      <c r="H15" s="7" t="s">
        <v>35</v>
      </c>
      <c r="I15" s="7" t="str">
        <f>IF(H15="","",INDEX([1]m_selling_spec_trans!$D:$D,MATCH(H15,[1]m_selling_spec_trans!$A:$A,0)))</f>
        <v>3 panel</v>
      </c>
      <c r="J15" s="7" t="s">
        <v>38</v>
      </c>
      <c r="K15" s="7" t="str">
        <f>IF(J15="","",INDEX([1]m_selling_spec_trans!$D:$D,MATCH(J15,[1]m_selling_spec_trans!$A:$A,0)))</f>
        <v>Door</v>
      </c>
      <c r="L15" s="7" t="s">
        <v>30</v>
      </c>
      <c r="M15" s="7" t="str">
        <f>IF(L15="","",INDEX([1]m_selling_spec_trans!$D:$D,MATCH(L15,[1]m_selling_spec_trans!$A:$A,0)))</f>
        <v/>
      </c>
      <c r="N15" s="7" t="s">
        <v>30</v>
      </c>
      <c r="O15" s="7" t="str">
        <f>IF(N15="","",INDEX([1]m_selling_spec_trans!$D:$D,MATCH(N15,[1]m_selling_spec_trans!$A:$A,0)))</f>
        <v/>
      </c>
      <c r="P15" s="7" t="s">
        <v>30</v>
      </c>
      <c r="Q15" s="7" t="str">
        <f>IF(P15="","",INDEX([1]m_selling_spec_trans!$D:$D,MATCH(P15,[1]m_selling_spec_trans!$A:$A,0)))</f>
        <v/>
      </c>
      <c r="R15" s="7" t="s">
        <v>30</v>
      </c>
      <c r="S15" s="7" t="str">
        <f>IF(R15="","",INDEX([1]m_selling_spec_trans!$D:$D,MATCH(R15,[1]m_selling_spec_trans!$A:$A,0)))</f>
        <v/>
      </c>
      <c r="U15" s="7" t="str">
        <f>IF(T15="","",INDEX([1]m_selling_spec_trans!$D:$D,MATCH(T15,[1]m_selling_spec_trans!$A:$A,0)))</f>
        <v/>
      </c>
      <c r="W15" s="7" t="str">
        <f>IF(V15="","",INDEX([1]m_selling_spec_trans!$D:$D,MATCH(V15,[1]m_selling_spec_trans!$A:$A,0)))</f>
        <v/>
      </c>
      <c r="Y15" s="7" t="str">
        <f>IF(X15="","",INDEX([1]m_selling_spec_trans!$D:$D,MATCH(X15,[1]m_selling_spec_trans!$A:$A,0)))</f>
        <v/>
      </c>
      <c r="AA15" s="7" t="str">
        <f>IF(Z15="","",INDEX([1]m_selling_spec_trans!$D:$D,MATCH(Z15,[1]m_selling_spec_trans!$A:$A,0)))</f>
        <v/>
      </c>
      <c r="AB15" s="7" t="s">
        <v>30</v>
      </c>
      <c r="AC15" s="7" t="str">
        <f>IF(AB15="","",INDEX([1]m_selling_spec_trans!$D:$D,MATCH(AB15,[1]m_selling_spec_trans!$A:$A,0)))</f>
        <v/>
      </c>
      <c r="AD15" s="7">
        <v>0</v>
      </c>
    </row>
    <row r="16" spans="1:30" x14ac:dyDescent="0.4">
      <c r="A16" s="7">
        <v>9</v>
      </c>
      <c r="B16" s="8" t="str">
        <f>INDEX([1]m_model!I:I,MATCH(A16,[1]m_model!A:A,0))</f>
        <v>DOOR</v>
      </c>
      <c r="C16" s="8" t="str">
        <f>INDEX([1]m_model_trans!E:E,MATCH(A16,[1]m_model_trans!A:A,0))</f>
        <v>Sliding door (4Panels on 2Tracks)</v>
      </c>
      <c r="D16"/>
      <c r="E16" s="9" t="str">
        <f>IF(D16="","",INDEX([1]product_trans!$D:$D,MATCH(D16,[1]product_trans!$A:$A,0)))</f>
        <v/>
      </c>
      <c r="F16" s="7" t="s">
        <v>32</v>
      </c>
      <c r="G16" s="7" t="str">
        <f>IF(F16="","",INDEX([1]m_selling_spec_trans!$D:$D,MATCH(F16,[1]m_selling_spec_trans!$A:$A,0)))</f>
        <v>Sliding</v>
      </c>
      <c r="H16" s="7" t="s">
        <v>36</v>
      </c>
      <c r="I16" s="7" t="str">
        <f>IF(H16="","",INDEX([1]m_selling_spec_trans!$D:$D,MATCH(H16,[1]m_selling_spec_trans!$A:$A,0)))</f>
        <v>4 Panel</v>
      </c>
      <c r="J16" s="7" t="s">
        <v>38</v>
      </c>
      <c r="K16" s="7" t="str">
        <f>IF(J16="","",INDEX([1]m_selling_spec_trans!$D:$D,MATCH(J16,[1]m_selling_spec_trans!$A:$A,0)))</f>
        <v>Door</v>
      </c>
      <c r="L16" s="7" t="s">
        <v>30</v>
      </c>
      <c r="M16" s="7" t="str">
        <f>IF(L16="","",INDEX([1]m_selling_spec_trans!$D:$D,MATCH(L16,[1]m_selling_spec_trans!$A:$A,0)))</f>
        <v/>
      </c>
      <c r="N16" s="7" t="s">
        <v>30</v>
      </c>
      <c r="O16" s="7" t="str">
        <f>IF(N16="","",INDEX([1]m_selling_spec_trans!$D:$D,MATCH(N16,[1]m_selling_spec_trans!$A:$A,0)))</f>
        <v/>
      </c>
      <c r="P16" s="7" t="s">
        <v>30</v>
      </c>
      <c r="Q16" s="7" t="str">
        <f>IF(P16="","",INDEX([1]m_selling_spec_trans!$D:$D,MATCH(P16,[1]m_selling_spec_trans!$A:$A,0)))</f>
        <v/>
      </c>
      <c r="R16" s="7" t="s">
        <v>30</v>
      </c>
      <c r="S16" s="7" t="str">
        <f>IF(R16="","",INDEX([1]m_selling_spec_trans!$D:$D,MATCH(R16,[1]m_selling_spec_trans!$A:$A,0)))</f>
        <v/>
      </c>
      <c r="U16" s="7" t="str">
        <f>IF(T16="","",INDEX([1]m_selling_spec_trans!$D:$D,MATCH(T16,[1]m_selling_spec_trans!$A:$A,0)))</f>
        <v/>
      </c>
      <c r="W16" s="7" t="str">
        <f>IF(V16="","",INDEX([1]m_selling_spec_trans!$D:$D,MATCH(V16,[1]m_selling_spec_trans!$A:$A,0)))</f>
        <v/>
      </c>
      <c r="Y16" s="7" t="str">
        <f>IF(X16="","",INDEX([1]m_selling_spec_trans!$D:$D,MATCH(X16,[1]m_selling_spec_trans!$A:$A,0)))</f>
        <v/>
      </c>
      <c r="AA16" s="7" t="str">
        <f>IF(Z16="","",INDEX([1]m_selling_spec_trans!$D:$D,MATCH(Z16,[1]m_selling_spec_trans!$A:$A,0)))</f>
        <v/>
      </c>
      <c r="AB16" s="7" t="s">
        <v>30</v>
      </c>
      <c r="AC16" s="7" t="str">
        <f>IF(AB16="","",INDEX([1]m_selling_spec_trans!$D:$D,MATCH(AB16,[1]m_selling_spec_trans!$A:$A,0)))</f>
        <v/>
      </c>
      <c r="AD16" s="7">
        <v>0</v>
      </c>
    </row>
    <row r="17" spans="1:30" x14ac:dyDescent="0.4">
      <c r="A17" s="7">
        <v>10</v>
      </c>
      <c r="B17" s="8" t="str">
        <f>INDEX([1]m_model!I:I,MATCH(A17,[1]m_model!A:A,0))</f>
        <v>DOOR</v>
      </c>
      <c r="C17" s="8" t="str">
        <f>INDEX([1]m_model_trans!E:E,MATCH(A17,[1]m_model_trans!A:A,0))</f>
        <v>Sliding door (6Panels on 2Tracks)</v>
      </c>
      <c r="D17"/>
      <c r="E17" s="9" t="str">
        <f>IF(D17="","",INDEX([1]product_trans!$D:$D,MATCH(D17,[1]product_trans!$A:$A,0)))</f>
        <v/>
      </c>
      <c r="F17" s="7" t="s">
        <v>32</v>
      </c>
      <c r="G17" s="7" t="str">
        <f>IF(F17="","",INDEX([1]m_selling_spec_trans!$D:$D,MATCH(F17,[1]m_selling_spec_trans!$A:$A,0)))</f>
        <v>Sliding</v>
      </c>
      <c r="H17" s="7" t="s">
        <v>39</v>
      </c>
      <c r="I17" s="7" t="str">
        <f>IF(H17="","",INDEX([1]m_selling_spec_trans!$D:$D,MATCH(H17,[1]m_selling_spec_trans!$A:$A,0)))</f>
        <v>6 panel</v>
      </c>
      <c r="J17" s="7" t="s">
        <v>38</v>
      </c>
      <c r="K17" s="7" t="str">
        <f>IF(J17="","",INDEX([1]m_selling_spec_trans!$D:$D,MATCH(J17,[1]m_selling_spec_trans!$A:$A,0)))</f>
        <v>Door</v>
      </c>
      <c r="L17" s="7" t="s">
        <v>30</v>
      </c>
      <c r="M17" s="7" t="str">
        <f>IF(L17="","",INDEX([1]m_selling_spec_trans!$D:$D,MATCH(L17,[1]m_selling_spec_trans!$A:$A,0)))</f>
        <v/>
      </c>
      <c r="N17" s="7" t="s">
        <v>30</v>
      </c>
      <c r="O17" s="7" t="str">
        <f>IF(N17="","",INDEX([1]m_selling_spec_trans!$D:$D,MATCH(N17,[1]m_selling_spec_trans!$A:$A,0)))</f>
        <v/>
      </c>
      <c r="P17" s="7" t="s">
        <v>30</v>
      </c>
      <c r="Q17" s="7" t="str">
        <f>IF(P17="","",INDEX([1]m_selling_spec_trans!$D:$D,MATCH(P17,[1]m_selling_spec_trans!$A:$A,0)))</f>
        <v/>
      </c>
      <c r="R17" s="7" t="s">
        <v>30</v>
      </c>
      <c r="S17" s="7" t="str">
        <f>IF(R17="","",INDEX([1]m_selling_spec_trans!$D:$D,MATCH(R17,[1]m_selling_spec_trans!$A:$A,0)))</f>
        <v/>
      </c>
      <c r="U17" s="7" t="str">
        <f>IF(T17="","",INDEX([1]m_selling_spec_trans!$D:$D,MATCH(T17,[1]m_selling_spec_trans!$A:$A,0)))</f>
        <v/>
      </c>
      <c r="W17" s="7" t="str">
        <f>IF(V17="","",INDEX([1]m_selling_spec_trans!$D:$D,MATCH(V17,[1]m_selling_spec_trans!$A:$A,0)))</f>
        <v/>
      </c>
      <c r="Y17" s="7" t="str">
        <f>IF(X17="","",INDEX([1]m_selling_spec_trans!$D:$D,MATCH(X17,[1]m_selling_spec_trans!$A:$A,0)))</f>
        <v/>
      </c>
      <c r="AA17" s="7" t="str">
        <f>IF(Z17="","",INDEX([1]m_selling_spec_trans!$D:$D,MATCH(Z17,[1]m_selling_spec_trans!$A:$A,0)))</f>
        <v/>
      </c>
      <c r="AB17" s="7" t="s">
        <v>30</v>
      </c>
      <c r="AC17" s="7" t="str">
        <f>IF(AB17="","",INDEX([1]m_selling_spec_trans!$D:$D,MATCH(AB17,[1]m_selling_spec_trans!$A:$A,0)))</f>
        <v/>
      </c>
      <c r="AD17" s="7">
        <v>0</v>
      </c>
    </row>
    <row r="18" spans="1:30" x14ac:dyDescent="0.4">
      <c r="A18" s="7">
        <v>6</v>
      </c>
      <c r="B18" s="8" t="str">
        <f>INDEX([1]m_model!I:I,MATCH(A18,[1]m_model!A:A,0))</f>
        <v>DOOR</v>
      </c>
      <c r="C18" s="8" t="str">
        <f>INDEX([1]m_model_trans!E:E,MATCH(A18,[1]m_model_trans!A:A,0))</f>
        <v>Sliding door (2Panels on 2Tracks)</v>
      </c>
      <c r="D18"/>
      <c r="E18" s="9" t="str">
        <f>IF(D18="","",INDEX([1]product_trans!$D:$D,MATCH(D18,[1]product_trans!$A:$A,0)))</f>
        <v/>
      </c>
      <c r="F18" s="7" t="s">
        <v>32</v>
      </c>
      <c r="G18" s="7" t="str">
        <f>IF(F18="","",INDEX([1]m_selling_spec_trans!$D:$D,MATCH(F18,[1]m_selling_spec_trans!$A:$A,0)))</f>
        <v>Sliding</v>
      </c>
      <c r="H18" s="7" t="s">
        <v>33</v>
      </c>
      <c r="I18" s="7" t="str">
        <f>IF(H18="","",INDEX([1]m_selling_spec_trans!$D:$D,MATCH(H18,[1]m_selling_spec_trans!$A:$A,0)))</f>
        <v>2 Panel</v>
      </c>
      <c r="J18" s="7" t="s">
        <v>40</v>
      </c>
      <c r="K18" s="7" t="str">
        <f>IF(J18="","",INDEX([1]m_selling_spec_trans!$D:$D,MATCH(J18,[1]m_selling_spec_trans!$A:$A,0)))</f>
        <v>Door large</v>
      </c>
      <c r="L18" s="7" t="s">
        <v>30</v>
      </c>
      <c r="M18" s="7" t="str">
        <f>IF(L18="","",INDEX([1]m_selling_spec_trans!$D:$D,MATCH(L18,[1]m_selling_spec_trans!$A:$A,0)))</f>
        <v/>
      </c>
      <c r="N18" s="7" t="s">
        <v>30</v>
      </c>
      <c r="O18" s="7" t="str">
        <f>IF(N18="","",INDEX([1]m_selling_spec_trans!$D:$D,MATCH(N18,[1]m_selling_spec_trans!$A:$A,0)))</f>
        <v/>
      </c>
      <c r="P18" s="7" t="s">
        <v>30</v>
      </c>
      <c r="Q18" s="7" t="str">
        <f>IF(P18="","",INDEX([1]m_selling_spec_trans!$D:$D,MATCH(P18,[1]m_selling_spec_trans!$A:$A,0)))</f>
        <v/>
      </c>
      <c r="R18" s="7" t="s">
        <v>30</v>
      </c>
      <c r="S18" s="7" t="str">
        <f>IF(R18="","",INDEX([1]m_selling_spec_trans!$D:$D,MATCH(R18,[1]m_selling_spec_trans!$A:$A,0)))</f>
        <v/>
      </c>
      <c r="U18" s="7" t="str">
        <f>IF(T18="","",INDEX([1]m_selling_spec_trans!$D:$D,MATCH(T18,[1]m_selling_spec_trans!$A:$A,0)))</f>
        <v/>
      </c>
      <c r="W18" s="7" t="str">
        <f>IF(V18="","",INDEX([1]m_selling_spec_trans!$D:$D,MATCH(V18,[1]m_selling_spec_trans!$A:$A,0)))</f>
        <v/>
      </c>
      <c r="Y18" s="7" t="str">
        <f>IF(X18="","",INDEX([1]m_selling_spec_trans!$D:$D,MATCH(X18,[1]m_selling_spec_trans!$A:$A,0)))</f>
        <v/>
      </c>
      <c r="AA18" s="7" t="str">
        <f>IF(Z18="","",INDEX([1]m_selling_spec_trans!$D:$D,MATCH(Z18,[1]m_selling_spec_trans!$A:$A,0)))</f>
        <v/>
      </c>
      <c r="AB18" s="7" t="s">
        <v>30</v>
      </c>
      <c r="AC18" s="7" t="str">
        <f>IF(AB18="","",INDEX([1]m_selling_spec_trans!$D:$D,MATCH(AB18,[1]m_selling_spec_trans!$A:$A,0)))</f>
        <v/>
      </c>
      <c r="AD18" s="7">
        <v>0</v>
      </c>
    </row>
    <row r="19" spans="1:30" x14ac:dyDescent="0.4">
      <c r="A19" s="7">
        <v>7</v>
      </c>
      <c r="B19" s="8" t="str">
        <f>INDEX([1]m_model!I:I,MATCH(A19,[1]m_model!A:A,0))</f>
        <v>DOOR</v>
      </c>
      <c r="C19" s="8" t="str">
        <f>INDEX([1]m_model_trans!E:E,MATCH(A19,[1]m_model_trans!A:A,0))</f>
        <v>Sliding door (3Panels on 2Tracks) SFS</v>
      </c>
      <c r="D19"/>
      <c r="E19" s="9" t="str">
        <f>IF(D19="","",INDEX([1]product_trans!$D:$D,MATCH(D19,[1]product_trans!$A:$A,0)))</f>
        <v/>
      </c>
      <c r="F19" s="7" t="s">
        <v>32</v>
      </c>
      <c r="G19" s="7" t="str">
        <f>IF(F19="","",INDEX([1]m_selling_spec_trans!$D:$D,MATCH(F19,[1]m_selling_spec_trans!$A:$A,0)))</f>
        <v>Sliding</v>
      </c>
      <c r="H19" s="7" t="s">
        <v>35</v>
      </c>
      <c r="I19" s="7" t="str">
        <f>IF(H19="","",INDEX([1]m_selling_spec_trans!$D:$D,MATCH(H19,[1]m_selling_spec_trans!$A:$A,0)))</f>
        <v>3 panel</v>
      </c>
      <c r="J19" s="7" t="s">
        <v>40</v>
      </c>
      <c r="K19" s="7" t="str">
        <f>IF(J19="","",INDEX([1]m_selling_spec_trans!$D:$D,MATCH(J19,[1]m_selling_spec_trans!$A:$A,0)))</f>
        <v>Door large</v>
      </c>
      <c r="L19" s="7" t="s">
        <v>30</v>
      </c>
      <c r="M19" s="7" t="str">
        <f>IF(L19="","",INDEX([1]m_selling_spec_trans!$D:$D,MATCH(L19,[1]m_selling_spec_trans!$A:$A,0)))</f>
        <v/>
      </c>
      <c r="N19" s="7" t="s">
        <v>30</v>
      </c>
      <c r="O19" s="7" t="str">
        <f>IF(N19="","",INDEX([1]m_selling_spec_trans!$D:$D,MATCH(N19,[1]m_selling_spec_trans!$A:$A,0)))</f>
        <v/>
      </c>
      <c r="P19" s="7" t="s">
        <v>30</v>
      </c>
      <c r="Q19" s="7" t="str">
        <f>IF(P19="","",INDEX([1]m_selling_spec_trans!$D:$D,MATCH(P19,[1]m_selling_spec_trans!$A:$A,0)))</f>
        <v/>
      </c>
      <c r="R19" s="7" t="s">
        <v>30</v>
      </c>
      <c r="S19" s="7" t="str">
        <f>IF(R19="","",INDEX([1]m_selling_spec_trans!$D:$D,MATCH(R19,[1]m_selling_spec_trans!$A:$A,0)))</f>
        <v/>
      </c>
      <c r="U19" s="7" t="str">
        <f>IF(T19="","",INDEX([1]m_selling_spec_trans!$D:$D,MATCH(T19,[1]m_selling_spec_trans!$A:$A,0)))</f>
        <v/>
      </c>
      <c r="W19" s="7" t="str">
        <f>IF(V19="","",INDEX([1]m_selling_spec_trans!$D:$D,MATCH(V19,[1]m_selling_spec_trans!$A:$A,0)))</f>
        <v/>
      </c>
      <c r="Y19" s="7" t="str">
        <f>IF(X19="","",INDEX([1]m_selling_spec_trans!$D:$D,MATCH(X19,[1]m_selling_spec_trans!$A:$A,0)))</f>
        <v/>
      </c>
      <c r="AA19" s="7" t="str">
        <f>IF(Z19="","",INDEX([1]m_selling_spec_trans!$D:$D,MATCH(Z19,[1]m_selling_spec_trans!$A:$A,0)))</f>
        <v/>
      </c>
      <c r="AB19" s="7" t="s">
        <v>30</v>
      </c>
      <c r="AC19" s="7" t="str">
        <f>IF(AB19="","",INDEX([1]m_selling_spec_trans!$D:$D,MATCH(AB19,[1]m_selling_spec_trans!$A:$A,0)))</f>
        <v/>
      </c>
      <c r="AD19" s="7">
        <v>0</v>
      </c>
    </row>
    <row r="20" spans="1:30" x14ac:dyDescent="0.4">
      <c r="A20" s="7">
        <v>8</v>
      </c>
      <c r="B20" s="8" t="str">
        <f>INDEX([1]m_model!I:I,MATCH(A20,[1]m_model!A:A,0))</f>
        <v>DOOR</v>
      </c>
      <c r="C20" s="8" t="str">
        <f>INDEX([1]m_model_trans!E:E,MATCH(A20,[1]m_model_trans!A:A,0))</f>
        <v>Sliding door (3Panels on 3Tracks)</v>
      </c>
      <c r="D20"/>
      <c r="E20" s="9" t="str">
        <f>IF(D20="","",INDEX([1]product_trans!$D:$D,MATCH(D20,[1]product_trans!$A:$A,0)))</f>
        <v/>
      </c>
      <c r="F20" s="7" t="s">
        <v>32</v>
      </c>
      <c r="G20" s="7" t="str">
        <f>IF(F20="","",INDEX([1]m_selling_spec_trans!$D:$D,MATCH(F20,[1]m_selling_spec_trans!$A:$A,0)))</f>
        <v>Sliding</v>
      </c>
      <c r="H20" s="7" t="s">
        <v>35</v>
      </c>
      <c r="I20" s="7" t="str">
        <f>IF(H20="","",INDEX([1]m_selling_spec_trans!$D:$D,MATCH(H20,[1]m_selling_spec_trans!$A:$A,0)))</f>
        <v>3 panel</v>
      </c>
      <c r="J20" s="7" t="s">
        <v>40</v>
      </c>
      <c r="K20" s="7" t="str">
        <f>IF(J20="","",INDEX([1]m_selling_spec_trans!$D:$D,MATCH(J20,[1]m_selling_spec_trans!$A:$A,0)))</f>
        <v>Door large</v>
      </c>
      <c r="L20" s="7" t="s">
        <v>30</v>
      </c>
      <c r="M20" s="7" t="str">
        <f>IF(L20="","",INDEX([1]m_selling_spec_trans!$D:$D,MATCH(L20,[1]m_selling_spec_trans!$A:$A,0)))</f>
        <v/>
      </c>
      <c r="N20" s="7" t="s">
        <v>30</v>
      </c>
      <c r="O20" s="7" t="str">
        <f>IF(N20="","",INDEX([1]m_selling_spec_trans!$D:$D,MATCH(N20,[1]m_selling_spec_trans!$A:$A,0)))</f>
        <v/>
      </c>
      <c r="P20" s="7" t="s">
        <v>30</v>
      </c>
      <c r="Q20" s="7" t="str">
        <f>IF(P20="","",INDEX([1]m_selling_spec_trans!$D:$D,MATCH(P20,[1]m_selling_spec_trans!$A:$A,0)))</f>
        <v/>
      </c>
      <c r="R20" s="7" t="s">
        <v>30</v>
      </c>
      <c r="S20" s="7" t="str">
        <f>IF(R20="","",INDEX([1]m_selling_spec_trans!$D:$D,MATCH(R20,[1]m_selling_spec_trans!$A:$A,0)))</f>
        <v/>
      </c>
      <c r="U20" s="7" t="str">
        <f>IF(T20="","",INDEX([1]m_selling_spec_trans!$D:$D,MATCH(T20,[1]m_selling_spec_trans!$A:$A,0)))</f>
        <v/>
      </c>
      <c r="W20" s="7" t="str">
        <f>IF(V20="","",INDEX([1]m_selling_spec_trans!$D:$D,MATCH(V20,[1]m_selling_spec_trans!$A:$A,0)))</f>
        <v/>
      </c>
      <c r="Y20" s="7" t="str">
        <f>IF(X20="","",INDEX([1]m_selling_spec_trans!$D:$D,MATCH(X20,[1]m_selling_spec_trans!$A:$A,0)))</f>
        <v/>
      </c>
      <c r="AA20" s="7" t="str">
        <f>IF(Z20="","",INDEX([1]m_selling_spec_trans!$D:$D,MATCH(Z20,[1]m_selling_spec_trans!$A:$A,0)))</f>
        <v/>
      </c>
      <c r="AB20" s="7" t="s">
        <v>30</v>
      </c>
      <c r="AC20" s="7" t="str">
        <f>IF(AB20="","",INDEX([1]m_selling_spec_trans!$D:$D,MATCH(AB20,[1]m_selling_spec_trans!$A:$A,0)))</f>
        <v/>
      </c>
      <c r="AD20" s="7">
        <v>0</v>
      </c>
    </row>
    <row r="21" spans="1:30" x14ac:dyDescent="0.4">
      <c r="A21" s="7">
        <v>9</v>
      </c>
      <c r="B21" s="8" t="str">
        <f>INDEX([1]m_model!I:I,MATCH(A21,[1]m_model!A:A,0))</f>
        <v>DOOR</v>
      </c>
      <c r="C21" s="8" t="str">
        <f>INDEX([1]m_model_trans!E:E,MATCH(A21,[1]m_model_trans!A:A,0))</f>
        <v>Sliding door (4Panels on 2Tracks)</v>
      </c>
      <c r="D21"/>
      <c r="E21" s="9" t="str">
        <f>IF(D21="","",INDEX([1]product_trans!$D:$D,MATCH(D21,[1]product_trans!$A:$A,0)))</f>
        <v/>
      </c>
      <c r="F21" s="7" t="s">
        <v>32</v>
      </c>
      <c r="G21" s="7" t="str">
        <f>IF(F21="","",INDEX([1]m_selling_spec_trans!$D:$D,MATCH(F21,[1]m_selling_spec_trans!$A:$A,0)))</f>
        <v>Sliding</v>
      </c>
      <c r="H21" s="7" t="s">
        <v>36</v>
      </c>
      <c r="I21" s="7" t="str">
        <f>IF(H21="","",INDEX([1]m_selling_spec_trans!$D:$D,MATCH(H21,[1]m_selling_spec_trans!$A:$A,0)))</f>
        <v>4 Panel</v>
      </c>
      <c r="J21" s="7" t="s">
        <v>40</v>
      </c>
      <c r="K21" s="7" t="str">
        <f>IF(J21="","",INDEX([1]m_selling_spec_trans!$D:$D,MATCH(J21,[1]m_selling_spec_trans!$A:$A,0)))</f>
        <v>Door large</v>
      </c>
      <c r="L21" s="7" t="s">
        <v>30</v>
      </c>
      <c r="M21" s="7" t="str">
        <f>IF(L21="","",INDEX([1]m_selling_spec_trans!$D:$D,MATCH(L21,[1]m_selling_spec_trans!$A:$A,0)))</f>
        <v/>
      </c>
      <c r="N21" s="7" t="s">
        <v>30</v>
      </c>
      <c r="O21" s="7" t="str">
        <f>IF(N21="","",INDEX([1]m_selling_spec_trans!$D:$D,MATCH(N21,[1]m_selling_spec_trans!$A:$A,0)))</f>
        <v/>
      </c>
      <c r="P21" s="7" t="s">
        <v>30</v>
      </c>
      <c r="Q21" s="7" t="str">
        <f>IF(P21="","",INDEX([1]m_selling_spec_trans!$D:$D,MATCH(P21,[1]m_selling_spec_trans!$A:$A,0)))</f>
        <v/>
      </c>
      <c r="R21" s="7" t="s">
        <v>30</v>
      </c>
      <c r="S21" s="7" t="str">
        <f>IF(R21="","",INDEX([1]m_selling_spec_trans!$D:$D,MATCH(R21,[1]m_selling_spec_trans!$A:$A,0)))</f>
        <v/>
      </c>
      <c r="U21" s="7" t="str">
        <f>IF(T21="","",INDEX([1]m_selling_spec_trans!$D:$D,MATCH(T21,[1]m_selling_spec_trans!$A:$A,0)))</f>
        <v/>
      </c>
      <c r="W21" s="7" t="str">
        <f>IF(V21="","",INDEX([1]m_selling_spec_trans!$D:$D,MATCH(V21,[1]m_selling_spec_trans!$A:$A,0)))</f>
        <v/>
      </c>
      <c r="Y21" s="7" t="str">
        <f>IF(X21="","",INDEX([1]m_selling_spec_trans!$D:$D,MATCH(X21,[1]m_selling_spec_trans!$A:$A,0)))</f>
        <v/>
      </c>
      <c r="AA21" s="7" t="str">
        <f>IF(Z21="","",INDEX([1]m_selling_spec_trans!$D:$D,MATCH(Z21,[1]m_selling_spec_trans!$A:$A,0)))</f>
        <v/>
      </c>
      <c r="AB21" s="7" t="s">
        <v>30</v>
      </c>
      <c r="AC21" s="7" t="str">
        <f>IF(AB21="","",INDEX([1]m_selling_spec_trans!$D:$D,MATCH(AB21,[1]m_selling_spec_trans!$A:$A,0)))</f>
        <v/>
      </c>
      <c r="AD21" s="7">
        <v>0</v>
      </c>
    </row>
    <row r="22" spans="1:30" x14ac:dyDescent="0.4">
      <c r="A22" s="7">
        <v>10</v>
      </c>
      <c r="B22" s="8" t="str">
        <f>INDEX([1]m_model!I:I,MATCH(A22,[1]m_model!A:A,0))</f>
        <v>DOOR</v>
      </c>
      <c r="C22" s="8" t="str">
        <f>INDEX([1]m_model_trans!E:E,MATCH(A22,[1]m_model_trans!A:A,0))</f>
        <v>Sliding door (6Panels on 2Tracks)</v>
      </c>
      <c r="D22"/>
      <c r="E22" s="9" t="str">
        <f>IF(D22="","",INDEX([1]product_trans!$D:$D,MATCH(D22,[1]product_trans!$A:$A,0)))</f>
        <v/>
      </c>
      <c r="F22" s="7" t="s">
        <v>32</v>
      </c>
      <c r="G22" s="7" t="str">
        <f>IF(F22="","",INDEX([1]m_selling_spec_trans!$D:$D,MATCH(F22,[1]m_selling_spec_trans!$A:$A,0)))</f>
        <v>Sliding</v>
      </c>
      <c r="H22" s="7" t="s">
        <v>39</v>
      </c>
      <c r="I22" s="7" t="str">
        <f>IF(H22="","",INDEX([1]m_selling_spec_trans!$D:$D,MATCH(H22,[1]m_selling_spec_trans!$A:$A,0)))</f>
        <v>6 panel</v>
      </c>
      <c r="J22" s="7" t="s">
        <v>40</v>
      </c>
      <c r="K22" s="7" t="str">
        <f>IF(J22="","",INDEX([1]m_selling_spec_trans!$D:$D,MATCH(J22,[1]m_selling_spec_trans!$A:$A,0)))</f>
        <v>Door large</v>
      </c>
      <c r="L22" s="7" t="s">
        <v>30</v>
      </c>
      <c r="M22" s="7" t="str">
        <f>IF(L22="","",INDEX([1]m_selling_spec_trans!$D:$D,MATCH(L22,[1]m_selling_spec_trans!$A:$A,0)))</f>
        <v/>
      </c>
      <c r="N22" s="7" t="s">
        <v>30</v>
      </c>
      <c r="O22" s="7" t="str">
        <f>IF(N22="","",INDEX([1]m_selling_spec_trans!$D:$D,MATCH(N22,[1]m_selling_spec_trans!$A:$A,0)))</f>
        <v/>
      </c>
      <c r="P22" s="7" t="s">
        <v>30</v>
      </c>
      <c r="Q22" s="7" t="str">
        <f>IF(P22="","",INDEX([1]m_selling_spec_trans!$D:$D,MATCH(P22,[1]m_selling_spec_trans!$A:$A,0)))</f>
        <v/>
      </c>
      <c r="R22" s="7" t="s">
        <v>30</v>
      </c>
      <c r="S22" s="7" t="str">
        <f>IF(R22="","",INDEX([1]m_selling_spec_trans!$D:$D,MATCH(R22,[1]m_selling_spec_trans!$A:$A,0)))</f>
        <v/>
      </c>
      <c r="U22" s="7" t="str">
        <f>IF(T22="","",INDEX([1]m_selling_spec_trans!$D:$D,MATCH(T22,[1]m_selling_spec_trans!$A:$A,0)))</f>
        <v/>
      </c>
      <c r="W22" s="7" t="str">
        <f>IF(V22="","",INDEX([1]m_selling_spec_trans!$D:$D,MATCH(V22,[1]m_selling_spec_trans!$A:$A,0)))</f>
        <v/>
      </c>
      <c r="Y22" s="7" t="str">
        <f>IF(X22="","",INDEX([1]m_selling_spec_trans!$D:$D,MATCH(X22,[1]m_selling_spec_trans!$A:$A,0)))</f>
        <v/>
      </c>
      <c r="AA22" s="7" t="str">
        <f>IF(Z22="","",INDEX([1]m_selling_spec_trans!$D:$D,MATCH(Z22,[1]m_selling_spec_trans!$A:$A,0)))</f>
        <v/>
      </c>
      <c r="AB22" s="7" t="s">
        <v>30</v>
      </c>
      <c r="AC22" s="7" t="str">
        <f>IF(AB22="","",INDEX([1]m_selling_spec_trans!$D:$D,MATCH(AB22,[1]m_selling_spec_trans!$A:$A,0)))</f>
        <v/>
      </c>
      <c r="AD22" s="7">
        <v>0</v>
      </c>
    </row>
    <row r="23" spans="1:30" x14ac:dyDescent="0.4">
      <c r="A23" s="7">
        <v>6</v>
      </c>
      <c r="B23" s="8" t="str">
        <f>INDEX([1]m_model!I:I,MATCH(A23,[1]m_model!A:A,0))</f>
        <v>DOOR</v>
      </c>
      <c r="C23" s="8" t="str">
        <f>INDEX([1]m_model_trans!E:E,MATCH(A23,[1]m_model_trans!A:A,0))</f>
        <v>Sliding door (2Panels on 2Tracks)</v>
      </c>
      <c r="D23"/>
      <c r="E23" s="9" t="str">
        <f>IF(D23="","",INDEX([1]product_trans!$D:$D,MATCH(D23,[1]product_trans!$A:$A,0)))</f>
        <v/>
      </c>
      <c r="F23" s="7" t="s">
        <v>32</v>
      </c>
      <c r="G23" s="7" t="str">
        <f>IF(F23="","",INDEX([1]m_selling_spec_trans!$D:$D,MATCH(F23,[1]m_selling_spec_trans!$A:$A,0)))</f>
        <v>Sliding</v>
      </c>
      <c r="H23" s="7" t="s">
        <v>33</v>
      </c>
      <c r="I23" s="7" t="str">
        <f>IF(H23="","",INDEX([1]m_selling_spec_trans!$D:$D,MATCH(H23,[1]m_selling_spec_trans!$A:$A,0)))</f>
        <v>2 Panel</v>
      </c>
      <c r="J23" s="7" t="s">
        <v>41</v>
      </c>
      <c r="K23" s="7" t="str">
        <f>IF(J23="","",INDEX([1]m_selling_spec_trans!$D:$D,MATCH(J23,[1]m_selling_spec_trans!$A:$A,0)))</f>
        <v>HKK Door</v>
      </c>
      <c r="L23" s="7" t="s">
        <v>30</v>
      </c>
      <c r="M23" s="7" t="str">
        <f>IF(L23="","",INDEX([1]m_selling_spec_trans!$D:$D,MATCH(L23,[1]m_selling_spec_trans!$A:$A,0)))</f>
        <v/>
      </c>
      <c r="N23" s="7" t="s">
        <v>30</v>
      </c>
      <c r="O23" s="7" t="str">
        <f>IF(N23="","",INDEX([1]m_selling_spec_trans!$D:$D,MATCH(N23,[1]m_selling_spec_trans!$A:$A,0)))</f>
        <v/>
      </c>
      <c r="P23" s="7" t="s">
        <v>30</v>
      </c>
      <c r="Q23" s="7" t="str">
        <f>IF(P23="","",INDEX([1]m_selling_spec_trans!$D:$D,MATCH(P23,[1]m_selling_spec_trans!$A:$A,0)))</f>
        <v/>
      </c>
      <c r="R23" s="7" t="s">
        <v>30</v>
      </c>
      <c r="S23" s="7" t="str">
        <f>IF(R23="","",INDEX([1]m_selling_spec_trans!$D:$D,MATCH(R23,[1]m_selling_spec_trans!$A:$A,0)))</f>
        <v/>
      </c>
      <c r="U23" s="7" t="str">
        <f>IF(T23="","",INDEX([1]m_selling_spec_trans!$D:$D,MATCH(T23,[1]m_selling_spec_trans!$A:$A,0)))</f>
        <v/>
      </c>
      <c r="W23" s="7" t="str">
        <f>IF(V23="","",INDEX([1]m_selling_spec_trans!$D:$D,MATCH(V23,[1]m_selling_spec_trans!$A:$A,0)))</f>
        <v/>
      </c>
      <c r="Y23" s="7" t="str">
        <f>IF(X23="","",INDEX([1]m_selling_spec_trans!$D:$D,MATCH(X23,[1]m_selling_spec_trans!$A:$A,0)))</f>
        <v/>
      </c>
      <c r="AA23" s="7" t="str">
        <f>IF(Z23="","",INDEX([1]m_selling_spec_trans!$D:$D,MATCH(Z23,[1]m_selling_spec_trans!$A:$A,0)))</f>
        <v/>
      </c>
      <c r="AB23" s="7" t="s">
        <v>30</v>
      </c>
      <c r="AC23" s="7" t="str">
        <f>IF(AB23="","",INDEX([1]m_selling_spec_trans!$D:$D,MATCH(AB23,[1]m_selling_spec_trans!$A:$A,0)))</f>
        <v/>
      </c>
      <c r="AD23" s="7">
        <v>0</v>
      </c>
    </row>
    <row r="24" spans="1:30" x14ac:dyDescent="0.4">
      <c r="A24" s="7">
        <v>7</v>
      </c>
      <c r="B24" s="8" t="str">
        <f>INDEX([1]m_model!I:I,MATCH(A24,[1]m_model!A:A,0))</f>
        <v>DOOR</v>
      </c>
      <c r="C24" s="8" t="str">
        <f>INDEX([1]m_model_trans!E:E,MATCH(A24,[1]m_model_trans!A:A,0))</f>
        <v>Sliding door (3Panels on 2Tracks) SFS</v>
      </c>
      <c r="D24"/>
      <c r="E24" s="9" t="str">
        <f>IF(D24="","",INDEX([1]product_trans!$D:$D,MATCH(D24,[1]product_trans!$A:$A,0)))</f>
        <v/>
      </c>
      <c r="F24" s="7" t="s">
        <v>32</v>
      </c>
      <c r="G24" s="7" t="str">
        <f>IF(F24="","",INDEX([1]m_selling_spec_trans!$D:$D,MATCH(F24,[1]m_selling_spec_trans!$A:$A,0)))</f>
        <v>Sliding</v>
      </c>
      <c r="H24" s="7" t="s">
        <v>35</v>
      </c>
      <c r="I24" s="7" t="str">
        <f>IF(H24="","",INDEX([1]m_selling_spec_trans!$D:$D,MATCH(H24,[1]m_selling_spec_trans!$A:$A,0)))</f>
        <v>3 panel</v>
      </c>
      <c r="J24" s="7" t="s">
        <v>41</v>
      </c>
      <c r="K24" s="7" t="str">
        <f>IF(J24="","",INDEX([1]m_selling_spec_trans!$D:$D,MATCH(J24,[1]m_selling_spec_trans!$A:$A,0)))</f>
        <v>HKK Door</v>
      </c>
      <c r="L24" s="7" t="s">
        <v>30</v>
      </c>
      <c r="M24" s="7" t="str">
        <f>IF(L24="","",INDEX([1]m_selling_spec_trans!$D:$D,MATCH(L24,[1]m_selling_spec_trans!$A:$A,0)))</f>
        <v/>
      </c>
      <c r="N24" s="7" t="s">
        <v>30</v>
      </c>
      <c r="O24" s="7" t="str">
        <f>IF(N24="","",INDEX([1]m_selling_spec_trans!$D:$D,MATCH(N24,[1]m_selling_spec_trans!$A:$A,0)))</f>
        <v/>
      </c>
      <c r="P24" s="7" t="s">
        <v>30</v>
      </c>
      <c r="Q24" s="7" t="str">
        <f>IF(P24="","",INDEX([1]m_selling_spec_trans!$D:$D,MATCH(P24,[1]m_selling_spec_trans!$A:$A,0)))</f>
        <v/>
      </c>
      <c r="R24" s="7" t="s">
        <v>30</v>
      </c>
      <c r="S24" s="7" t="str">
        <f>IF(R24="","",INDEX([1]m_selling_spec_trans!$D:$D,MATCH(R24,[1]m_selling_spec_trans!$A:$A,0)))</f>
        <v/>
      </c>
      <c r="U24" s="7" t="str">
        <f>IF(T24="","",INDEX([1]m_selling_spec_trans!$D:$D,MATCH(T24,[1]m_selling_spec_trans!$A:$A,0)))</f>
        <v/>
      </c>
      <c r="W24" s="7" t="str">
        <f>IF(V24="","",INDEX([1]m_selling_spec_trans!$D:$D,MATCH(V24,[1]m_selling_spec_trans!$A:$A,0)))</f>
        <v/>
      </c>
      <c r="Y24" s="7" t="str">
        <f>IF(X24="","",INDEX([1]m_selling_spec_trans!$D:$D,MATCH(X24,[1]m_selling_spec_trans!$A:$A,0)))</f>
        <v/>
      </c>
      <c r="AA24" s="7" t="str">
        <f>IF(Z24="","",INDEX([1]m_selling_spec_trans!$D:$D,MATCH(Z24,[1]m_selling_spec_trans!$A:$A,0)))</f>
        <v/>
      </c>
      <c r="AB24" s="7" t="s">
        <v>30</v>
      </c>
      <c r="AC24" s="7" t="str">
        <f>IF(AB24="","",INDEX([1]m_selling_spec_trans!$D:$D,MATCH(AB24,[1]m_selling_spec_trans!$A:$A,0)))</f>
        <v/>
      </c>
      <c r="AD24" s="7">
        <v>0</v>
      </c>
    </row>
    <row r="25" spans="1:30" x14ac:dyDescent="0.4">
      <c r="A25" s="7">
        <v>8</v>
      </c>
      <c r="B25" s="8" t="str">
        <f>INDEX([1]m_model!I:I,MATCH(A25,[1]m_model!A:A,0))</f>
        <v>DOOR</v>
      </c>
      <c r="C25" s="8" t="str">
        <f>INDEX([1]m_model_trans!E:E,MATCH(A25,[1]m_model_trans!A:A,0))</f>
        <v>Sliding door (3Panels on 3Tracks)</v>
      </c>
      <c r="D25"/>
      <c r="E25" s="9" t="str">
        <f>IF(D25="","",INDEX([1]product_trans!$D:$D,MATCH(D25,[1]product_trans!$A:$A,0)))</f>
        <v/>
      </c>
      <c r="F25" s="7" t="s">
        <v>32</v>
      </c>
      <c r="G25" s="7" t="str">
        <f>IF(F25="","",INDEX([1]m_selling_spec_trans!$D:$D,MATCH(F25,[1]m_selling_spec_trans!$A:$A,0)))</f>
        <v>Sliding</v>
      </c>
      <c r="H25" s="7" t="s">
        <v>35</v>
      </c>
      <c r="I25" s="7" t="str">
        <f>IF(H25="","",INDEX([1]m_selling_spec_trans!$D:$D,MATCH(H25,[1]m_selling_spec_trans!$A:$A,0)))</f>
        <v>3 panel</v>
      </c>
      <c r="J25" s="7" t="s">
        <v>41</v>
      </c>
      <c r="K25" s="7" t="str">
        <f>IF(J25="","",INDEX([1]m_selling_spec_trans!$D:$D,MATCH(J25,[1]m_selling_spec_trans!$A:$A,0)))</f>
        <v>HKK Door</v>
      </c>
      <c r="L25" s="7" t="s">
        <v>30</v>
      </c>
      <c r="M25" s="7" t="str">
        <f>IF(L25="","",INDEX([1]m_selling_spec_trans!$D:$D,MATCH(L25,[1]m_selling_spec_trans!$A:$A,0)))</f>
        <v/>
      </c>
      <c r="N25" s="7" t="s">
        <v>30</v>
      </c>
      <c r="O25" s="7" t="str">
        <f>IF(N25="","",INDEX([1]m_selling_spec_trans!$D:$D,MATCH(N25,[1]m_selling_spec_trans!$A:$A,0)))</f>
        <v/>
      </c>
      <c r="P25" s="7" t="s">
        <v>30</v>
      </c>
      <c r="Q25" s="7" t="str">
        <f>IF(P25="","",INDEX([1]m_selling_spec_trans!$D:$D,MATCH(P25,[1]m_selling_spec_trans!$A:$A,0)))</f>
        <v/>
      </c>
      <c r="R25" s="7" t="s">
        <v>30</v>
      </c>
      <c r="S25" s="7" t="str">
        <f>IF(R25="","",INDEX([1]m_selling_spec_trans!$D:$D,MATCH(R25,[1]m_selling_spec_trans!$A:$A,0)))</f>
        <v/>
      </c>
      <c r="U25" s="7" t="str">
        <f>IF(T25="","",INDEX([1]m_selling_spec_trans!$D:$D,MATCH(T25,[1]m_selling_spec_trans!$A:$A,0)))</f>
        <v/>
      </c>
      <c r="W25" s="7" t="str">
        <f>IF(V25="","",INDEX([1]m_selling_spec_trans!$D:$D,MATCH(V25,[1]m_selling_spec_trans!$A:$A,0)))</f>
        <v/>
      </c>
      <c r="Y25" s="7" t="str">
        <f>IF(X25="","",INDEX([1]m_selling_spec_trans!$D:$D,MATCH(X25,[1]m_selling_spec_trans!$A:$A,0)))</f>
        <v/>
      </c>
      <c r="AA25" s="7" t="str">
        <f>IF(Z25="","",INDEX([1]m_selling_spec_trans!$D:$D,MATCH(Z25,[1]m_selling_spec_trans!$A:$A,0)))</f>
        <v/>
      </c>
      <c r="AB25" s="7" t="s">
        <v>30</v>
      </c>
      <c r="AC25" s="7" t="str">
        <f>IF(AB25="","",INDEX([1]m_selling_spec_trans!$D:$D,MATCH(AB25,[1]m_selling_spec_trans!$A:$A,0)))</f>
        <v/>
      </c>
      <c r="AD25" s="7">
        <v>0</v>
      </c>
    </row>
    <row r="26" spans="1:30" x14ac:dyDescent="0.4">
      <c r="A26" s="7">
        <v>9</v>
      </c>
      <c r="B26" s="8" t="str">
        <f>INDEX([1]m_model!I:I,MATCH(A26,[1]m_model!A:A,0))</f>
        <v>DOOR</v>
      </c>
      <c r="C26" s="8" t="str">
        <f>INDEX([1]m_model_trans!E:E,MATCH(A26,[1]m_model_trans!A:A,0))</f>
        <v>Sliding door (4Panels on 2Tracks)</v>
      </c>
      <c r="D26"/>
      <c r="E26" s="9" t="str">
        <f>IF(D26="","",INDEX([1]product_trans!$D:$D,MATCH(D26,[1]product_trans!$A:$A,0)))</f>
        <v/>
      </c>
      <c r="F26" s="7" t="s">
        <v>32</v>
      </c>
      <c r="G26" s="7" t="str">
        <f>IF(F26="","",INDEX([1]m_selling_spec_trans!$D:$D,MATCH(F26,[1]m_selling_spec_trans!$A:$A,0)))</f>
        <v>Sliding</v>
      </c>
      <c r="H26" s="7" t="s">
        <v>36</v>
      </c>
      <c r="I26" s="7" t="str">
        <f>IF(H26="","",INDEX([1]m_selling_spec_trans!$D:$D,MATCH(H26,[1]m_selling_spec_trans!$A:$A,0)))</f>
        <v>4 Panel</v>
      </c>
      <c r="J26" s="7" t="s">
        <v>41</v>
      </c>
      <c r="K26" s="7" t="str">
        <f>IF(J26="","",INDEX([1]m_selling_spec_trans!$D:$D,MATCH(J26,[1]m_selling_spec_trans!$A:$A,0)))</f>
        <v>HKK Door</v>
      </c>
      <c r="L26" s="7" t="s">
        <v>30</v>
      </c>
      <c r="M26" s="7" t="str">
        <f>IF(L26="","",INDEX([1]m_selling_spec_trans!$D:$D,MATCH(L26,[1]m_selling_spec_trans!$A:$A,0)))</f>
        <v/>
      </c>
      <c r="N26" s="7" t="s">
        <v>30</v>
      </c>
      <c r="O26" s="7" t="str">
        <f>IF(N26="","",INDEX([1]m_selling_spec_trans!$D:$D,MATCH(N26,[1]m_selling_spec_trans!$A:$A,0)))</f>
        <v/>
      </c>
      <c r="P26" s="7" t="s">
        <v>30</v>
      </c>
      <c r="Q26" s="7" t="str">
        <f>IF(P26="","",INDEX([1]m_selling_spec_trans!$D:$D,MATCH(P26,[1]m_selling_spec_trans!$A:$A,0)))</f>
        <v/>
      </c>
      <c r="R26" s="7" t="s">
        <v>30</v>
      </c>
      <c r="S26" s="7" t="str">
        <f>IF(R26="","",INDEX([1]m_selling_spec_trans!$D:$D,MATCH(R26,[1]m_selling_spec_trans!$A:$A,0)))</f>
        <v/>
      </c>
      <c r="U26" s="7" t="str">
        <f>IF(T26="","",INDEX([1]m_selling_spec_trans!$D:$D,MATCH(T26,[1]m_selling_spec_trans!$A:$A,0)))</f>
        <v/>
      </c>
      <c r="W26" s="7" t="str">
        <f>IF(V26="","",INDEX([1]m_selling_spec_trans!$D:$D,MATCH(V26,[1]m_selling_spec_trans!$A:$A,0)))</f>
        <v/>
      </c>
      <c r="Y26" s="7" t="str">
        <f>IF(X26="","",INDEX([1]m_selling_spec_trans!$D:$D,MATCH(X26,[1]m_selling_spec_trans!$A:$A,0)))</f>
        <v/>
      </c>
      <c r="AA26" s="7" t="str">
        <f>IF(Z26="","",INDEX([1]m_selling_spec_trans!$D:$D,MATCH(Z26,[1]m_selling_spec_trans!$A:$A,0)))</f>
        <v/>
      </c>
      <c r="AB26" s="7" t="s">
        <v>30</v>
      </c>
      <c r="AC26" s="7" t="str">
        <f>IF(AB26="","",INDEX([1]m_selling_spec_trans!$D:$D,MATCH(AB26,[1]m_selling_spec_trans!$A:$A,0)))</f>
        <v/>
      </c>
      <c r="AD26" s="7">
        <v>0</v>
      </c>
    </row>
    <row r="27" spans="1:30" x14ac:dyDescent="0.4">
      <c r="A27" s="7">
        <v>10</v>
      </c>
      <c r="B27" s="8" t="str">
        <f>INDEX([1]m_model!I:I,MATCH(A27,[1]m_model!A:A,0))</f>
        <v>DOOR</v>
      </c>
      <c r="C27" s="8" t="str">
        <f>INDEX([1]m_model_trans!E:E,MATCH(A27,[1]m_model_trans!A:A,0))</f>
        <v>Sliding door (6Panels on 2Tracks)</v>
      </c>
      <c r="D27"/>
      <c r="E27" s="9" t="str">
        <f>IF(D27="","",INDEX([1]product_trans!$D:$D,MATCH(D27,[1]product_trans!$A:$A,0)))</f>
        <v/>
      </c>
      <c r="F27" s="7" t="s">
        <v>32</v>
      </c>
      <c r="G27" s="7" t="str">
        <f>IF(F27="","",INDEX([1]m_selling_spec_trans!$D:$D,MATCH(F27,[1]m_selling_spec_trans!$A:$A,0)))</f>
        <v>Sliding</v>
      </c>
      <c r="H27" s="7" t="s">
        <v>39</v>
      </c>
      <c r="I27" s="7" t="str">
        <f>IF(H27="","",INDEX([1]m_selling_spec_trans!$D:$D,MATCH(H27,[1]m_selling_spec_trans!$A:$A,0)))</f>
        <v>6 panel</v>
      </c>
      <c r="J27" s="7" t="s">
        <v>41</v>
      </c>
      <c r="K27" s="7" t="str">
        <f>IF(J27="","",INDEX([1]m_selling_spec_trans!$D:$D,MATCH(J27,[1]m_selling_spec_trans!$A:$A,0)))</f>
        <v>HKK Door</v>
      </c>
      <c r="L27" s="7" t="s">
        <v>30</v>
      </c>
      <c r="M27" s="7" t="str">
        <f>IF(L27="","",INDEX([1]m_selling_spec_trans!$D:$D,MATCH(L27,[1]m_selling_spec_trans!$A:$A,0)))</f>
        <v/>
      </c>
      <c r="N27" s="7" t="s">
        <v>30</v>
      </c>
      <c r="O27" s="7" t="str">
        <f>IF(N27="","",INDEX([1]m_selling_spec_trans!$D:$D,MATCH(N27,[1]m_selling_spec_trans!$A:$A,0)))</f>
        <v/>
      </c>
      <c r="P27" s="7" t="s">
        <v>30</v>
      </c>
      <c r="Q27" s="7" t="str">
        <f>IF(P27="","",INDEX([1]m_selling_spec_trans!$D:$D,MATCH(P27,[1]m_selling_spec_trans!$A:$A,0)))</f>
        <v/>
      </c>
      <c r="R27" s="7" t="s">
        <v>30</v>
      </c>
      <c r="S27" s="7" t="str">
        <f>IF(R27="","",INDEX([1]m_selling_spec_trans!$D:$D,MATCH(R27,[1]m_selling_spec_trans!$A:$A,0)))</f>
        <v/>
      </c>
      <c r="U27" s="7" t="str">
        <f>IF(T27="","",INDEX([1]m_selling_spec_trans!$D:$D,MATCH(T27,[1]m_selling_spec_trans!$A:$A,0)))</f>
        <v/>
      </c>
      <c r="W27" s="7" t="str">
        <f>IF(V27="","",INDEX([1]m_selling_spec_trans!$D:$D,MATCH(V27,[1]m_selling_spec_trans!$A:$A,0)))</f>
        <v/>
      </c>
      <c r="Y27" s="7" t="str">
        <f>IF(X27="","",INDEX([1]m_selling_spec_trans!$D:$D,MATCH(X27,[1]m_selling_spec_trans!$A:$A,0)))</f>
        <v/>
      </c>
      <c r="AA27" s="7" t="str">
        <f>IF(Z27="","",INDEX([1]m_selling_spec_trans!$D:$D,MATCH(Z27,[1]m_selling_spec_trans!$A:$A,0)))</f>
        <v/>
      </c>
      <c r="AB27" s="7" t="s">
        <v>30</v>
      </c>
      <c r="AC27" s="7" t="str">
        <f>IF(AB27="","",INDEX([1]m_selling_spec_trans!$D:$D,MATCH(AB27,[1]m_selling_spec_trans!$A:$A,0)))</f>
        <v/>
      </c>
      <c r="AD27" s="7">
        <v>0</v>
      </c>
    </row>
    <row r="28" spans="1:30" x14ac:dyDescent="0.4">
      <c r="A28" s="7">
        <v>11</v>
      </c>
      <c r="B28" s="8" t="str">
        <f>INDEX([1]m_model!I:I,MATCH(A28,[1]m_model!A:A,0))</f>
        <v>DOOR</v>
      </c>
      <c r="C28" s="8" t="str">
        <f>INDEX([1]m_model_trans!E:E,MATCH(A28,[1]m_model_trans!A:A,0))</f>
        <v>Entrance sliding door (2Panels on 2Tracks)</v>
      </c>
      <c r="D28"/>
      <c r="E28" s="9" t="str">
        <f>IF(D28="","",INDEX([1]product_trans!$D:$D,MATCH(D28,[1]product_trans!$A:$A,0)))</f>
        <v/>
      </c>
      <c r="F28" s="7" t="s">
        <v>32</v>
      </c>
      <c r="G28" s="7" t="str">
        <f>IF(F28="","",INDEX([1]m_selling_spec_trans!$D:$D,MATCH(F28,[1]m_selling_spec_trans!$A:$A,0)))</f>
        <v>Sliding</v>
      </c>
      <c r="H28" s="7" t="s">
        <v>33</v>
      </c>
      <c r="I28" s="7" t="str">
        <f>IF(H28="","",INDEX([1]m_selling_spec_trans!$D:$D,MATCH(H28,[1]m_selling_spec_trans!$A:$A,0)))</f>
        <v>2 Panel</v>
      </c>
      <c r="J28" s="7" t="s">
        <v>42</v>
      </c>
      <c r="K28" s="7" t="str">
        <f>IF(J28="","",INDEX([1]m_selling_spec_trans!$D:$D,MATCH(J28,[1]m_selling_spec_trans!$A:$A,0)))</f>
        <v>Entrance Door</v>
      </c>
      <c r="L28" s="7" t="s">
        <v>30</v>
      </c>
      <c r="M28" s="7" t="str">
        <f>IF(L28="","",INDEX([1]m_selling_spec_trans!$D:$D,MATCH(L28,[1]m_selling_spec_trans!$A:$A,0)))</f>
        <v/>
      </c>
      <c r="N28" s="7" t="s">
        <v>30</v>
      </c>
      <c r="O28" s="7" t="str">
        <f>IF(N28="","",INDEX([1]m_selling_spec_trans!$D:$D,MATCH(N28,[1]m_selling_spec_trans!$A:$A,0)))</f>
        <v/>
      </c>
      <c r="P28" s="7" t="s">
        <v>30</v>
      </c>
      <c r="Q28" s="7" t="str">
        <f>IF(P28="","",INDEX([1]m_selling_spec_trans!$D:$D,MATCH(P28,[1]m_selling_spec_trans!$A:$A,0)))</f>
        <v/>
      </c>
      <c r="R28" s="7" t="s">
        <v>30</v>
      </c>
      <c r="S28" s="7" t="str">
        <f>IF(R28="","",INDEX([1]m_selling_spec_trans!$D:$D,MATCH(R28,[1]m_selling_spec_trans!$A:$A,0)))</f>
        <v/>
      </c>
      <c r="U28" s="7" t="str">
        <f>IF(T28="","",INDEX([1]m_selling_spec_trans!$D:$D,MATCH(T28,[1]m_selling_spec_trans!$A:$A,0)))</f>
        <v/>
      </c>
      <c r="W28" s="7" t="str">
        <f>IF(V28="","",INDEX([1]m_selling_spec_trans!$D:$D,MATCH(V28,[1]m_selling_spec_trans!$A:$A,0)))</f>
        <v/>
      </c>
      <c r="Y28" s="7" t="str">
        <f>IF(X28="","",INDEX([1]m_selling_spec_trans!$D:$D,MATCH(X28,[1]m_selling_spec_trans!$A:$A,0)))</f>
        <v/>
      </c>
      <c r="AA28" s="7" t="str">
        <f>IF(Z28="","",INDEX([1]m_selling_spec_trans!$D:$D,MATCH(Z28,[1]m_selling_spec_trans!$A:$A,0)))</f>
        <v/>
      </c>
      <c r="AB28" s="7" t="s">
        <v>30</v>
      </c>
      <c r="AC28" s="7" t="str">
        <f>IF(AB28="","",INDEX([1]m_selling_spec_trans!$D:$D,MATCH(AB28,[1]m_selling_spec_trans!$A:$A,0)))</f>
        <v/>
      </c>
      <c r="AD28" s="7">
        <v>0</v>
      </c>
    </row>
    <row r="29" spans="1:30" x14ac:dyDescent="0.4">
      <c r="A29" s="7">
        <v>12</v>
      </c>
      <c r="B29" s="8" t="str">
        <f>INDEX([1]m_model!I:I,MATCH(A29,[1]m_model!A:A,0))</f>
        <v>DOOR</v>
      </c>
      <c r="C29" s="8" t="str">
        <f>INDEX([1]m_model_trans!E:E,MATCH(A29,[1]m_model_trans!A:A,0))</f>
        <v>Entrance sliding door (4Panels on 2Tracks)</v>
      </c>
      <c r="D29"/>
      <c r="E29" s="9" t="str">
        <f>IF(D29="","",INDEX([1]product_trans!$D:$D,MATCH(D29,[1]product_trans!$A:$A,0)))</f>
        <v/>
      </c>
      <c r="F29" s="7" t="s">
        <v>32</v>
      </c>
      <c r="G29" s="7" t="str">
        <f>IF(F29="","",INDEX([1]m_selling_spec_trans!$D:$D,MATCH(F29,[1]m_selling_spec_trans!$A:$A,0)))</f>
        <v>Sliding</v>
      </c>
      <c r="H29" s="7" t="s">
        <v>36</v>
      </c>
      <c r="I29" s="7" t="str">
        <f>IF(H29="","",INDEX([1]m_selling_spec_trans!$D:$D,MATCH(H29,[1]m_selling_spec_trans!$A:$A,0)))</f>
        <v>4 Panel</v>
      </c>
      <c r="J29" s="7" t="s">
        <v>42</v>
      </c>
      <c r="K29" s="7" t="str">
        <f>IF(J29="","",INDEX([1]m_selling_spec_trans!$D:$D,MATCH(J29,[1]m_selling_spec_trans!$A:$A,0)))</f>
        <v>Entrance Door</v>
      </c>
      <c r="L29" s="7" t="s">
        <v>30</v>
      </c>
      <c r="M29" s="7" t="str">
        <f>IF(L29="","",INDEX([1]m_selling_spec_trans!$D:$D,MATCH(L29,[1]m_selling_spec_trans!$A:$A,0)))</f>
        <v/>
      </c>
      <c r="N29" s="7" t="s">
        <v>30</v>
      </c>
      <c r="O29" s="7" t="str">
        <f>IF(N29="","",INDEX([1]m_selling_spec_trans!$D:$D,MATCH(N29,[1]m_selling_spec_trans!$A:$A,0)))</f>
        <v/>
      </c>
      <c r="P29" s="7" t="s">
        <v>30</v>
      </c>
      <c r="Q29" s="7" t="str">
        <f>IF(P29="","",INDEX([1]m_selling_spec_trans!$D:$D,MATCH(P29,[1]m_selling_spec_trans!$A:$A,0)))</f>
        <v/>
      </c>
      <c r="R29" s="7" t="s">
        <v>30</v>
      </c>
      <c r="S29" s="7" t="str">
        <f>IF(R29="","",INDEX([1]m_selling_spec_trans!$D:$D,MATCH(R29,[1]m_selling_spec_trans!$A:$A,0)))</f>
        <v/>
      </c>
      <c r="U29" s="7" t="str">
        <f>IF(T29="","",INDEX([1]m_selling_spec_trans!$D:$D,MATCH(T29,[1]m_selling_spec_trans!$A:$A,0)))</f>
        <v/>
      </c>
      <c r="W29" s="7" t="str">
        <f>IF(V29="","",INDEX([1]m_selling_spec_trans!$D:$D,MATCH(V29,[1]m_selling_spec_trans!$A:$A,0)))</f>
        <v/>
      </c>
      <c r="Y29" s="7" t="str">
        <f>IF(X29="","",INDEX([1]m_selling_spec_trans!$D:$D,MATCH(X29,[1]m_selling_spec_trans!$A:$A,0)))</f>
        <v/>
      </c>
      <c r="AA29" s="7" t="str">
        <f>IF(Z29="","",INDEX([1]m_selling_spec_trans!$D:$D,MATCH(Z29,[1]m_selling_spec_trans!$A:$A,0)))</f>
        <v/>
      </c>
      <c r="AB29" s="7" t="s">
        <v>30</v>
      </c>
      <c r="AC29" s="7" t="str">
        <f>IF(AB29="","",INDEX([1]m_selling_spec_trans!$D:$D,MATCH(AB29,[1]m_selling_spec_trans!$A:$A,0)))</f>
        <v/>
      </c>
      <c r="AD29" s="7">
        <v>0</v>
      </c>
    </row>
    <row r="30" spans="1:30" x14ac:dyDescent="0.4">
      <c r="A30" s="7">
        <v>13</v>
      </c>
      <c r="B30" s="8" t="str">
        <f>INDEX([1]m_model!I:I,MATCH(A30,[1]m_model!A:A,0))</f>
        <v>WINDOW</v>
      </c>
      <c r="C30" s="8" t="str">
        <f>INDEX([1]m_model_trans!E:E,MATCH(A30,[1]m_model_trans!A:A,0))</f>
        <v>Casement window (Single lock)</v>
      </c>
      <c r="D30">
        <v>3</v>
      </c>
      <c r="E30" s="9" t="str">
        <f>IF(D30="","",INDEX([1]product_trans!$D:$D,MATCH(D30,[1]product_trans!$A:$A,0)))</f>
        <v>WE-40</v>
      </c>
      <c r="F30" s="7" t="s">
        <v>43</v>
      </c>
      <c r="G30" s="7" t="str">
        <f>IF(F30="","",INDEX([1]m_selling_spec_trans!$D:$D,MATCH(F30,[1]m_selling_spec_trans!$A:$A,0)))</f>
        <v>Casement</v>
      </c>
      <c r="H30" s="7" t="s">
        <v>30</v>
      </c>
      <c r="I30" s="7" t="str">
        <f>IF(H30="","",INDEX([1]m_selling_spec_trans!$D:$D,MATCH(H30,[1]m_selling_spec_trans!$A:$A,0)))</f>
        <v/>
      </c>
      <c r="K30" s="7" t="str">
        <f>IF(J30="","",INDEX([1]m_selling_spec_trans!$D:$D,MATCH(J30,[1]m_selling_spec_trans!$A:$A,0)))</f>
        <v/>
      </c>
      <c r="L30" s="7" t="s">
        <v>30</v>
      </c>
      <c r="M30" s="7" t="str">
        <f>IF(L30="","",INDEX([1]m_selling_spec_trans!$D:$D,MATCH(L30,[1]m_selling_spec_trans!$A:$A,0)))</f>
        <v/>
      </c>
      <c r="P30" s="7" t="s">
        <v>30</v>
      </c>
      <c r="Q30" s="7" t="str">
        <f>IF(P30="","",INDEX([1]m_selling_spec_trans!$D:$D,MATCH(P30,[1]m_selling_spec_trans!$A:$A,0)))</f>
        <v/>
      </c>
      <c r="R30" s="7" t="s">
        <v>30</v>
      </c>
      <c r="S30" s="7" t="str">
        <f>IF(R30="","",INDEX([1]m_selling_spec_trans!$D:$D,MATCH(R30,[1]m_selling_spec_trans!$A:$A,0)))</f>
        <v/>
      </c>
      <c r="U30" s="7" t="str">
        <f>IF(T30="","",INDEX([1]m_selling_spec_trans!$D:$D,MATCH(T30,[1]m_selling_spec_trans!$A:$A,0)))</f>
        <v/>
      </c>
      <c r="W30" s="7" t="str">
        <f>IF(V30="","",INDEX([1]m_selling_spec_trans!$D:$D,MATCH(V30,[1]m_selling_spec_trans!$A:$A,0)))</f>
        <v/>
      </c>
      <c r="Y30" s="7" t="str">
        <f>IF(X30="","",INDEX([1]m_selling_spec_trans!$D:$D,MATCH(X30,[1]m_selling_spec_trans!$A:$A,0)))</f>
        <v/>
      </c>
      <c r="AA30" s="7" t="str">
        <f>IF(Z30="","",INDEX([1]m_selling_spec_trans!$D:$D,MATCH(Z30,[1]m_selling_spec_trans!$A:$A,0)))</f>
        <v/>
      </c>
      <c r="AB30" s="7" t="s">
        <v>30</v>
      </c>
      <c r="AC30" s="7" t="str">
        <f>IF(AB30="","",INDEX([1]m_selling_spec_trans!$D:$D,MATCH(AB30,[1]m_selling_spec_trans!$A:$A,0)))</f>
        <v/>
      </c>
      <c r="AD30" s="7">
        <v>0</v>
      </c>
    </row>
    <row r="31" spans="1:30" x14ac:dyDescent="0.4">
      <c r="A31" s="7">
        <v>13</v>
      </c>
      <c r="B31" s="8" t="str">
        <f>INDEX([1]m_model!I:I,MATCH(A31,[1]m_model!A:A,0))</f>
        <v>WINDOW</v>
      </c>
      <c r="C31" s="8" t="str">
        <f>INDEX([1]m_model_trans!E:E,MATCH(A31,[1]m_model_trans!A:A,0))</f>
        <v>Casement window (Single lock)</v>
      </c>
      <c r="D31"/>
      <c r="E31" s="9" t="str">
        <f>IF(D31="","",INDEX([1]product_trans!$D:$D,MATCH(D31,[1]product_trans!$A:$A,0)))</f>
        <v/>
      </c>
      <c r="F31" s="7" t="s">
        <v>43</v>
      </c>
      <c r="G31" s="7" t="str">
        <f>IF(F31="","",INDEX([1]m_selling_spec_trans!$D:$D,MATCH(F31,[1]m_selling_spec_trans!$A:$A,0)))</f>
        <v>Casement</v>
      </c>
      <c r="H31" s="7" t="s">
        <v>30</v>
      </c>
      <c r="I31" s="7" t="str">
        <f>IF(H31="","",INDEX([1]m_selling_spec_trans!$D:$D,MATCH(H31,[1]m_selling_spec_trans!$A:$A,0)))</f>
        <v/>
      </c>
      <c r="K31" s="7" t="str">
        <f>IF(J31="","",INDEX([1]m_selling_spec_trans!$D:$D,MATCH(J31,[1]m_selling_spec_trans!$A:$A,0)))</f>
        <v/>
      </c>
      <c r="L31" s="7" t="s">
        <v>30</v>
      </c>
      <c r="M31" s="7" t="str">
        <f>IF(L31="","",INDEX([1]m_selling_spec_trans!$D:$D,MATCH(L31,[1]m_selling_spec_trans!$A:$A,0)))</f>
        <v/>
      </c>
      <c r="N31" s="7" t="s">
        <v>44</v>
      </c>
      <c r="O31" s="7" t="str">
        <f>IF(N31="","",INDEX([1]m_selling_spec_trans!$D:$D,MATCH(N31,[1]m_selling_spec_trans!$A:$A,0)))</f>
        <v>Single lock</v>
      </c>
      <c r="P31" s="7" t="s">
        <v>30</v>
      </c>
      <c r="Q31" s="7" t="str">
        <f>IF(P31="","",INDEX([1]m_selling_spec_trans!$D:$D,MATCH(P31,[1]m_selling_spec_trans!$A:$A,0)))</f>
        <v/>
      </c>
      <c r="R31" s="7" t="s">
        <v>30</v>
      </c>
      <c r="S31" s="7" t="str">
        <f>IF(R31="","",INDEX([1]m_selling_spec_trans!$D:$D,MATCH(R31,[1]m_selling_spec_trans!$A:$A,0)))</f>
        <v/>
      </c>
      <c r="U31" s="7" t="str">
        <f>IF(T31="","",INDEX([1]m_selling_spec_trans!$D:$D,MATCH(T31,[1]m_selling_spec_trans!$A:$A,0)))</f>
        <v/>
      </c>
      <c r="W31" s="7" t="str">
        <f>IF(V31="","",INDEX([1]m_selling_spec_trans!$D:$D,MATCH(V31,[1]m_selling_spec_trans!$A:$A,0)))</f>
        <v/>
      </c>
      <c r="Y31" s="7" t="str">
        <f>IF(X31="","",INDEX([1]m_selling_spec_trans!$D:$D,MATCH(X31,[1]m_selling_spec_trans!$A:$A,0)))</f>
        <v/>
      </c>
      <c r="AA31" s="7" t="str">
        <f>IF(Z31="","",INDEX([1]m_selling_spec_trans!$D:$D,MATCH(Z31,[1]m_selling_spec_trans!$A:$A,0)))</f>
        <v/>
      </c>
      <c r="AB31" s="7" t="s">
        <v>30</v>
      </c>
      <c r="AC31" s="7" t="str">
        <f>IF(AB31="","",INDEX([1]m_selling_spec_trans!$D:$D,MATCH(AB31,[1]m_selling_spec_trans!$A:$A,0)))</f>
        <v/>
      </c>
      <c r="AD31" s="7">
        <v>0</v>
      </c>
    </row>
    <row r="32" spans="1:30" x14ac:dyDescent="0.4">
      <c r="A32" s="7">
        <v>14</v>
      </c>
      <c r="B32" s="8" t="str">
        <f>INDEX([1]m_model!I:I,MATCH(A32,[1]m_model!A:A,0))</f>
        <v>WINDOW</v>
      </c>
      <c r="C32" s="8" t="str">
        <f>INDEX([1]m_model_trans!E:E,MATCH(A32,[1]m_model_trans!A:A,0))</f>
        <v>Casement window (Double lock)</v>
      </c>
      <c r="D32"/>
      <c r="E32" s="9" t="str">
        <f>IF(D32="","",INDEX([1]product_trans!$D:$D,MATCH(D32,[1]product_trans!$A:$A,0)))</f>
        <v/>
      </c>
      <c r="F32" s="7" t="s">
        <v>43</v>
      </c>
      <c r="G32" s="7" t="str">
        <f>IF(F32="","",INDEX([1]m_selling_spec_trans!$D:$D,MATCH(F32,[1]m_selling_spec_trans!$A:$A,0)))</f>
        <v>Casement</v>
      </c>
      <c r="H32" s="7" t="s">
        <v>30</v>
      </c>
      <c r="I32" s="7" t="str">
        <f>IF(H32="","",INDEX([1]m_selling_spec_trans!$D:$D,MATCH(H32,[1]m_selling_spec_trans!$A:$A,0)))</f>
        <v/>
      </c>
      <c r="K32" s="7" t="str">
        <f>IF(J32="","",INDEX([1]m_selling_spec_trans!$D:$D,MATCH(J32,[1]m_selling_spec_trans!$A:$A,0)))</f>
        <v/>
      </c>
      <c r="L32" s="7" t="s">
        <v>30</v>
      </c>
      <c r="M32" s="7" t="str">
        <f>IF(L32="","",INDEX([1]m_selling_spec_trans!$D:$D,MATCH(L32,[1]m_selling_spec_trans!$A:$A,0)))</f>
        <v/>
      </c>
      <c r="N32" s="7" t="s">
        <v>45</v>
      </c>
      <c r="O32" s="7" t="str">
        <f>IF(N32="","",INDEX([1]m_selling_spec_trans!$D:$D,MATCH(N32,[1]m_selling_spec_trans!$A:$A,0)))</f>
        <v>Multi lock</v>
      </c>
      <c r="P32" s="7" t="s">
        <v>30</v>
      </c>
      <c r="Q32" s="7" t="str">
        <f>IF(P32="","",INDEX([1]m_selling_spec_trans!$D:$D,MATCH(P32,[1]m_selling_spec_trans!$A:$A,0)))</f>
        <v/>
      </c>
      <c r="R32" s="7" t="s">
        <v>30</v>
      </c>
      <c r="S32" s="7" t="str">
        <f>IF(R32="","",INDEX([1]m_selling_spec_trans!$D:$D,MATCH(R32,[1]m_selling_spec_trans!$A:$A,0)))</f>
        <v/>
      </c>
      <c r="U32" s="7" t="str">
        <f>IF(T32="","",INDEX([1]m_selling_spec_trans!$D:$D,MATCH(T32,[1]m_selling_spec_trans!$A:$A,0)))</f>
        <v/>
      </c>
      <c r="W32" s="7" t="str">
        <f>IF(V32="","",INDEX([1]m_selling_spec_trans!$D:$D,MATCH(V32,[1]m_selling_spec_trans!$A:$A,0)))</f>
        <v/>
      </c>
      <c r="Y32" s="7" t="str">
        <f>IF(X32="","",INDEX([1]m_selling_spec_trans!$D:$D,MATCH(X32,[1]m_selling_spec_trans!$A:$A,0)))</f>
        <v/>
      </c>
      <c r="AA32" s="7" t="str">
        <f>IF(Z32="","",INDEX([1]m_selling_spec_trans!$D:$D,MATCH(Z32,[1]m_selling_spec_trans!$A:$A,0)))</f>
        <v/>
      </c>
      <c r="AB32" s="7" t="s">
        <v>30</v>
      </c>
      <c r="AC32" s="7" t="str">
        <f>IF(AB32="","",INDEX([1]m_selling_spec_trans!$D:$D,MATCH(AB32,[1]m_selling_spec_trans!$A:$A,0)))</f>
        <v/>
      </c>
      <c r="AD32" s="7">
        <v>0</v>
      </c>
    </row>
    <row r="33" spans="1:30" x14ac:dyDescent="0.4">
      <c r="A33" s="7">
        <v>15</v>
      </c>
      <c r="B33" s="8" t="str">
        <f>INDEX([1]m_model!I:I,MATCH(A33,[1]m_model!A:A,0))</f>
        <v>WINDOW</v>
      </c>
      <c r="C33" s="8" t="str">
        <f>INDEX([1]m_model_trans!E:E,MATCH(A33,[1]m_model_trans!A:A,0))</f>
        <v>Double casement window</v>
      </c>
      <c r="D33"/>
      <c r="E33" s="9" t="str">
        <f>IF(D33="","",INDEX([1]product_trans!$D:$D,MATCH(D33,[1]product_trans!$A:$A,0)))</f>
        <v/>
      </c>
      <c r="F33" s="7" t="s">
        <v>43</v>
      </c>
      <c r="G33" s="7" t="str">
        <f>IF(F33="","",INDEX([1]m_selling_spec_trans!$D:$D,MATCH(F33,[1]m_selling_spec_trans!$A:$A,0)))</f>
        <v>Casement</v>
      </c>
      <c r="H33" s="7" t="s">
        <v>30</v>
      </c>
      <c r="I33" s="7" t="str">
        <f>IF(H33="","",INDEX([1]m_selling_spec_trans!$D:$D,MATCH(H33,[1]m_selling_spec_trans!$A:$A,0)))</f>
        <v/>
      </c>
      <c r="J33" s="7" t="s">
        <v>30</v>
      </c>
      <c r="K33" s="7" t="str">
        <f>IF(J33="","",INDEX([1]m_selling_spec_trans!$D:$D,MATCH(J33,[1]m_selling_spec_trans!$A:$A,0)))</f>
        <v/>
      </c>
      <c r="L33" s="7" t="s">
        <v>30</v>
      </c>
      <c r="M33" s="7" t="str">
        <f>IF(L33="","",INDEX([1]m_selling_spec_trans!$D:$D,MATCH(L33,[1]m_selling_spec_trans!$A:$A,0)))</f>
        <v/>
      </c>
      <c r="N33" s="7" t="s">
        <v>30</v>
      </c>
      <c r="O33" s="7" t="str">
        <f>IF(N33="","",INDEX([1]m_selling_spec_trans!$D:$D,MATCH(N33,[1]m_selling_spec_trans!$A:$A,0)))</f>
        <v/>
      </c>
      <c r="P33" s="7" t="s">
        <v>46</v>
      </c>
      <c r="Q33" s="7" t="str">
        <f>IF(P33="","",INDEX([1]m_selling_spec_trans!$D:$D,MATCH(P33,[1]m_selling_spec_trans!$A:$A,0)))</f>
        <v>Double</v>
      </c>
      <c r="R33" s="7" t="s">
        <v>30</v>
      </c>
      <c r="S33" s="7" t="str">
        <f>IF(R33="","",INDEX([1]m_selling_spec_trans!$D:$D,MATCH(R33,[1]m_selling_spec_trans!$A:$A,0)))</f>
        <v/>
      </c>
      <c r="U33" s="7" t="str">
        <f>IF(T33="","",INDEX([1]m_selling_spec_trans!$D:$D,MATCH(T33,[1]m_selling_spec_trans!$A:$A,0)))</f>
        <v/>
      </c>
      <c r="W33" s="7" t="str">
        <f>IF(V33="","",INDEX([1]m_selling_spec_trans!$D:$D,MATCH(V33,[1]m_selling_spec_trans!$A:$A,0)))</f>
        <v/>
      </c>
      <c r="Y33" s="7" t="str">
        <f>IF(X33="","",INDEX([1]m_selling_spec_trans!$D:$D,MATCH(X33,[1]m_selling_spec_trans!$A:$A,0)))</f>
        <v/>
      </c>
      <c r="AA33" s="7" t="str">
        <f>IF(Z33="","",INDEX([1]m_selling_spec_trans!$D:$D,MATCH(Z33,[1]m_selling_spec_trans!$A:$A,0)))</f>
        <v/>
      </c>
      <c r="AB33" s="7" t="s">
        <v>30</v>
      </c>
      <c r="AC33" s="7" t="str">
        <f>IF(AB33="","",INDEX([1]m_selling_spec_trans!$D:$D,MATCH(AB33,[1]m_selling_spec_trans!$A:$A,0)))</f>
        <v/>
      </c>
      <c r="AD33" s="7">
        <v>0</v>
      </c>
    </row>
    <row r="34" spans="1:30" x14ac:dyDescent="0.4">
      <c r="A34" s="7">
        <v>16</v>
      </c>
      <c r="B34" s="8" t="str">
        <f>INDEX([1]m_model!I:I,MATCH(A34,[1]m_model!A:A,0))</f>
        <v>WINDOW</v>
      </c>
      <c r="C34" s="8" t="str">
        <f>INDEX([1]m_model_trans!E:E,MATCH(A34,[1]m_model_trans!A:A,0))</f>
        <v>Awning window (Single lock)</v>
      </c>
      <c r="D34">
        <v>2</v>
      </c>
      <c r="E34" s="9" t="str">
        <f>IF(D34="","",INDEX([1]product_trans!$D:$D,MATCH(D34,[1]product_trans!$A:$A,0)))</f>
        <v>WE-70</v>
      </c>
      <c r="F34" s="7" t="s">
        <v>47</v>
      </c>
      <c r="G34" s="7" t="str">
        <f>IF(F34="","",INDEX([1]m_selling_spec_trans!$D:$D,MATCH(F34,[1]m_selling_spec_trans!$A:$A,0)))</f>
        <v>Awning</v>
      </c>
      <c r="H34" s="7" t="s">
        <v>30</v>
      </c>
      <c r="I34" s="7" t="str">
        <f>IF(H34="","",INDEX([1]m_selling_spec_trans!$D:$D,MATCH(H34,[1]m_selling_spec_trans!$A:$A,0)))</f>
        <v/>
      </c>
      <c r="J34" s="7" t="s">
        <v>30</v>
      </c>
      <c r="K34" s="7" t="str">
        <f>IF(J34="","",INDEX([1]m_selling_spec_trans!$D:$D,MATCH(J34,[1]m_selling_spec_trans!$A:$A,0)))</f>
        <v/>
      </c>
      <c r="L34" s="7" t="s">
        <v>30</v>
      </c>
      <c r="M34" s="7" t="str">
        <f>IF(L34="","",INDEX([1]m_selling_spec_trans!$D:$D,MATCH(L34,[1]m_selling_spec_trans!$A:$A,0)))</f>
        <v/>
      </c>
      <c r="O34" s="7" t="str">
        <f>IF(N34="","",INDEX([1]m_selling_spec_trans!$D:$D,MATCH(N34,[1]m_selling_spec_trans!$A:$A,0)))</f>
        <v/>
      </c>
      <c r="P34" s="7" t="s">
        <v>30</v>
      </c>
      <c r="Q34" s="7" t="str">
        <f>IF(P34="","",INDEX([1]m_selling_spec_trans!$D:$D,MATCH(P34,[1]m_selling_spec_trans!$A:$A,0)))</f>
        <v/>
      </c>
      <c r="R34" s="7" t="s">
        <v>30</v>
      </c>
      <c r="S34" s="7" t="str">
        <f>IF(R34="","",INDEX([1]m_selling_spec_trans!$D:$D,MATCH(R34,[1]m_selling_spec_trans!$A:$A,0)))</f>
        <v/>
      </c>
      <c r="U34" s="7" t="str">
        <f>IF(T34="","",INDEX([1]m_selling_spec_trans!$D:$D,MATCH(T34,[1]m_selling_spec_trans!$A:$A,0)))</f>
        <v/>
      </c>
      <c r="W34" s="7" t="str">
        <f>IF(V34="","",INDEX([1]m_selling_spec_trans!$D:$D,MATCH(V34,[1]m_selling_spec_trans!$A:$A,0)))</f>
        <v/>
      </c>
      <c r="Y34" s="7" t="str">
        <f>IF(X34="","",INDEX([1]m_selling_spec_trans!$D:$D,MATCH(X34,[1]m_selling_spec_trans!$A:$A,0)))</f>
        <v/>
      </c>
      <c r="AA34" s="7" t="str">
        <f>IF(Z34="","",INDEX([1]m_selling_spec_trans!$D:$D,MATCH(Z34,[1]m_selling_spec_trans!$A:$A,0)))</f>
        <v/>
      </c>
      <c r="AB34" s="7" t="s">
        <v>30</v>
      </c>
      <c r="AC34" s="7" t="str">
        <f>IF(AB34="","",INDEX([1]m_selling_spec_trans!$D:$D,MATCH(AB34,[1]m_selling_spec_trans!$A:$A,0)))</f>
        <v/>
      </c>
      <c r="AD34" s="7">
        <v>0</v>
      </c>
    </row>
    <row r="35" spans="1:30" x14ac:dyDescent="0.4">
      <c r="A35" s="7">
        <v>16</v>
      </c>
      <c r="B35" s="8" t="str">
        <f>INDEX([1]m_model!I:I,MATCH(A35,[1]m_model!A:A,0))</f>
        <v>WINDOW</v>
      </c>
      <c r="C35" s="8" t="str">
        <f>INDEX([1]m_model_trans!E:E,MATCH(A35,[1]m_model_trans!A:A,0))</f>
        <v>Awning window (Single lock)</v>
      </c>
      <c r="D35">
        <v>3</v>
      </c>
      <c r="E35" s="9" t="str">
        <f>IF(D35="","",INDEX([1]product_trans!$D:$D,MATCH(D35,[1]product_trans!$A:$A,0)))</f>
        <v>WE-40</v>
      </c>
      <c r="F35" s="7" t="s">
        <v>47</v>
      </c>
      <c r="G35" s="7" t="str">
        <f>IF(F35="","",INDEX([1]m_selling_spec_trans!$D:$D,MATCH(F35,[1]m_selling_spec_trans!$A:$A,0)))</f>
        <v>Awning</v>
      </c>
      <c r="H35" s="7" t="s">
        <v>30</v>
      </c>
      <c r="I35" s="7" t="str">
        <f>IF(H35="","",INDEX([1]m_selling_spec_trans!$D:$D,MATCH(H35,[1]m_selling_spec_trans!$A:$A,0)))</f>
        <v/>
      </c>
      <c r="J35" s="7" t="s">
        <v>30</v>
      </c>
      <c r="K35" s="7" t="str">
        <f>IF(J35="","",INDEX([1]m_selling_spec_trans!$D:$D,MATCH(J35,[1]m_selling_spec_trans!$A:$A,0)))</f>
        <v/>
      </c>
      <c r="L35" s="7" t="s">
        <v>30</v>
      </c>
      <c r="M35" s="7" t="str">
        <f>IF(L35="","",INDEX([1]m_selling_spec_trans!$D:$D,MATCH(L35,[1]m_selling_spec_trans!$A:$A,0)))</f>
        <v/>
      </c>
      <c r="O35" s="7" t="str">
        <f>IF(N35="","",INDEX([1]m_selling_spec_trans!$D:$D,MATCH(N35,[1]m_selling_spec_trans!$A:$A,0)))</f>
        <v/>
      </c>
      <c r="P35" s="7" t="s">
        <v>30</v>
      </c>
      <c r="Q35" s="7" t="str">
        <f>IF(P35="","",INDEX([1]m_selling_spec_trans!$D:$D,MATCH(P35,[1]m_selling_spec_trans!$A:$A,0)))</f>
        <v/>
      </c>
      <c r="R35" s="7" t="s">
        <v>30</v>
      </c>
      <c r="S35" s="7" t="str">
        <f>IF(R35="","",INDEX([1]m_selling_spec_trans!$D:$D,MATCH(R35,[1]m_selling_spec_trans!$A:$A,0)))</f>
        <v/>
      </c>
      <c r="U35" s="7" t="str">
        <f>IF(T35="","",INDEX([1]m_selling_spec_trans!$D:$D,MATCH(T35,[1]m_selling_spec_trans!$A:$A,0)))</f>
        <v/>
      </c>
      <c r="W35" s="7" t="str">
        <f>IF(V35="","",INDEX([1]m_selling_spec_trans!$D:$D,MATCH(V35,[1]m_selling_spec_trans!$A:$A,0)))</f>
        <v/>
      </c>
      <c r="Y35" s="7" t="str">
        <f>IF(X35="","",INDEX([1]m_selling_spec_trans!$D:$D,MATCH(X35,[1]m_selling_spec_trans!$A:$A,0)))</f>
        <v/>
      </c>
      <c r="AA35" s="7" t="str">
        <f>IF(Z35="","",INDEX([1]m_selling_spec_trans!$D:$D,MATCH(Z35,[1]m_selling_spec_trans!$A:$A,0)))</f>
        <v/>
      </c>
      <c r="AB35" s="7" t="s">
        <v>30</v>
      </c>
      <c r="AC35" s="7" t="str">
        <f>IF(AB35="","",INDEX([1]m_selling_spec_trans!$D:$D,MATCH(AB35,[1]m_selling_spec_trans!$A:$A,0)))</f>
        <v/>
      </c>
      <c r="AD35" s="7">
        <v>0</v>
      </c>
    </row>
    <row r="36" spans="1:30" x14ac:dyDescent="0.4">
      <c r="A36" s="7">
        <v>16</v>
      </c>
      <c r="B36" s="8" t="str">
        <f>INDEX([1]m_model!I:I,MATCH(A36,[1]m_model!A:A,0))</f>
        <v>WINDOW</v>
      </c>
      <c r="C36" s="8" t="str">
        <f>INDEX([1]m_model_trans!E:E,MATCH(A36,[1]m_model_trans!A:A,0))</f>
        <v>Awning window (Single lock)</v>
      </c>
      <c r="D36">
        <v>4</v>
      </c>
      <c r="E36" s="9" t="str">
        <f>IF(D36="","",INDEX([1]product_trans!$D:$D,MATCH(D36,[1]product_trans!$A:$A,0)))</f>
        <v>P7</v>
      </c>
      <c r="F36" s="7" t="s">
        <v>47</v>
      </c>
      <c r="G36" s="7" t="str">
        <f>IF(F36="","",INDEX([1]m_selling_spec_trans!$D:$D,MATCH(F36,[1]m_selling_spec_trans!$A:$A,0)))</f>
        <v>Awning</v>
      </c>
      <c r="H36" s="7" t="s">
        <v>30</v>
      </c>
      <c r="I36" s="7" t="str">
        <f>IF(H36="","",INDEX([1]m_selling_spec_trans!$D:$D,MATCH(H36,[1]m_selling_spec_trans!$A:$A,0)))</f>
        <v/>
      </c>
      <c r="J36" s="7" t="s">
        <v>30</v>
      </c>
      <c r="K36" s="7" t="str">
        <f>IF(J36="","",INDEX([1]m_selling_spec_trans!$D:$D,MATCH(J36,[1]m_selling_spec_trans!$A:$A,0)))</f>
        <v/>
      </c>
      <c r="L36" s="7" t="s">
        <v>30</v>
      </c>
      <c r="M36" s="7" t="str">
        <f>IF(L36="","",INDEX([1]m_selling_spec_trans!$D:$D,MATCH(L36,[1]m_selling_spec_trans!$A:$A,0)))</f>
        <v/>
      </c>
      <c r="O36" s="7" t="str">
        <f>IF(N36="","",INDEX([1]m_selling_spec_trans!$D:$D,MATCH(N36,[1]m_selling_spec_trans!$A:$A,0)))</f>
        <v/>
      </c>
      <c r="P36" s="7" t="s">
        <v>30</v>
      </c>
      <c r="Q36" s="7" t="str">
        <f>IF(P36="","",INDEX([1]m_selling_spec_trans!$D:$D,MATCH(P36,[1]m_selling_spec_trans!$A:$A,0)))</f>
        <v/>
      </c>
      <c r="R36" s="7" t="s">
        <v>30</v>
      </c>
      <c r="S36" s="7" t="str">
        <f>IF(R36="","",INDEX([1]m_selling_spec_trans!$D:$D,MATCH(R36,[1]m_selling_spec_trans!$A:$A,0)))</f>
        <v/>
      </c>
      <c r="U36" s="7" t="str">
        <f>IF(T36="","",INDEX([1]m_selling_spec_trans!$D:$D,MATCH(T36,[1]m_selling_spec_trans!$A:$A,0)))</f>
        <v/>
      </c>
      <c r="W36" s="7" t="str">
        <f>IF(V36="","",INDEX([1]m_selling_spec_trans!$D:$D,MATCH(V36,[1]m_selling_spec_trans!$A:$A,0)))</f>
        <v/>
      </c>
      <c r="Y36" s="7" t="str">
        <f>IF(X36="","",INDEX([1]m_selling_spec_trans!$D:$D,MATCH(X36,[1]m_selling_spec_trans!$A:$A,0)))</f>
        <v/>
      </c>
      <c r="AA36" s="7" t="str">
        <f>IF(Z36="","",INDEX([1]m_selling_spec_trans!$D:$D,MATCH(Z36,[1]m_selling_spec_trans!$A:$A,0)))</f>
        <v/>
      </c>
      <c r="AB36" s="7" t="s">
        <v>30</v>
      </c>
      <c r="AC36" s="7" t="str">
        <f>IF(AB36="","",INDEX([1]m_selling_spec_trans!$D:$D,MATCH(AB36,[1]m_selling_spec_trans!$A:$A,0)))</f>
        <v/>
      </c>
      <c r="AD36" s="7">
        <v>0</v>
      </c>
    </row>
    <row r="37" spans="1:30" x14ac:dyDescent="0.4">
      <c r="A37" s="7">
        <v>16</v>
      </c>
      <c r="B37" s="8" t="str">
        <f>INDEX([1]m_model!I:I,MATCH(A37,[1]m_model!A:A,0))</f>
        <v>WINDOW</v>
      </c>
      <c r="C37" s="8" t="str">
        <f>INDEX([1]m_model_trans!E:E,MATCH(A37,[1]m_model_trans!A:A,0))</f>
        <v>Awning window (Single lock)</v>
      </c>
      <c r="D37"/>
      <c r="E37" s="9" t="str">
        <f>IF(D37="","",INDEX([1]product_trans!$D:$D,MATCH(D37,[1]product_trans!$A:$A,0)))</f>
        <v/>
      </c>
      <c r="F37" s="7" t="s">
        <v>47</v>
      </c>
      <c r="G37" s="7" t="str">
        <f>IF(F37="","",INDEX([1]m_selling_spec_trans!$D:$D,MATCH(F37,[1]m_selling_spec_trans!$A:$A,0)))</f>
        <v>Awning</v>
      </c>
      <c r="H37" s="7" t="s">
        <v>30</v>
      </c>
      <c r="I37" s="7" t="str">
        <f>IF(H37="","",INDEX([1]m_selling_spec_trans!$D:$D,MATCH(H37,[1]m_selling_spec_trans!$A:$A,0)))</f>
        <v/>
      </c>
      <c r="J37" s="7" t="s">
        <v>30</v>
      </c>
      <c r="K37" s="7" t="str">
        <f>IF(J37="","",INDEX([1]m_selling_spec_trans!$D:$D,MATCH(J37,[1]m_selling_spec_trans!$A:$A,0)))</f>
        <v/>
      </c>
      <c r="L37" s="7" t="s">
        <v>30</v>
      </c>
      <c r="M37" s="7" t="str">
        <f>IF(L37="","",INDEX([1]m_selling_spec_trans!$D:$D,MATCH(L37,[1]m_selling_spec_trans!$A:$A,0)))</f>
        <v/>
      </c>
      <c r="N37" s="7" t="s">
        <v>44</v>
      </c>
      <c r="O37" s="7" t="str">
        <f>IF(N37="","",INDEX([1]m_selling_spec_trans!$D:$D,MATCH(N37,[1]m_selling_spec_trans!$A:$A,0)))</f>
        <v>Single lock</v>
      </c>
      <c r="P37" s="7" t="s">
        <v>30</v>
      </c>
      <c r="Q37" s="7" t="str">
        <f>IF(P37="","",INDEX([1]m_selling_spec_trans!$D:$D,MATCH(P37,[1]m_selling_spec_trans!$A:$A,0)))</f>
        <v/>
      </c>
      <c r="R37" s="7" t="s">
        <v>30</v>
      </c>
      <c r="S37" s="7" t="str">
        <f>IF(R37="","",INDEX([1]m_selling_spec_trans!$D:$D,MATCH(R37,[1]m_selling_spec_trans!$A:$A,0)))</f>
        <v/>
      </c>
      <c r="U37" s="7" t="str">
        <f>IF(T37="","",INDEX([1]m_selling_spec_trans!$D:$D,MATCH(T37,[1]m_selling_spec_trans!$A:$A,0)))</f>
        <v/>
      </c>
      <c r="W37" s="7" t="str">
        <f>IF(V37="","",INDEX([1]m_selling_spec_trans!$D:$D,MATCH(V37,[1]m_selling_spec_trans!$A:$A,0)))</f>
        <v/>
      </c>
      <c r="Y37" s="7" t="str">
        <f>IF(X37="","",INDEX([1]m_selling_spec_trans!$D:$D,MATCH(X37,[1]m_selling_spec_trans!$A:$A,0)))</f>
        <v/>
      </c>
      <c r="AA37" s="7" t="str">
        <f>IF(Z37="","",INDEX([1]m_selling_spec_trans!$D:$D,MATCH(Z37,[1]m_selling_spec_trans!$A:$A,0)))</f>
        <v/>
      </c>
      <c r="AB37" s="7" t="s">
        <v>30</v>
      </c>
      <c r="AC37" s="7" t="str">
        <f>IF(AB37="","",INDEX([1]m_selling_spec_trans!$D:$D,MATCH(AB37,[1]m_selling_spec_trans!$A:$A,0)))</f>
        <v/>
      </c>
      <c r="AD37" s="7">
        <v>0</v>
      </c>
    </row>
    <row r="38" spans="1:30" x14ac:dyDescent="0.4">
      <c r="A38" s="7">
        <v>17</v>
      </c>
      <c r="B38" s="8" t="str">
        <f>INDEX([1]m_model!I:I,MATCH(A38,[1]m_model!A:A,0))</f>
        <v>WINDOW</v>
      </c>
      <c r="C38" s="8" t="str">
        <f>INDEX([1]m_model_trans!E:E,MATCH(A38,[1]m_model_trans!A:A,0))</f>
        <v>Awning window (Double lock)</v>
      </c>
      <c r="D38"/>
      <c r="E38" s="9" t="str">
        <f>IF(D38="","",INDEX([1]product_trans!$D:$D,MATCH(D38,[1]product_trans!$A:$A,0)))</f>
        <v/>
      </c>
      <c r="F38" s="7" t="s">
        <v>47</v>
      </c>
      <c r="G38" s="7" t="str">
        <f>IF(F38="","",INDEX([1]m_selling_spec_trans!$D:$D,MATCH(F38,[1]m_selling_spec_trans!$A:$A,0)))</f>
        <v>Awning</v>
      </c>
      <c r="H38" s="7" t="s">
        <v>30</v>
      </c>
      <c r="I38" s="7" t="str">
        <f>IF(H38="","",INDEX([1]m_selling_spec_trans!$D:$D,MATCH(H38,[1]m_selling_spec_trans!$A:$A,0)))</f>
        <v/>
      </c>
      <c r="J38" s="7" t="s">
        <v>30</v>
      </c>
      <c r="K38" s="7" t="str">
        <f>IF(J38="","",INDEX([1]m_selling_spec_trans!$D:$D,MATCH(J38,[1]m_selling_spec_trans!$A:$A,0)))</f>
        <v/>
      </c>
      <c r="L38" s="7" t="s">
        <v>30</v>
      </c>
      <c r="M38" s="7" t="str">
        <f>IF(L38="","",INDEX([1]m_selling_spec_trans!$D:$D,MATCH(L38,[1]m_selling_spec_trans!$A:$A,0)))</f>
        <v/>
      </c>
      <c r="N38" s="7" t="s">
        <v>45</v>
      </c>
      <c r="O38" s="7" t="str">
        <f>IF(N38="","",INDEX([1]m_selling_spec_trans!$D:$D,MATCH(N38,[1]m_selling_spec_trans!$A:$A,0)))</f>
        <v>Multi lock</v>
      </c>
      <c r="P38" s="7" t="s">
        <v>30</v>
      </c>
      <c r="Q38" s="7" t="str">
        <f>IF(P38="","",INDEX([1]m_selling_spec_trans!$D:$D,MATCH(P38,[1]m_selling_spec_trans!$A:$A,0)))</f>
        <v/>
      </c>
      <c r="R38" s="7" t="s">
        <v>30</v>
      </c>
      <c r="S38" s="7" t="str">
        <f>IF(R38="","",INDEX([1]m_selling_spec_trans!$D:$D,MATCH(R38,[1]m_selling_spec_trans!$A:$A,0)))</f>
        <v/>
      </c>
      <c r="U38" s="7" t="str">
        <f>IF(T38="","",INDEX([1]m_selling_spec_trans!$D:$D,MATCH(T38,[1]m_selling_spec_trans!$A:$A,0)))</f>
        <v/>
      </c>
      <c r="W38" s="7" t="str">
        <f>IF(V38="","",INDEX([1]m_selling_spec_trans!$D:$D,MATCH(V38,[1]m_selling_spec_trans!$A:$A,0)))</f>
        <v/>
      </c>
      <c r="Y38" s="7" t="str">
        <f>IF(X38="","",INDEX([1]m_selling_spec_trans!$D:$D,MATCH(X38,[1]m_selling_spec_trans!$A:$A,0)))</f>
        <v/>
      </c>
      <c r="AA38" s="7" t="str">
        <f>IF(Z38="","",INDEX([1]m_selling_spec_trans!$D:$D,MATCH(Z38,[1]m_selling_spec_trans!$A:$A,0)))</f>
        <v/>
      </c>
      <c r="AB38" s="7" t="s">
        <v>30</v>
      </c>
      <c r="AC38" s="7" t="str">
        <f>IF(AB38="","",INDEX([1]m_selling_spec_trans!$D:$D,MATCH(AB38,[1]m_selling_spec_trans!$A:$A,0)))</f>
        <v/>
      </c>
      <c r="AD38" s="7">
        <v>0</v>
      </c>
    </row>
    <row r="39" spans="1:30" x14ac:dyDescent="0.4">
      <c r="A39" s="7">
        <v>18</v>
      </c>
      <c r="B39" s="8" t="str">
        <f>INDEX([1]m_model!I:I,MATCH(A39,[1]m_model!A:A,0))</f>
        <v>WINDOW</v>
      </c>
      <c r="C39" s="8" t="str">
        <f>INDEX([1]m_model_trans!E:E,MATCH(A39,[1]m_model_trans!A:A,0))</f>
        <v>FIX window</v>
      </c>
      <c r="D39"/>
      <c r="E39" s="9" t="str">
        <f>IF(D39="","",INDEX([1]product_trans!$D:$D,MATCH(D39,[1]product_trans!$A:$A,0)))</f>
        <v/>
      </c>
      <c r="F39" s="7" t="s">
        <v>48</v>
      </c>
      <c r="G39" s="7" t="str">
        <f>IF(F39="","",INDEX([1]m_selling_spec_trans!$D:$D,MATCH(F39,[1]m_selling_spec_trans!$A:$A,0)))</f>
        <v>FIX</v>
      </c>
      <c r="H39" s="7" t="s">
        <v>30</v>
      </c>
      <c r="I39" s="7" t="str">
        <f>IF(H39="","",INDEX([1]m_selling_spec_trans!$D:$D,MATCH(H39,[1]m_selling_spec_trans!$A:$A,0)))</f>
        <v/>
      </c>
      <c r="J39" s="7" t="s">
        <v>30</v>
      </c>
      <c r="K39" s="7" t="str">
        <f>IF(J39="","",INDEX([1]m_selling_spec_trans!$D:$D,MATCH(J39,[1]m_selling_spec_trans!$A:$A,0)))</f>
        <v/>
      </c>
      <c r="L39" s="7" t="s">
        <v>30</v>
      </c>
      <c r="M39" s="7" t="str">
        <f>IF(L39="","",INDEX([1]m_selling_spec_trans!$D:$D,MATCH(L39,[1]m_selling_spec_trans!$A:$A,0)))</f>
        <v/>
      </c>
      <c r="N39" s="7" t="s">
        <v>30</v>
      </c>
      <c r="O39" s="7" t="str">
        <f>IF(N39="","",INDEX([1]m_selling_spec_trans!$D:$D,MATCH(N39,[1]m_selling_spec_trans!$A:$A,0)))</f>
        <v/>
      </c>
      <c r="P39" s="7" t="s">
        <v>30</v>
      </c>
      <c r="Q39" s="7" t="str">
        <f>IF(P39="","",INDEX([1]m_selling_spec_trans!$D:$D,MATCH(P39,[1]m_selling_spec_trans!$A:$A,0)))</f>
        <v/>
      </c>
      <c r="R39" s="7" t="s">
        <v>30</v>
      </c>
      <c r="S39" s="7" t="str">
        <f>IF(R39="","",INDEX([1]m_selling_spec_trans!$D:$D,MATCH(R39,[1]m_selling_spec_trans!$A:$A,0)))</f>
        <v/>
      </c>
      <c r="U39" s="7" t="str">
        <f>IF(T39="","",INDEX([1]m_selling_spec_trans!$D:$D,MATCH(T39,[1]m_selling_spec_trans!$A:$A,0)))</f>
        <v/>
      </c>
      <c r="W39" s="7" t="str">
        <f>IF(V39="","",INDEX([1]m_selling_spec_trans!$D:$D,MATCH(V39,[1]m_selling_spec_trans!$A:$A,0)))</f>
        <v/>
      </c>
      <c r="Y39" s="7" t="str">
        <f>IF(X39="","",INDEX([1]m_selling_spec_trans!$D:$D,MATCH(X39,[1]m_selling_spec_trans!$A:$A,0)))</f>
        <v/>
      </c>
      <c r="AA39" s="7" t="str">
        <f>IF(Z39="","",INDEX([1]m_selling_spec_trans!$D:$D,MATCH(Z39,[1]m_selling_spec_trans!$A:$A,0)))</f>
        <v/>
      </c>
      <c r="AB39" s="7" t="s">
        <v>49</v>
      </c>
      <c r="AC39" s="7" t="str">
        <f>IF(AB39="","",INDEX([1]m_selling_spec_trans!$D:$D,MATCH(AB39,[1]m_selling_spec_trans!$A:$A,0)))</f>
        <v>FIX</v>
      </c>
      <c r="AD39" s="7">
        <v>0</v>
      </c>
    </row>
    <row r="40" spans="1:30" x14ac:dyDescent="0.4">
      <c r="A40" s="7">
        <v>19</v>
      </c>
      <c r="B40" s="8" t="str">
        <f>INDEX([1]m_model!I:I,MATCH(A40,[1]m_model!A:A,0))</f>
        <v>WINDOW</v>
      </c>
      <c r="C40" s="8" t="str">
        <f>INDEX([1]m_model_trans!E:E,MATCH(A40,[1]m_model_trans!A:A,0))</f>
        <v>Corner Fixed window</v>
      </c>
      <c r="D40"/>
      <c r="E40" s="9" t="str">
        <f>IF(D40="","",INDEX([1]product_trans!$D:$D,MATCH(D40,[1]product_trans!$A:$A,0)))</f>
        <v/>
      </c>
      <c r="F40" s="7" t="s">
        <v>48</v>
      </c>
      <c r="G40" s="7" t="str">
        <f>IF(F40="","",INDEX([1]m_selling_spec_trans!$D:$D,MATCH(F40,[1]m_selling_spec_trans!$A:$A,0)))</f>
        <v>FIX</v>
      </c>
      <c r="H40" s="7" t="s">
        <v>30</v>
      </c>
      <c r="I40" s="7" t="str">
        <f>IF(H40="","",INDEX([1]m_selling_spec_trans!$D:$D,MATCH(H40,[1]m_selling_spec_trans!$A:$A,0)))</f>
        <v/>
      </c>
      <c r="J40" s="7" t="s">
        <v>30</v>
      </c>
      <c r="K40" s="7" t="str">
        <f>IF(J40="","",INDEX([1]m_selling_spec_trans!$D:$D,MATCH(J40,[1]m_selling_spec_trans!$A:$A,0)))</f>
        <v/>
      </c>
      <c r="L40" s="7" t="s">
        <v>30</v>
      </c>
      <c r="M40" s="7" t="str">
        <f>IF(L40="","",INDEX([1]m_selling_spec_trans!$D:$D,MATCH(L40,[1]m_selling_spec_trans!$A:$A,0)))</f>
        <v/>
      </c>
      <c r="N40" s="7" t="s">
        <v>30</v>
      </c>
      <c r="O40" s="7" t="str">
        <f>IF(N40="","",INDEX([1]m_selling_spec_trans!$D:$D,MATCH(N40,[1]m_selling_spec_trans!$A:$A,0)))</f>
        <v/>
      </c>
      <c r="P40" s="7" t="s">
        <v>30</v>
      </c>
      <c r="Q40" s="7" t="str">
        <f>IF(P40="","",INDEX([1]m_selling_spec_trans!$D:$D,MATCH(P40,[1]m_selling_spec_trans!$A:$A,0)))</f>
        <v/>
      </c>
      <c r="R40" s="7" t="s">
        <v>30</v>
      </c>
      <c r="S40" s="7" t="str">
        <f>IF(R40="","",INDEX([1]m_selling_spec_trans!$D:$D,MATCH(R40,[1]m_selling_spec_trans!$A:$A,0)))</f>
        <v/>
      </c>
      <c r="U40" s="7" t="str">
        <f>IF(T40="","",INDEX([1]m_selling_spec_trans!$D:$D,MATCH(T40,[1]m_selling_spec_trans!$A:$A,0)))</f>
        <v/>
      </c>
      <c r="W40" s="7" t="str">
        <f>IF(V40="","",INDEX([1]m_selling_spec_trans!$D:$D,MATCH(V40,[1]m_selling_spec_trans!$A:$A,0)))</f>
        <v/>
      </c>
      <c r="Y40" s="7" t="str">
        <f>IF(X40="","",INDEX([1]m_selling_spec_trans!$D:$D,MATCH(X40,[1]m_selling_spec_trans!$A:$A,0)))</f>
        <v/>
      </c>
      <c r="AA40" s="7" t="str">
        <f>IF(Z40="","",INDEX([1]m_selling_spec_trans!$D:$D,MATCH(Z40,[1]m_selling_spec_trans!$A:$A,0)))</f>
        <v/>
      </c>
      <c r="AB40" s="7" t="s">
        <v>50</v>
      </c>
      <c r="AC40" s="7" t="str">
        <f>IF(AB40="","",INDEX([1]m_selling_spec_trans!$D:$D,MATCH(AB40,[1]m_selling_spec_trans!$A:$A,0)))</f>
        <v>Corner FIX</v>
      </c>
      <c r="AD40" s="7">
        <v>0</v>
      </c>
    </row>
    <row r="41" spans="1:30" x14ac:dyDescent="0.4">
      <c r="A41" s="7">
        <v>20</v>
      </c>
      <c r="B41" s="8" t="str">
        <f>INDEX([1]m_model!I:I,MATCH(A41,[1]m_model!A:A,0))</f>
        <v>DOOR</v>
      </c>
      <c r="C41" s="8" t="str">
        <f>INDEX([1]m_model_trans!E:E,MATCH(A41,[1]m_model_trans!A:A,0))</f>
        <v>In-swing door (Single)</v>
      </c>
      <c r="D41"/>
      <c r="E41" s="9" t="str">
        <f>IF(D41="","",INDEX([1]product_trans!$D:$D,MATCH(D41,[1]product_trans!$A:$A,0)))</f>
        <v/>
      </c>
      <c r="F41" s="7" t="s">
        <v>30</v>
      </c>
      <c r="G41" s="7" t="str">
        <f>IF(F41="","",INDEX([1]m_selling_spec_trans!$D:$D,MATCH(F41,[1]m_selling_spec_trans!$A:$A,0)))</f>
        <v/>
      </c>
      <c r="H41" s="7" t="s">
        <v>30</v>
      </c>
      <c r="I41" s="7" t="str">
        <f>IF(H41="","",INDEX([1]m_selling_spec_trans!$D:$D,MATCH(H41,[1]m_selling_spec_trans!$A:$A,0)))</f>
        <v/>
      </c>
      <c r="J41" s="7" t="s">
        <v>30</v>
      </c>
      <c r="K41" s="7" t="str">
        <f>IF(J41="","",INDEX([1]m_selling_spec_trans!$D:$D,MATCH(J41,[1]m_selling_spec_trans!$A:$A,0)))</f>
        <v/>
      </c>
      <c r="L41" s="7" t="s">
        <v>30</v>
      </c>
      <c r="M41" s="7" t="str">
        <f>IF(L41="","",INDEX([1]m_selling_spec_trans!$D:$D,MATCH(L41,[1]m_selling_spec_trans!$A:$A,0)))</f>
        <v/>
      </c>
      <c r="N41" s="7" t="s">
        <v>30</v>
      </c>
      <c r="O41" s="7" t="str">
        <f>IF(N41="","",INDEX([1]m_selling_spec_trans!$D:$D,MATCH(N41,[1]m_selling_spec_trans!$A:$A,0)))</f>
        <v/>
      </c>
      <c r="P41" s="7" t="s">
        <v>51</v>
      </c>
      <c r="Q41" s="7" t="str">
        <f>IF(P41="","",INDEX([1]m_selling_spec_trans!$D:$D,MATCH(P41,[1]m_selling_spec_trans!$A:$A,0)))</f>
        <v>Single</v>
      </c>
      <c r="R41" s="7" t="s">
        <v>52</v>
      </c>
      <c r="S41" s="7" t="str">
        <f>IF(R41="","",INDEX([1]m_selling_spec_trans!$D:$D,MATCH(R41,[1]m_selling_spec_trans!$A:$A,0)))</f>
        <v>In-swing</v>
      </c>
      <c r="U41" s="7" t="str">
        <f>IF(T41="","",INDEX([1]m_selling_spec_trans!$D:$D,MATCH(T41,[1]m_selling_spec_trans!$A:$A,0)))</f>
        <v/>
      </c>
      <c r="W41" s="7" t="str">
        <f>IF(V41="","",INDEX([1]m_selling_spec_trans!$D:$D,MATCH(V41,[1]m_selling_spec_trans!$A:$A,0)))</f>
        <v/>
      </c>
      <c r="Y41" s="7" t="str">
        <f>IF(X41="","",INDEX([1]m_selling_spec_trans!$D:$D,MATCH(X41,[1]m_selling_spec_trans!$A:$A,0)))</f>
        <v/>
      </c>
      <c r="AA41" s="7" t="str">
        <f>IF(Z41="","",INDEX([1]m_selling_spec_trans!$D:$D,MATCH(Z41,[1]m_selling_spec_trans!$A:$A,0)))</f>
        <v/>
      </c>
      <c r="AB41" s="7" t="s">
        <v>30</v>
      </c>
      <c r="AC41" s="7" t="str">
        <f>IF(AB41="","",INDEX([1]m_selling_spec_trans!$D:$D,MATCH(AB41,[1]m_selling_spec_trans!$A:$A,0)))</f>
        <v/>
      </c>
      <c r="AD41" s="7">
        <v>0</v>
      </c>
    </row>
    <row r="42" spans="1:30" x14ac:dyDescent="0.4">
      <c r="A42" s="7">
        <v>21</v>
      </c>
      <c r="B42" s="8" t="str">
        <f>INDEX([1]m_model!I:I,MATCH(A42,[1]m_model!A:A,0))</f>
        <v>DOOR</v>
      </c>
      <c r="C42" s="8" t="str">
        <f>INDEX([1]m_model_trans!E:E,MATCH(A42,[1]m_model_trans!A:A,0))</f>
        <v>In-swing door (Double)</v>
      </c>
      <c r="D42"/>
      <c r="E42" s="9" t="str">
        <f>IF(D42="","",INDEX([1]product_trans!$D:$D,MATCH(D42,[1]product_trans!$A:$A,0)))</f>
        <v/>
      </c>
      <c r="F42" s="7" t="s">
        <v>30</v>
      </c>
      <c r="G42" s="7" t="str">
        <f>IF(F42="","",INDEX([1]m_selling_spec_trans!$D:$D,MATCH(F42,[1]m_selling_spec_trans!$A:$A,0)))</f>
        <v/>
      </c>
      <c r="H42" s="7" t="s">
        <v>30</v>
      </c>
      <c r="I42" s="7" t="str">
        <f>IF(H42="","",INDEX([1]m_selling_spec_trans!$D:$D,MATCH(H42,[1]m_selling_spec_trans!$A:$A,0)))</f>
        <v/>
      </c>
      <c r="J42" s="7" t="s">
        <v>30</v>
      </c>
      <c r="K42" s="7" t="str">
        <f>IF(J42="","",INDEX([1]m_selling_spec_trans!$D:$D,MATCH(J42,[1]m_selling_spec_trans!$A:$A,0)))</f>
        <v/>
      </c>
      <c r="L42" s="7" t="s">
        <v>30</v>
      </c>
      <c r="M42" s="7" t="str">
        <f>IF(L42="","",INDEX([1]m_selling_spec_trans!$D:$D,MATCH(L42,[1]m_selling_spec_trans!$A:$A,0)))</f>
        <v/>
      </c>
      <c r="N42" s="7" t="s">
        <v>30</v>
      </c>
      <c r="O42" s="7" t="str">
        <f>IF(N42="","",INDEX([1]m_selling_spec_trans!$D:$D,MATCH(N42,[1]m_selling_spec_trans!$A:$A,0)))</f>
        <v/>
      </c>
      <c r="P42" s="7" t="s">
        <v>46</v>
      </c>
      <c r="Q42" s="7" t="str">
        <f>IF(P42="","",INDEX([1]m_selling_spec_trans!$D:$D,MATCH(P42,[1]m_selling_spec_trans!$A:$A,0)))</f>
        <v>Double</v>
      </c>
      <c r="R42" s="7" t="s">
        <v>52</v>
      </c>
      <c r="S42" s="7" t="str">
        <f>IF(R42="","",INDEX([1]m_selling_spec_trans!$D:$D,MATCH(R42,[1]m_selling_spec_trans!$A:$A,0)))</f>
        <v>In-swing</v>
      </c>
      <c r="U42" s="7" t="str">
        <f>IF(T42="","",INDEX([1]m_selling_spec_trans!$D:$D,MATCH(T42,[1]m_selling_spec_trans!$A:$A,0)))</f>
        <v/>
      </c>
      <c r="W42" s="7" t="str">
        <f>IF(V42="","",INDEX([1]m_selling_spec_trans!$D:$D,MATCH(V42,[1]m_selling_spec_trans!$A:$A,0)))</f>
        <v/>
      </c>
      <c r="Y42" s="7" t="str">
        <f>IF(X42="","",INDEX([1]m_selling_spec_trans!$D:$D,MATCH(X42,[1]m_selling_spec_trans!$A:$A,0)))</f>
        <v/>
      </c>
      <c r="AA42" s="7" t="str">
        <f>IF(Z42="","",INDEX([1]m_selling_spec_trans!$D:$D,MATCH(Z42,[1]m_selling_spec_trans!$A:$A,0)))</f>
        <v/>
      </c>
      <c r="AB42" s="7" t="s">
        <v>30</v>
      </c>
      <c r="AC42" s="7" t="str">
        <f>IF(AB42="","",INDEX([1]m_selling_spec_trans!$D:$D,MATCH(AB42,[1]m_selling_spec_trans!$A:$A,0)))</f>
        <v/>
      </c>
      <c r="AD42" s="7">
        <v>0</v>
      </c>
    </row>
    <row r="43" spans="1:30" x14ac:dyDescent="0.4">
      <c r="A43" s="7">
        <v>22</v>
      </c>
      <c r="B43" s="8" t="str">
        <f>INDEX([1]m_model!I:I,MATCH(A43,[1]m_model!A:A,0))</f>
        <v>DOOR</v>
      </c>
      <c r="C43" s="8" t="str">
        <f>INDEX([1]m_model_trans!E:E,MATCH(A43,[1]m_model_trans!A:A,0))</f>
        <v>Out-swing door (Single)</v>
      </c>
      <c r="D43"/>
      <c r="E43" s="9" t="str">
        <f>IF(D43="","",INDEX([1]product_trans!$D:$D,MATCH(D43,[1]product_trans!$A:$A,0)))</f>
        <v/>
      </c>
      <c r="F43" s="7" t="s">
        <v>30</v>
      </c>
      <c r="G43" s="7" t="str">
        <f>IF(F43="","",INDEX([1]m_selling_spec_trans!$D:$D,MATCH(F43,[1]m_selling_spec_trans!$A:$A,0)))</f>
        <v/>
      </c>
      <c r="H43" s="7" t="s">
        <v>30</v>
      </c>
      <c r="I43" s="7" t="str">
        <f>IF(H43="","",INDEX([1]m_selling_spec_trans!$D:$D,MATCH(H43,[1]m_selling_spec_trans!$A:$A,0)))</f>
        <v/>
      </c>
      <c r="J43" s="7" t="s">
        <v>30</v>
      </c>
      <c r="K43" s="7" t="str">
        <f>IF(J43="","",INDEX([1]m_selling_spec_trans!$D:$D,MATCH(J43,[1]m_selling_spec_trans!$A:$A,0)))</f>
        <v/>
      </c>
      <c r="L43" s="7" t="s">
        <v>30</v>
      </c>
      <c r="M43" s="7" t="str">
        <f>IF(L43="","",INDEX([1]m_selling_spec_trans!$D:$D,MATCH(L43,[1]m_selling_spec_trans!$A:$A,0)))</f>
        <v/>
      </c>
      <c r="N43" s="7" t="s">
        <v>30</v>
      </c>
      <c r="O43" s="7" t="str">
        <f>IF(N43="","",INDEX([1]m_selling_spec_trans!$D:$D,MATCH(N43,[1]m_selling_spec_trans!$A:$A,0)))</f>
        <v/>
      </c>
      <c r="P43" s="7" t="s">
        <v>51</v>
      </c>
      <c r="Q43" s="7" t="str">
        <f>IF(P43="","",INDEX([1]m_selling_spec_trans!$D:$D,MATCH(P43,[1]m_selling_spec_trans!$A:$A,0)))</f>
        <v>Single</v>
      </c>
      <c r="R43" s="7" t="s">
        <v>53</v>
      </c>
      <c r="S43" s="7" t="str">
        <f>IF(R43="","",INDEX([1]m_selling_spec_trans!$D:$D,MATCH(R43,[1]m_selling_spec_trans!$A:$A,0)))</f>
        <v>Out-swing</v>
      </c>
      <c r="U43" s="7" t="str">
        <f>IF(T43="","",INDEX([1]m_selling_spec_trans!$D:$D,MATCH(T43,[1]m_selling_spec_trans!$A:$A,0)))</f>
        <v/>
      </c>
      <c r="W43" s="7" t="str">
        <f>IF(V43="","",INDEX([1]m_selling_spec_trans!$D:$D,MATCH(V43,[1]m_selling_spec_trans!$A:$A,0)))</f>
        <v/>
      </c>
      <c r="Y43" s="7" t="str">
        <f>IF(X43="","",INDEX([1]m_selling_spec_trans!$D:$D,MATCH(X43,[1]m_selling_spec_trans!$A:$A,0)))</f>
        <v/>
      </c>
      <c r="AA43" s="7" t="str">
        <f>IF(Z43="","",INDEX([1]m_selling_spec_trans!$D:$D,MATCH(Z43,[1]m_selling_spec_trans!$A:$A,0)))</f>
        <v/>
      </c>
      <c r="AB43" s="7" t="s">
        <v>30</v>
      </c>
      <c r="AC43" s="7" t="str">
        <f>IF(AB43="","",INDEX([1]m_selling_spec_trans!$D:$D,MATCH(AB43,[1]m_selling_spec_trans!$A:$A,0)))</f>
        <v/>
      </c>
      <c r="AD43" s="7">
        <v>0</v>
      </c>
    </row>
    <row r="44" spans="1:30" x14ac:dyDescent="0.4">
      <c r="A44" s="7">
        <v>23</v>
      </c>
      <c r="B44" s="8" t="str">
        <f>INDEX([1]m_model!I:I,MATCH(A44,[1]m_model!A:A,0))</f>
        <v>DOOR</v>
      </c>
      <c r="C44" s="8" t="str">
        <f>INDEX([1]m_model_trans!E:E,MATCH(A44,[1]m_model_trans!A:A,0))</f>
        <v>Out-swing door (Double)</v>
      </c>
      <c r="D44"/>
      <c r="E44" s="9" t="str">
        <f>IF(D44="","",INDEX([1]product_trans!$D:$D,MATCH(D44,[1]product_trans!$A:$A,0)))</f>
        <v/>
      </c>
      <c r="G44" s="7" t="str">
        <f>IF(F44="","",INDEX([1]m_selling_spec_trans!$D:$D,MATCH(F44,[1]m_selling_spec_trans!$A:$A,0)))</f>
        <v/>
      </c>
      <c r="H44" s="7" t="s">
        <v>30</v>
      </c>
      <c r="I44" s="7" t="str">
        <f>IF(H44="","",INDEX([1]m_selling_spec_trans!$D:$D,MATCH(H44,[1]m_selling_spec_trans!$A:$A,0)))</f>
        <v/>
      </c>
      <c r="J44" s="7" t="s">
        <v>30</v>
      </c>
      <c r="K44" s="7" t="str">
        <f>IF(J44="","",INDEX([1]m_selling_spec_trans!$D:$D,MATCH(J44,[1]m_selling_spec_trans!$A:$A,0)))</f>
        <v/>
      </c>
      <c r="L44" s="7" t="s">
        <v>30</v>
      </c>
      <c r="M44" s="7" t="str">
        <f>IF(L44="","",INDEX([1]m_selling_spec_trans!$D:$D,MATCH(L44,[1]m_selling_spec_trans!$A:$A,0)))</f>
        <v/>
      </c>
      <c r="N44" s="7" t="s">
        <v>30</v>
      </c>
      <c r="O44" s="7" t="str">
        <f>IF(N44="","",INDEX([1]m_selling_spec_trans!$D:$D,MATCH(N44,[1]m_selling_spec_trans!$A:$A,0)))</f>
        <v/>
      </c>
      <c r="P44" s="7" t="s">
        <v>46</v>
      </c>
      <c r="Q44" s="7" t="str">
        <f>IF(P44="","",INDEX([1]m_selling_spec_trans!$D:$D,MATCH(P44,[1]m_selling_spec_trans!$A:$A,0)))</f>
        <v>Double</v>
      </c>
      <c r="R44" s="7" t="s">
        <v>53</v>
      </c>
      <c r="S44" s="7" t="str">
        <f>IF(R44="","",INDEX([1]m_selling_spec_trans!$D:$D,MATCH(R44,[1]m_selling_spec_trans!$A:$A,0)))</f>
        <v>Out-swing</v>
      </c>
      <c r="U44" s="7" t="str">
        <f>IF(T44="","",INDEX([1]m_selling_spec_trans!$D:$D,MATCH(T44,[1]m_selling_spec_trans!$A:$A,0)))</f>
        <v/>
      </c>
      <c r="W44" s="7" t="str">
        <f>IF(V44="","",INDEX([1]m_selling_spec_trans!$D:$D,MATCH(V44,[1]m_selling_spec_trans!$A:$A,0)))</f>
        <v/>
      </c>
      <c r="Y44" s="7" t="str">
        <f>IF(X44="","",INDEX([1]m_selling_spec_trans!$D:$D,MATCH(X44,[1]m_selling_spec_trans!$A:$A,0)))</f>
        <v/>
      </c>
      <c r="AA44" s="7" t="str">
        <f>IF(Z44="","",INDEX([1]m_selling_spec_trans!$D:$D,MATCH(Z44,[1]m_selling_spec_trans!$A:$A,0)))</f>
        <v/>
      </c>
      <c r="AB44" s="7" t="s">
        <v>30</v>
      </c>
      <c r="AC44" s="7" t="str">
        <f>IF(AB44="","",INDEX([1]m_selling_spec_trans!$D:$D,MATCH(AB44,[1]m_selling_spec_trans!$A:$A,0)))</f>
        <v/>
      </c>
      <c r="AD44" s="7">
        <v>0</v>
      </c>
    </row>
    <row r="45" spans="1:30" x14ac:dyDescent="0.4">
      <c r="A45" s="7">
        <v>24</v>
      </c>
      <c r="B45" s="8" t="str">
        <f>INDEX([1]m_model!I:I,MATCH(A45,[1]m_model!A:A,0))</f>
        <v>DOOR</v>
      </c>
      <c r="C45" s="8" t="str">
        <f>INDEX([1]m_model_trans!E:E,MATCH(A45,[1]m_model_trans!A:A,0))</f>
        <v>Ventilation door</v>
      </c>
      <c r="D45"/>
      <c r="E45" s="9" t="str">
        <f>IF(D45="","",INDEX([1]product_trans!$D:$D,MATCH(D45,[1]product_trans!$A:$A,0)))</f>
        <v/>
      </c>
      <c r="G45" s="7" t="str">
        <f>IF(F45="","",INDEX([1]m_selling_spec_trans!$D:$D,MATCH(F45,[1]m_selling_spec_trans!$A:$A,0)))</f>
        <v/>
      </c>
      <c r="H45" s="7" t="s">
        <v>30</v>
      </c>
      <c r="I45" s="7" t="str">
        <f>IF(H45="","",INDEX([1]m_selling_spec_trans!$D:$D,MATCH(H45,[1]m_selling_spec_trans!$A:$A,0)))</f>
        <v/>
      </c>
      <c r="J45" s="7" t="s">
        <v>54</v>
      </c>
      <c r="K45" s="7" t="str">
        <f>IF(J45="","",INDEX([1]m_selling_spec_trans!$D:$D,MATCH(J45,[1]m_selling_spec_trans!$A:$A,0)))</f>
        <v>Ventilation door</v>
      </c>
      <c r="L45" s="7" t="s">
        <v>30</v>
      </c>
      <c r="M45" s="7" t="str">
        <f>IF(L45="","",INDEX([1]m_selling_spec_trans!$D:$D,MATCH(L45,[1]m_selling_spec_trans!$A:$A,0)))</f>
        <v/>
      </c>
      <c r="N45" s="7" t="s">
        <v>46</v>
      </c>
      <c r="O45" s="7" t="str">
        <f>IF(N45="","",INDEX([1]m_selling_spec_trans!$D:$D,MATCH(N45,[1]m_selling_spec_trans!$A:$A,0)))</f>
        <v>Double</v>
      </c>
      <c r="P45" s="7" t="s">
        <v>30</v>
      </c>
      <c r="Q45" s="7" t="str">
        <f>IF(P45="","",INDEX([1]m_selling_spec_trans!$D:$D,MATCH(P45,[1]m_selling_spec_trans!$A:$A,0)))</f>
        <v/>
      </c>
      <c r="R45" s="7" t="s">
        <v>30</v>
      </c>
      <c r="S45" s="7" t="str">
        <f>IF(R45="","",INDEX([1]m_selling_spec_trans!$D:$D,MATCH(R45,[1]m_selling_spec_trans!$A:$A,0)))</f>
        <v/>
      </c>
      <c r="U45" s="7" t="str">
        <f>IF(T45="","",INDEX([1]m_selling_spec_trans!$D:$D,MATCH(T45,[1]m_selling_spec_trans!$A:$A,0)))</f>
        <v/>
      </c>
      <c r="W45" s="7" t="str">
        <f>IF(V45="","",INDEX([1]m_selling_spec_trans!$D:$D,MATCH(V45,[1]m_selling_spec_trans!$A:$A,0)))</f>
        <v/>
      </c>
      <c r="Y45" s="7" t="str">
        <f>IF(X45="","",INDEX([1]m_selling_spec_trans!$D:$D,MATCH(X45,[1]m_selling_spec_trans!$A:$A,0)))</f>
        <v/>
      </c>
      <c r="AA45" s="7" t="str">
        <f>IF(Z45="","",INDEX([1]m_selling_spec_trans!$D:$D,MATCH(Z45,[1]m_selling_spec_trans!$A:$A,0)))</f>
        <v/>
      </c>
      <c r="AB45" s="7" t="s">
        <v>30</v>
      </c>
      <c r="AC45" s="7" t="str">
        <f>IF(AB45="","",INDEX([1]m_selling_spec_trans!$D:$D,MATCH(AB45,[1]m_selling_spec_trans!$A:$A,0)))</f>
        <v/>
      </c>
      <c r="AD45" s="7">
        <v>0</v>
      </c>
    </row>
    <row r="46" spans="1:30" x14ac:dyDescent="0.4">
      <c r="A46" s="7">
        <v>25</v>
      </c>
      <c r="B46" s="8" t="str">
        <f>INDEX([1]m_model!I:I,MATCH(A46,[1]m_model!A:A,0))</f>
        <v>DOOR</v>
      </c>
      <c r="C46" s="8" t="str">
        <f>INDEX([1]m_model_trans!E:E,MATCH(A46,[1]m_model_trans!A:A,0))</f>
        <v>Folding door (4Panels)</v>
      </c>
      <c r="D46"/>
      <c r="E46" s="9" t="str">
        <f>IF(D46="","",INDEX([1]product_trans!$D:$D,MATCH(D46,[1]product_trans!$A:$A,0)))</f>
        <v/>
      </c>
      <c r="F46" s="7" t="s">
        <v>55</v>
      </c>
      <c r="G46" s="7" t="str">
        <f>IF(F46="","",INDEX([1]m_selling_spec_trans!$D:$D,MATCH(F46,[1]m_selling_spec_trans!$A:$A,0)))</f>
        <v>Folding door</v>
      </c>
      <c r="H46" s="7" t="s">
        <v>36</v>
      </c>
      <c r="I46" s="7" t="str">
        <f>IF(H46="","",INDEX([1]m_selling_spec_trans!$D:$D,MATCH(H46,[1]m_selling_spec_trans!$A:$A,0)))</f>
        <v>4 Panel</v>
      </c>
      <c r="J46" s="7" t="s">
        <v>30</v>
      </c>
      <c r="K46" s="7" t="str">
        <f>IF(J46="","",INDEX([1]m_selling_spec_trans!$D:$D,MATCH(J46,[1]m_selling_spec_trans!$A:$A,0)))</f>
        <v/>
      </c>
      <c r="L46" s="7" t="s">
        <v>30</v>
      </c>
      <c r="M46" s="7" t="str">
        <f>IF(L46="","",INDEX([1]m_selling_spec_trans!$D:$D,MATCH(L46,[1]m_selling_spec_trans!$A:$A,0)))</f>
        <v/>
      </c>
      <c r="N46" s="7" t="s">
        <v>55</v>
      </c>
      <c r="O46" s="7" t="str">
        <f>IF(N46="","",INDEX([1]m_selling_spec_trans!$D:$D,MATCH(N46,[1]m_selling_spec_trans!$A:$A,0)))</f>
        <v>Folding door</v>
      </c>
      <c r="P46" s="7" t="s">
        <v>30</v>
      </c>
      <c r="Q46" s="7" t="str">
        <f>IF(P46="","",INDEX([1]m_selling_spec_trans!$D:$D,MATCH(P46,[1]m_selling_spec_trans!$A:$A,0)))</f>
        <v/>
      </c>
      <c r="R46" s="7" t="s">
        <v>30</v>
      </c>
      <c r="S46" s="7" t="str">
        <f>IF(R46="","",INDEX([1]m_selling_spec_trans!$D:$D,MATCH(R46,[1]m_selling_spec_trans!$A:$A,0)))</f>
        <v/>
      </c>
      <c r="U46" s="7" t="str">
        <f>IF(T46="","",INDEX([1]m_selling_spec_trans!$D:$D,MATCH(T46,[1]m_selling_spec_trans!$A:$A,0)))</f>
        <v/>
      </c>
      <c r="W46" s="7" t="str">
        <f>IF(V46="","",INDEX([1]m_selling_spec_trans!$D:$D,MATCH(V46,[1]m_selling_spec_trans!$A:$A,0)))</f>
        <v/>
      </c>
      <c r="Y46" s="7" t="str">
        <f>IF(X46="","",INDEX([1]m_selling_spec_trans!$D:$D,MATCH(X46,[1]m_selling_spec_trans!$A:$A,0)))</f>
        <v/>
      </c>
      <c r="AA46" s="7" t="str">
        <f>IF(Z46="","",INDEX([1]m_selling_spec_trans!$D:$D,MATCH(Z46,[1]m_selling_spec_trans!$A:$A,0)))</f>
        <v/>
      </c>
      <c r="AB46" s="7" t="s">
        <v>30</v>
      </c>
      <c r="AC46" s="7" t="str">
        <f>IF(AB46="","",INDEX([1]m_selling_spec_trans!$D:$D,MATCH(AB46,[1]m_selling_spec_trans!$A:$A,0)))</f>
        <v/>
      </c>
      <c r="AD46" s="7">
        <v>0</v>
      </c>
    </row>
    <row r="47" spans="1:30" x14ac:dyDescent="0.4">
      <c r="A47" s="7">
        <v>26</v>
      </c>
      <c r="B47" s="8" t="str">
        <f>INDEX([1]m_model!I:I,MATCH(A47,[1]m_model!A:A,0))</f>
        <v>DOOR</v>
      </c>
      <c r="C47" s="8" t="str">
        <f>INDEX([1]m_model_trans!E:E,MATCH(A47,[1]m_model_trans!A:A,0))</f>
        <v>Folding door (6Panels)</v>
      </c>
      <c r="D47"/>
      <c r="E47" s="9" t="str">
        <f>IF(D47="","",INDEX([1]product_trans!$D:$D,MATCH(D47,[1]product_trans!$A:$A,0)))</f>
        <v/>
      </c>
      <c r="F47" s="7" t="s">
        <v>55</v>
      </c>
      <c r="G47" s="7" t="str">
        <f>IF(F47="","",INDEX([1]m_selling_spec_trans!$D:$D,MATCH(F47,[1]m_selling_spec_trans!$A:$A,0)))</f>
        <v>Folding door</v>
      </c>
      <c r="H47" s="7" t="s">
        <v>39</v>
      </c>
      <c r="I47" s="7" t="str">
        <f>IF(H47="","",INDEX([1]m_selling_spec_trans!$D:$D,MATCH(H47,[1]m_selling_spec_trans!$A:$A,0)))</f>
        <v>6 panel</v>
      </c>
      <c r="J47" s="7" t="s">
        <v>30</v>
      </c>
      <c r="K47" s="7" t="str">
        <f>IF(J47="","",INDEX([1]m_selling_spec_trans!$D:$D,MATCH(J47,[1]m_selling_spec_trans!$A:$A,0)))</f>
        <v/>
      </c>
      <c r="L47" s="7" t="s">
        <v>30</v>
      </c>
      <c r="M47" s="7" t="str">
        <f>IF(L47="","",INDEX([1]m_selling_spec_trans!$D:$D,MATCH(L47,[1]m_selling_spec_trans!$A:$A,0)))</f>
        <v/>
      </c>
      <c r="N47" s="7" t="s">
        <v>55</v>
      </c>
      <c r="O47" s="7" t="str">
        <f>IF(N47="","",INDEX([1]m_selling_spec_trans!$D:$D,MATCH(N47,[1]m_selling_spec_trans!$A:$A,0)))</f>
        <v>Folding door</v>
      </c>
      <c r="P47" s="7" t="s">
        <v>30</v>
      </c>
      <c r="Q47" s="7" t="str">
        <f>IF(P47="","",INDEX([1]m_selling_spec_trans!$D:$D,MATCH(P47,[1]m_selling_spec_trans!$A:$A,0)))</f>
        <v/>
      </c>
      <c r="R47" s="7" t="s">
        <v>30</v>
      </c>
      <c r="S47" s="7" t="str">
        <f>IF(R47="","",INDEX([1]m_selling_spec_trans!$D:$D,MATCH(R47,[1]m_selling_spec_trans!$A:$A,0)))</f>
        <v/>
      </c>
      <c r="U47" s="7" t="str">
        <f>IF(T47="","",INDEX([1]m_selling_spec_trans!$D:$D,MATCH(T47,[1]m_selling_spec_trans!$A:$A,0)))</f>
        <v/>
      </c>
      <c r="W47" s="7" t="str">
        <f>IF(V47="","",INDEX([1]m_selling_spec_trans!$D:$D,MATCH(V47,[1]m_selling_spec_trans!$A:$A,0)))</f>
        <v/>
      </c>
      <c r="Y47" s="7" t="str">
        <f>IF(X47="","",INDEX([1]m_selling_spec_trans!$D:$D,MATCH(X47,[1]m_selling_spec_trans!$A:$A,0)))</f>
        <v/>
      </c>
      <c r="AA47" s="7" t="str">
        <f>IF(Z47="","",INDEX([1]m_selling_spec_trans!$D:$D,MATCH(Z47,[1]m_selling_spec_trans!$A:$A,0)))</f>
        <v/>
      </c>
      <c r="AB47" s="7" t="s">
        <v>30</v>
      </c>
      <c r="AC47" s="7" t="str">
        <f>IF(AB47="","",INDEX([1]m_selling_spec_trans!$D:$D,MATCH(AB47,[1]m_selling_spec_trans!$A:$A,0)))</f>
        <v/>
      </c>
      <c r="AD47" s="7">
        <v>0</v>
      </c>
    </row>
    <row r="48" spans="1:30" x14ac:dyDescent="0.4">
      <c r="A48" s="7">
        <v>27</v>
      </c>
      <c r="B48" s="8" t="str">
        <f>INDEX([1]m_model!I:I,MATCH(A48,[1]m_model!A:A,0))</f>
        <v>DOOR</v>
      </c>
      <c r="C48" s="8" t="str">
        <f>INDEX([1]m_model_trans!E:E,MATCH(A48,[1]m_model_trans!A:A,0))</f>
        <v>Folding door (8Panels)</v>
      </c>
      <c r="D48"/>
      <c r="E48" s="9" t="str">
        <f>IF(D48="","",INDEX([1]product_trans!$D:$D,MATCH(D48,[1]product_trans!$A:$A,0)))</f>
        <v/>
      </c>
      <c r="F48" s="7" t="s">
        <v>55</v>
      </c>
      <c r="G48" s="7" t="str">
        <f>IF(F48="","",INDEX([1]m_selling_spec_trans!$D:$D,MATCH(F48,[1]m_selling_spec_trans!$A:$A,0)))</f>
        <v>Folding door</v>
      </c>
      <c r="H48" s="7" t="s">
        <v>56</v>
      </c>
      <c r="I48" s="7" t="str">
        <f>IF(H48="","",INDEX([1]m_selling_spec_trans!$D:$D,MATCH(H48,[1]m_selling_spec_trans!$A:$A,0)))</f>
        <v>8 panel</v>
      </c>
      <c r="J48" s="7" t="s">
        <v>30</v>
      </c>
      <c r="K48" s="7" t="str">
        <f>IF(J48="","",INDEX([1]m_selling_spec_trans!$D:$D,MATCH(J48,[1]m_selling_spec_trans!$A:$A,0)))</f>
        <v/>
      </c>
      <c r="L48" s="7" t="s">
        <v>30</v>
      </c>
      <c r="M48" s="7" t="str">
        <f>IF(L48="","",INDEX([1]m_selling_spec_trans!$D:$D,MATCH(L48,[1]m_selling_spec_trans!$A:$A,0)))</f>
        <v/>
      </c>
      <c r="N48" s="7" t="s">
        <v>55</v>
      </c>
      <c r="O48" s="7" t="str">
        <f>IF(N48="","",INDEX([1]m_selling_spec_trans!$D:$D,MATCH(N48,[1]m_selling_spec_trans!$A:$A,0)))</f>
        <v>Folding door</v>
      </c>
      <c r="P48" s="7" t="s">
        <v>30</v>
      </c>
      <c r="Q48" s="7" t="str">
        <f>IF(P48="","",INDEX([1]m_selling_spec_trans!$D:$D,MATCH(P48,[1]m_selling_spec_trans!$A:$A,0)))</f>
        <v/>
      </c>
      <c r="R48" s="7" t="s">
        <v>30</v>
      </c>
      <c r="S48" s="7" t="str">
        <f>IF(R48="","",INDEX([1]m_selling_spec_trans!$D:$D,MATCH(R48,[1]m_selling_spec_trans!$A:$A,0)))</f>
        <v/>
      </c>
      <c r="U48" s="7" t="str">
        <f>IF(T48="","",INDEX([1]m_selling_spec_trans!$D:$D,MATCH(T48,[1]m_selling_spec_trans!$A:$A,0)))</f>
        <v/>
      </c>
      <c r="W48" s="7" t="str">
        <f>IF(V48="","",INDEX([1]m_selling_spec_trans!$D:$D,MATCH(V48,[1]m_selling_spec_trans!$A:$A,0)))</f>
        <v/>
      </c>
      <c r="Y48" s="7" t="str">
        <f>IF(X48="","",INDEX([1]m_selling_spec_trans!$D:$D,MATCH(X48,[1]m_selling_spec_trans!$A:$A,0)))</f>
        <v/>
      </c>
      <c r="AA48" s="7" t="str">
        <f>IF(Z48="","",INDEX([1]m_selling_spec_trans!$D:$D,MATCH(Z48,[1]m_selling_spec_trans!$A:$A,0)))</f>
        <v/>
      </c>
      <c r="AB48" s="7" t="s">
        <v>30</v>
      </c>
      <c r="AC48" s="7" t="str">
        <f>IF(AB48="","",INDEX([1]m_selling_spec_trans!$D:$D,MATCH(AB48,[1]m_selling_spec_trans!$A:$A,0)))</f>
        <v/>
      </c>
      <c r="AD48" s="7">
        <v>0</v>
      </c>
    </row>
    <row r="49" spans="1:30" x14ac:dyDescent="0.4">
      <c r="A49" s="7">
        <v>28</v>
      </c>
      <c r="B49" s="8" t="str">
        <f>INDEX([1]m_model!I:I,MATCH(A49,[1]m_model!A:A,0))</f>
        <v>DOOR</v>
      </c>
      <c r="C49" s="8" t="str">
        <f>INDEX([1]m_model_trans!E:E,MATCH(A49,[1]m_model_trans!A:A,0))</f>
        <v>Folding door (12Panels)</v>
      </c>
      <c r="D49"/>
      <c r="E49" s="9" t="str">
        <f>IF(D49="","",INDEX([1]product_trans!$D:$D,MATCH(D49,[1]product_trans!$A:$A,0)))</f>
        <v/>
      </c>
      <c r="F49" s="7" t="s">
        <v>55</v>
      </c>
      <c r="G49" s="7" t="str">
        <f>IF(F49="","",INDEX([1]m_selling_spec_trans!$D:$D,MATCH(F49,[1]m_selling_spec_trans!$A:$A,0)))</f>
        <v>Folding door</v>
      </c>
      <c r="H49" s="7" t="s">
        <v>57</v>
      </c>
      <c r="I49" s="7" t="str">
        <f>IF(H49="","",INDEX([1]m_selling_spec_trans!$D:$D,MATCH(H49,[1]m_selling_spec_trans!$A:$A,0)))</f>
        <v>12 panel</v>
      </c>
      <c r="J49" s="7" t="s">
        <v>30</v>
      </c>
      <c r="K49" s="7" t="str">
        <f>IF(J49="","",INDEX([1]m_selling_spec_trans!$D:$D,MATCH(J49,[1]m_selling_spec_trans!$A:$A,0)))</f>
        <v/>
      </c>
      <c r="L49" s="7" t="s">
        <v>30</v>
      </c>
      <c r="M49" s="7" t="str">
        <f>IF(L49="","",INDEX([1]m_selling_spec_trans!$D:$D,MATCH(L49,[1]m_selling_spec_trans!$A:$A,0)))</f>
        <v/>
      </c>
      <c r="N49" s="7" t="s">
        <v>55</v>
      </c>
      <c r="O49" s="7" t="str">
        <f>IF(N49="","",INDEX([1]m_selling_spec_trans!$D:$D,MATCH(N49,[1]m_selling_spec_trans!$A:$A,0)))</f>
        <v>Folding door</v>
      </c>
      <c r="P49" s="7" t="s">
        <v>30</v>
      </c>
      <c r="Q49" s="7" t="str">
        <f>IF(P49="","",INDEX([1]m_selling_spec_trans!$D:$D,MATCH(P49,[1]m_selling_spec_trans!$A:$A,0)))</f>
        <v/>
      </c>
      <c r="R49" s="7" t="s">
        <v>30</v>
      </c>
      <c r="S49" s="7" t="str">
        <f>IF(R49="","",INDEX([1]m_selling_spec_trans!$D:$D,MATCH(R49,[1]m_selling_spec_trans!$A:$A,0)))</f>
        <v/>
      </c>
      <c r="U49" s="7" t="str">
        <f>IF(T49="","",INDEX([1]m_selling_spec_trans!$D:$D,MATCH(T49,[1]m_selling_spec_trans!$A:$A,0)))</f>
        <v/>
      </c>
      <c r="W49" s="7" t="str">
        <f>IF(V49="","",INDEX([1]m_selling_spec_trans!$D:$D,MATCH(V49,[1]m_selling_spec_trans!$A:$A,0)))</f>
        <v/>
      </c>
      <c r="Y49" s="7" t="str">
        <f>IF(X49="","",INDEX([1]m_selling_spec_trans!$D:$D,MATCH(X49,[1]m_selling_spec_trans!$A:$A,0)))</f>
        <v/>
      </c>
      <c r="AA49" s="7" t="str">
        <f>IF(Z49="","",INDEX([1]m_selling_spec_trans!$D:$D,MATCH(Z49,[1]m_selling_spec_trans!$A:$A,0)))</f>
        <v/>
      </c>
      <c r="AB49" s="7" t="s">
        <v>30</v>
      </c>
      <c r="AC49" s="7" t="str">
        <f>IF(AB49="","",INDEX([1]m_selling_spec_trans!$D:$D,MATCH(AB49,[1]m_selling_spec_trans!$A:$A,0)))</f>
        <v/>
      </c>
      <c r="AD49" s="7">
        <v>0</v>
      </c>
    </row>
    <row r="50" spans="1:30" x14ac:dyDescent="0.4">
      <c r="A50" s="7">
        <v>29</v>
      </c>
      <c r="B50" s="8" t="str">
        <f>INDEX([1]m_model!I:I,MATCH(A50,[1]m_model!A:A,0))</f>
        <v>DOOR</v>
      </c>
      <c r="C50" s="8" t="str">
        <f>INDEX([1]m_model_trans!E:E,MATCH(A50,[1]m_model_trans!A:A,0))</f>
        <v>Folding door (16Panels)</v>
      </c>
      <c r="D50"/>
      <c r="E50" s="9" t="str">
        <f>IF(D50="","",INDEX([1]product_trans!$D:$D,MATCH(D50,[1]product_trans!$A:$A,0)))</f>
        <v/>
      </c>
      <c r="F50" s="7" t="s">
        <v>55</v>
      </c>
      <c r="G50" s="7" t="str">
        <f>IF(F50="","",INDEX([1]m_selling_spec_trans!$D:$D,MATCH(F50,[1]m_selling_spec_trans!$A:$A,0)))</f>
        <v>Folding door</v>
      </c>
      <c r="H50" s="7" t="s">
        <v>58</v>
      </c>
      <c r="I50" s="7" t="str">
        <f>IF(H50="","",INDEX([1]m_selling_spec_trans!$D:$D,MATCH(H50,[1]m_selling_spec_trans!$A:$A,0)))</f>
        <v>16 panel</v>
      </c>
      <c r="J50" s="7" t="s">
        <v>30</v>
      </c>
      <c r="K50" s="7" t="str">
        <f>IF(J50="","",INDEX([1]m_selling_spec_trans!$D:$D,MATCH(J50,[1]m_selling_spec_trans!$A:$A,0)))</f>
        <v/>
      </c>
      <c r="L50" s="7" t="s">
        <v>30</v>
      </c>
      <c r="M50" s="7" t="str">
        <f>IF(L50="","",INDEX([1]m_selling_spec_trans!$D:$D,MATCH(L50,[1]m_selling_spec_trans!$A:$A,0)))</f>
        <v/>
      </c>
      <c r="N50" s="7" t="s">
        <v>55</v>
      </c>
      <c r="O50" s="7" t="str">
        <f>IF(N50="","",INDEX([1]m_selling_spec_trans!$D:$D,MATCH(N50,[1]m_selling_spec_trans!$A:$A,0)))</f>
        <v>Folding door</v>
      </c>
      <c r="P50" s="7" t="s">
        <v>30</v>
      </c>
      <c r="Q50" s="7" t="str">
        <f>IF(P50="","",INDEX([1]m_selling_spec_trans!$D:$D,MATCH(P50,[1]m_selling_spec_trans!$A:$A,0)))</f>
        <v/>
      </c>
      <c r="R50" s="7" t="s">
        <v>30</v>
      </c>
      <c r="S50" s="7" t="str">
        <f>IF(R50="","",INDEX([1]m_selling_spec_trans!$D:$D,MATCH(R50,[1]m_selling_spec_trans!$A:$A,0)))</f>
        <v/>
      </c>
      <c r="U50" s="7" t="str">
        <f>IF(T50="","",INDEX([1]m_selling_spec_trans!$D:$D,MATCH(T50,[1]m_selling_spec_trans!$A:$A,0)))</f>
        <v/>
      </c>
      <c r="W50" s="7" t="str">
        <f>IF(V50="","",INDEX([1]m_selling_spec_trans!$D:$D,MATCH(V50,[1]m_selling_spec_trans!$A:$A,0)))</f>
        <v/>
      </c>
      <c r="Y50" s="7" t="str">
        <f>IF(X50="","",INDEX([1]m_selling_spec_trans!$D:$D,MATCH(X50,[1]m_selling_spec_trans!$A:$A,0)))</f>
        <v/>
      </c>
      <c r="AA50" s="7" t="str">
        <f>IF(Z50="","",INDEX([1]m_selling_spec_trans!$D:$D,MATCH(Z50,[1]m_selling_spec_trans!$A:$A,0)))</f>
        <v/>
      </c>
      <c r="AB50" s="7" t="s">
        <v>30</v>
      </c>
      <c r="AC50" s="7" t="str">
        <f>IF(AB50="","",INDEX([1]m_selling_spec_trans!$D:$D,MATCH(AB50,[1]m_selling_spec_trans!$A:$A,0)))</f>
        <v/>
      </c>
      <c r="AD50" s="7">
        <v>0</v>
      </c>
    </row>
    <row r="51" spans="1:30" x14ac:dyDescent="0.4">
      <c r="A51" s="7">
        <v>30</v>
      </c>
      <c r="B51" s="8" t="str">
        <f>INDEX([1]m_model!I:I,MATCH(A51,[1]m_model!A:A,0))</f>
        <v>Exterior</v>
      </c>
      <c r="C51" s="8" t="str">
        <f>INDEX([1]m_model_trans!E:E,MATCH(A51,[1]m_model_trans!A:A,0))</f>
        <v>Single sliding gate</v>
      </c>
      <c r="D51"/>
      <c r="E51" s="9" t="str">
        <f>IF(D51="","",INDEX([1]product_trans!$D:$D,MATCH(D51,[1]product_trans!$A:$A,0)))</f>
        <v/>
      </c>
      <c r="F51" s="7" t="s">
        <v>59</v>
      </c>
      <c r="G51" s="7" t="str">
        <f>IF(F51="","",INDEX([1]m_selling_spec_trans!$D:$D,MATCH(F51,[1]m_selling_spec_trans!$A:$A,0)))</f>
        <v>Sliding gate</v>
      </c>
      <c r="I51" s="7" t="str">
        <f>IF(H51="","",INDEX([1]m_selling_spec_trans!$D:$D,MATCH(H51,[1]m_selling_spec_trans!$A:$A,0)))</f>
        <v/>
      </c>
      <c r="K51" s="7" t="str">
        <f>IF(J51="","",INDEX([1]m_selling_spec_trans!$D:$D,MATCH(J51,[1]m_selling_spec_trans!$A:$A,0)))</f>
        <v/>
      </c>
      <c r="M51" s="7" t="str">
        <f>IF(L51="","",INDEX([1]m_selling_spec_trans!$D:$D,MATCH(L51,[1]m_selling_spec_trans!$A:$A,0)))</f>
        <v/>
      </c>
      <c r="O51" s="7" t="str">
        <f>IF(N51="","",INDEX([1]m_selling_spec_trans!$D:$D,MATCH(N51,[1]m_selling_spec_trans!$A:$A,0)))</f>
        <v/>
      </c>
      <c r="P51" s="7" t="s">
        <v>60</v>
      </c>
      <c r="Q51" s="7" t="str">
        <f>IF(P51="","",INDEX([1]m_selling_spec_trans!$D:$D,MATCH(P51,[1]m_selling_spec_trans!$A:$A,0)))</f>
        <v>Single</v>
      </c>
      <c r="U51" s="7" t="str">
        <f>IF(T51="","",INDEX([1]m_selling_spec_trans!$D:$D,MATCH(T51,[1]m_selling_spec_trans!$A:$A,0)))</f>
        <v/>
      </c>
      <c r="W51" s="7" t="str">
        <f>IF(V51="","",INDEX([1]m_selling_spec_trans!$D:$D,MATCH(V51,[1]m_selling_spec_trans!$A:$A,0)))</f>
        <v/>
      </c>
      <c r="Y51" s="7" t="str">
        <f>IF(X51="","",INDEX([1]m_selling_spec_trans!$D:$D,MATCH(X51,[1]m_selling_spec_trans!$A:$A,0)))</f>
        <v/>
      </c>
      <c r="AA51" s="7" t="str">
        <f>IF(Z51="","",INDEX([1]m_selling_spec_trans!$D:$D,MATCH(Z51,[1]m_selling_spec_trans!$A:$A,0)))</f>
        <v/>
      </c>
      <c r="AC51" s="7" t="str">
        <f>IF(AB51="","",INDEX([1]m_selling_spec_trans!$D:$D,MATCH(AB51,[1]m_selling_spec_trans!$A:$A,0)))</f>
        <v/>
      </c>
      <c r="AD51" s="7">
        <v>0</v>
      </c>
    </row>
    <row r="52" spans="1:30" x14ac:dyDescent="0.4">
      <c r="A52" s="7">
        <v>31</v>
      </c>
      <c r="B52" s="8" t="str">
        <f>INDEX([1]m_model!I:I,MATCH(A52,[1]m_model!A:A,0))</f>
        <v>Exterior</v>
      </c>
      <c r="C52" s="8" t="str">
        <f>INDEX([1]m_model_trans!E:E,MATCH(A52,[1]m_model_trans!A:A,0))</f>
        <v>Double sliding gate</v>
      </c>
      <c r="D52"/>
      <c r="E52" s="9" t="str">
        <f>IF(D52="","",INDEX([1]product_trans!$D:$D,MATCH(D52,[1]product_trans!$A:$A,0)))</f>
        <v/>
      </c>
      <c r="F52" s="7" t="s">
        <v>59</v>
      </c>
      <c r="G52" s="7" t="str">
        <f>IF(F52="","",INDEX([1]m_selling_spec_trans!$D:$D,MATCH(F52,[1]m_selling_spec_trans!$A:$A,0)))</f>
        <v>Sliding gate</v>
      </c>
      <c r="I52" s="7" t="str">
        <f>IF(H52="","",INDEX([1]m_selling_spec_trans!$D:$D,MATCH(H52,[1]m_selling_spec_trans!$A:$A,0)))</f>
        <v/>
      </c>
      <c r="K52" s="7" t="str">
        <f>IF(J52="","",INDEX([1]m_selling_spec_trans!$D:$D,MATCH(J52,[1]m_selling_spec_trans!$A:$A,0)))</f>
        <v/>
      </c>
      <c r="M52" s="7" t="str">
        <f>IF(L52="","",INDEX([1]m_selling_spec_trans!$D:$D,MATCH(L52,[1]m_selling_spec_trans!$A:$A,0)))</f>
        <v/>
      </c>
      <c r="O52" s="7" t="str">
        <f>IF(N52="","",INDEX([1]m_selling_spec_trans!$D:$D,MATCH(N52,[1]m_selling_spec_trans!$A:$A,0)))</f>
        <v/>
      </c>
      <c r="P52" s="7" t="s">
        <v>61</v>
      </c>
      <c r="Q52" s="7" t="str">
        <f>IF(P52="","",INDEX([1]m_selling_spec_trans!$D:$D,MATCH(P52,[1]m_selling_spec_trans!$A:$A,0)))</f>
        <v>Double</v>
      </c>
      <c r="U52" s="7" t="str">
        <f>IF(T52="","",INDEX([1]m_selling_spec_trans!$D:$D,MATCH(T52,[1]m_selling_spec_trans!$A:$A,0)))</f>
        <v/>
      </c>
      <c r="W52" s="7" t="str">
        <f>IF(V52="","",INDEX([1]m_selling_spec_trans!$D:$D,MATCH(V52,[1]m_selling_spec_trans!$A:$A,0)))</f>
        <v/>
      </c>
      <c r="Y52" s="7" t="str">
        <f>IF(X52="","",INDEX([1]m_selling_spec_trans!$D:$D,MATCH(X52,[1]m_selling_spec_trans!$A:$A,0)))</f>
        <v/>
      </c>
      <c r="AA52" s="7" t="str">
        <f>IF(Z52="","",INDEX([1]m_selling_spec_trans!$D:$D,MATCH(Z52,[1]m_selling_spec_trans!$A:$A,0)))</f>
        <v/>
      </c>
      <c r="AC52" s="7" t="str">
        <f>IF(AB52="","",INDEX([1]m_selling_spec_trans!$D:$D,MATCH(AB52,[1]m_selling_spec_trans!$A:$A,0)))</f>
        <v/>
      </c>
      <c r="AD52" s="7">
        <v>0</v>
      </c>
    </row>
    <row r="53" spans="1:30" x14ac:dyDescent="0.4">
      <c r="A53" s="7">
        <v>32</v>
      </c>
      <c r="B53" s="8" t="str">
        <f>INDEX([1]m_model!I:I,MATCH(A53,[1]m_model!A:A,0))</f>
        <v>Exterior</v>
      </c>
      <c r="C53" s="8" t="str">
        <f>INDEX([1]m_model_trans!E:E,MATCH(A53,[1]m_model_trans!A:A,0))</f>
        <v>Folding gate 4 panels</v>
      </c>
      <c r="D53"/>
      <c r="E53" s="9" t="str">
        <f>IF(D53="","",INDEX([1]product_trans!$D:$D,MATCH(D53,[1]product_trans!$A:$A,0)))</f>
        <v/>
      </c>
      <c r="F53" s="7" t="s">
        <v>62</v>
      </c>
      <c r="G53" s="7" t="str">
        <f>IF(F53="","",INDEX([1]m_selling_spec_trans!$D:$D,MATCH(F53,[1]m_selling_spec_trans!$A:$A,0)))</f>
        <v>Folding gate</v>
      </c>
      <c r="H53" s="7" t="s">
        <v>63</v>
      </c>
      <c r="I53" s="7" t="str">
        <f>IF(H53="","",INDEX([1]m_selling_spec_trans!$D:$D,MATCH(H53,[1]m_selling_spec_trans!$A:$A,0)))</f>
        <v>4 Panel</v>
      </c>
      <c r="K53" s="7" t="str">
        <f>IF(J53="","",INDEX([1]m_selling_spec_trans!$D:$D,MATCH(J53,[1]m_selling_spec_trans!$A:$A,0)))</f>
        <v/>
      </c>
      <c r="M53" s="7" t="str">
        <f>IF(L53="","",INDEX([1]m_selling_spec_trans!$D:$D,MATCH(L53,[1]m_selling_spec_trans!$A:$A,0)))</f>
        <v/>
      </c>
      <c r="O53" s="7" t="str">
        <f>IF(N53="","",INDEX([1]m_selling_spec_trans!$D:$D,MATCH(N53,[1]m_selling_spec_trans!$A:$A,0)))</f>
        <v/>
      </c>
      <c r="Q53" s="7" t="str">
        <f>IF(P53="","",INDEX([1]m_selling_spec_trans!$D:$D,MATCH(P53,[1]m_selling_spec_trans!$A:$A,0)))</f>
        <v/>
      </c>
      <c r="U53" s="7" t="str">
        <f>IF(T53="","",INDEX([1]m_selling_spec_trans!$D:$D,MATCH(T53,[1]m_selling_spec_trans!$A:$A,0)))</f>
        <v/>
      </c>
      <c r="W53" s="7" t="str">
        <f>IF(V53="","",INDEX([1]m_selling_spec_trans!$D:$D,MATCH(V53,[1]m_selling_spec_trans!$A:$A,0)))</f>
        <v/>
      </c>
      <c r="Y53" s="7" t="str">
        <f>IF(X53="","",INDEX([1]m_selling_spec_trans!$D:$D,MATCH(X53,[1]m_selling_spec_trans!$A:$A,0)))</f>
        <v/>
      </c>
      <c r="AA53" s="7" t="str">
        <f>IF(Z53="","",INDEX([1]m_selling_spec_trans!$D:$D,MATCH(Z53,[1]m_selling_spec_trans!$A:$A,0)))</f>
        <v/>
      </c>
      <c r="AC53" s="7" t="str">
        <f>IF(AB53="","",INDEX([1]m_selling_spec_trans!$D:$D,MATCH(AB53,[1]m_selling_spec_trans!$A:$A,0)))</f>
        <v/>
      </c>
      <c r="AD53" s="7">
        <v>0</v>
      </c>
    </row>
    <row r="54" spans="1:30" x14ac:dyDescent="0.4">
      <c r="A54" s="7">
        <v>33</v>
      </c>
      <c r="B54" s="8" t="str">
        <f>INDEX([1]m_model!I:I,MATCH(A54,[1]m_model!A:A,0))</f>
        <v>Exterior</v>
      </c>
      <c r="C54" s="8" t="str">
        <f>INDEX([1]m_model_trans!E:E,MATCH(A54,[1]m_model_trans!A:A,0))</f>
        <v>Folding gate 6 panels</v>
      </c>
      <c r="D54"/>
      <c r="E54" s="9" t="str">
        <f>IF(D54="","",INDEX([1]product_trans!$D:$D,MATCH(D54,[1]product_trans!$A:$A,0)))</f>
        <v/>
      </c>
      <c r="F54" s="7" t="s">
        <v>62</v>
      </c>
      <c r="G54" s="7" t="str">
        <f>IF(F54="","",INDEX([1]m_selling_spec_trans!$D:$D,MATCH(F54,[1]m_selling_spec_trans!$A:$A,0)))</f>
        <v>Folding gate</v>
      </c>
      <c r="H54" s="7" t="s">
        <v>64</v>
      </c>
      <c r="I54" s="7" t="str">
        <f>IF(H54="","",INDEX([1]m_selling_spec_trans!$D:$D,MATCH(H54,[1]m_selling_spec_trans!$A:$A,0)))</f>
        <v>6 panel</v>
      </c>
      <c r="K54" s="7" t="str">
        <f>IF(J54="","",INDEX([1]m_selling_spec_trans!$D:$D,MATCH(J54,[1]m_selling_spec_trans!$A:$A,0)))</f>
        <v/>
      </c>
      <c r="M54" s="7" t="str">
        <f>IF(L54="","",INDEX([1]m_selling_spec_trans!$D:$D,MATCH(L54,[1]m_selling_spec_trans!$A:$A,0)))</f>
        <v/>
      </c>
      <c r="O54" s="7" t="str">
        <f>IF(N54="","",INDEX([1]m_selling_spec_trans!$D:$D,MATCH(N54,[1]m_selling_spec_trans!$A:$A,0)))</f>
        <v/>
      </c>
      <c r="Q54" s="7" t="str">
        <f>IF(P54="","",INDEX([1]m_selling_spec_trans!$D:$D,MATCH(P54,[1]m_selling_spec_trans!$A:$A,0)))</f>
        <v/>
      </c>
      <c r="U54" s="7" t="str">
        <f>IF(T54="","",INDEX([1]m_selling_spec_trans!$D:$D,MATCH(T54,[1]m_selling_spec_trans!$A:$A,0)))</f>
        <v/>
      </c>
      <c r="W54" s="7" t="str">
        <f>IF(V54="","",INDEX([1]m_selling_spec_trans!$D:$D,MATCH(V54,[1]m_selling_spec_trans!$A:$A,0)))</f>
        <v/>
      </c>
      <c r="Y54" s="7" t="str">
        <f>IF(X54="","",INDEX([1]m_selling_spec_trans!$D:$D,MATCH(X54,[1]m_selling_spec_trans!$A:$A,0)))</f>
        <v/>
      </c>
      <c r="AA54" s="7" t="str">
        <f>IF(Z54="","",INDEX([1]m_selling_spec_trans!$D:$D,MATCH(Z54,[1]m_selling_spec_trans!$A:$A,0)))</f>
        <v/>
      </c>
      <c r="AC54" s="7" t="str">
        <f>IF(AB54="","",INDEX([1]m_selling_spec_trans!$D:$D,MATCH(AB54,[1]m_selling_spec_trans!$A:$A,0)))</f>
        <v/>
      </c>
      <c r="AD54" s="7">
        <v>0</v>
      </c>
    </row>
    <row r="55" spans="1:30" x14ac:dyDescent="0.4">
      <c r="A55" s="7">
        <v>34</v>
      </c>
      <c r="B55" s="8" t="str">
        <f>INDEX([1]m_model!I:I,MATCH(A55,[1]m_model!A:A,0))</f>
        <v>Exterior</v>
      </c>
      <c r="C55" s="8" t="str">
        <f>INDEX([1]m_model_trans!E:E,MATCH(A55,[1]m_model_trans!A:A,0))</f>
        <v>Single swing gate</v>
      </c>
      <c r="D55"/>
      <c r="E55" s="9" t="str">
        <f>IF(D55="","",INDEX([1]product_trans!$D:$D,MATCH(D55,[1]product_trans!$A:$A,0)))</f>
        <v/>
      </c>
      <c r="F55" s="7" t="s">
        <v>65</v>
      </c>
      <c r="G55" s="7" t="str">
        <f>IF(F55="","",INDEX([1]m_selling_spec_trans!$D:$D,MATCH(F55,[1]m_selling_spec_trans!$A:$A,0)))</f>
        <v>Swing gate</v>
      </c>
      <c r="I55" s="7" t="str">
        <f>IF(H55="","",INDEX([1]m_selling_spec_trans!$D:$D,MATCH(H55,[1]m_selling_spec_trans!$A:$A,0)))</f>
        <v/>
      </c>
      <c r="K55" s="7" t="str">
        <f>IF(J55="","",INDEX([1]m_selling_spec_trans!$D:$D,MATCH(J55,[1]m_selling_spec_trans!$A:$A,0)))</f>
        <v/>
      </c>
      <c r="M55" s="7" t="str">
        <f>IF(L55="","",INDEX([1]m_selling_spec_trans!$D:$D,MATCH(L55,[1]m_selling_spec_trans!$A:$A,0)))</f>
        <v/>
      </c>
      <c r="O55" s="7" t="str">
        <f>IF(N55="","",INDEX([1]m_selling_spec_trans!$D:$D,MATCH(N55,[1]m_selling_spec_trans!$A:$A,0)))</f>
        <v/>
      </c>
      <c r="P55" s="7" t="s">
        <v>60</v>
      </c>
      <c r="Q55" s="7" t="str">
        <f>IF(P55="","",INDEX([1]m_selling_spec_trans!$D:$D,MATCH(P55,[1]m_selling_spec_trans!$A:$A,0)))</f>
        <v>Single</v>
      </c>
      <c r="U55" s="7" t="str">
        <f>IF(T55="","",INDEX([1]m_selling_spec_trans!$D:$D,MATCH(T55,[1]m_selling_spec_trans!$A:$A,0)))</f>
        <v/>
      </c>
      <c r="W55" s="7" t="str">
        <f>IF(V55="","",INDEX([1]m_selling_spec_trans!$D:$D,MATCH(V55,[1]m_selling_spec_trans!$A:$A,0)))</f>
        <v/>
      </c>
      <c r="Y55" s="7" t="str">
        <f>IF(X55="","",INDEX([1]m_selling_spec_trans!$D:$D,MATCH(X55,[1]m_selling_spec_trans!$A:$A,0)))</f>
        <v/>
      </c>
      <c r="AA55" s="7" t="str">
        <f>IF(Z55="","",INDEX([1]m_selling_spec_trans!$D:$D,MATCH(Z55,[1]m_selling_spec_trans!$A:$A,0)))</f>
        <v/>
      </c>
      <c r="AC55" s="7" t="str">
        <f>IF(AB55="","",INDEX([1]m_selling_spec_trans!$D:$D,MATCH(AB55,[1]m_selling_spec_trans!$A:$A,0)))</f>
        <v/>
      </c>
      <c r="AD55" s="7">
        <v>0</v>
      </c>
    </row>
    <row r="56" spans="1:30" x14ac:dyDescent="0.4">
      <c r="A56" s="7">
        <v>35</v>
      </c>
      <c r="B56" s="8" t="str">
        <f>INDEX([1]m_model!I:I,MATCH(A56,[1]m_model!A:A,0))</f>
        <v>Exterior</v>
      </c>
      <c r="C56" s="8" t="str">
        <f>INDEX([1]m_model_trans!E:E,MATCH(A56,[1]m_model_trans!A:A,0))</f>
        <v>Double swing gate</v>
      </c>
      <c r="D56"/>
      <c r="E56" s="9" t="str">
        <f>IF(D56="","",INDEX([1]product_trans!$D:$D,MATCH(D56,[1]product_trans!$A:$A,0)))</f>
        <v/>
      </c>
      <c r="F56" s="7" t="s">
        <v>65</v>
      </c>
      <c r="G56" s="7" t="str">
        <f>IF(F56="","",INDEX([1]m_selling_spec_trans!$D:$D,MATCH(F56,[1]m_selling_spec_trans!$A:$A,0)))</f>
        <v>Swing gate</v>
      </c>
      <c r="I56" s="7" t="str">
        <f>IF(H56="","",INDEX([1]m_selling_spec_trans!$D:$D,MATCH(H56,[1]m_selling_spec_trans!$A:$A,0)))</f>
        <v/>
      </c>
      <c r="K56" s="7" t="str">
        <f>IF(J56="","",INDEX([1]m_selling_spec_trans!$D:$D,MATCH(J56,[1]m_selling_spec_trans!$A:$A,0)))</f>
        <v/>
      </c>
      <c r="M56" s="7" t="str">
        <f>IF(L56="","",INDEX([1]m_selling_spec_trans!$D:$D,MATCH(L56,[1]m_selling_spec_trans!$A:$A,0)))</f>
        <v/>
      </c>
      <c r="O56" s="7" t="str">
        <f>IF(N56="","",INDEX([1]m_selling_spec_trans!$D:$D,MATCH(N56,[1]m_selling_spec_trans!$A:$A,0)))</f>
        <v/>
      </c>
      <c r="P56" s="7" t="s">
        <v>61</v>
      </c>
      <c r="Q56" s="7" t="str">
        <f>IF(P56="","",INDEX([1]m_selling_spec_trans!$D:$D,MATCH(P56,[1]m_selling_spec_trans!$A:$A,0)))</f>
        <v>Double</v>
      </c>
      <c r="U56" s="7" t="str">
        <f>IF(T56="","",INDEX([1]m_selling_spec_trans!$D:$D,MATCH(T56,[1]m_selling_spec_trans!$A:$A,0)))</f>
        <v/>
      </c>
      <c r="W56" s="7" t="str">
        <f>IF(V56="","",INDEX([1]m_selling_spec_trans!$D:$D,MATCH(V56,[1]m_selling_spec_trans!$A:$A,0)))</f>
        <v/>
      </c>
      <c r="Y56" s="7" t="str">
        <f>IF(X56="","",INDEX([1]m_selling_spec_trans!$D:$D,MATCH(X56,[1]m_selling_spec_trans!$A:$A,0)))</f>
        <v/>
      </c>
      <c r="AA56" s="7" t="str">
        <f>IF(Z56="","",INDEX([1]m_selling_spec_trans!$D:$D,MATCH(Z56,[1]m_selling_spec_trans!$A:$A,0)))</f>
        <v/>
      </c>
      <c r="AC56" s="7" t="str">
        <f>IF(AB56="","",INDEX([1]m_selling_spec_trans!$D:$D,MATCH(AB56,[1]m_selling_spec_trans!$A:$A,0)))</f>
        <v/>
      </c>
      <c r="AD56" s="7">
        <v>0</v>
      </c>
    </row>
    <row r="57" spans="1:30" x14ac:dyDescent="0.4">
      <c r="A57" s="7">
        <v>36</v>
      </c>
      <c r="B57" s="8" t="str">
        <f>INDEX([1]m_model!I:I,MATCH(A57,[1]m_model!A:A,0))</f>
        <v>Exterior</v>
      </c>
      <c r="C57" s="8" t="str">
        <f>INDEX([1]m_model_trans!E:E,MATCH(A57,[1]m_model_trans!A:A,0))</f>
        <v>Fence</v>
      </c>
      <c r="D57"/>
      <c r="E57" s="9" t="str">
        <f>IF(D57="","",INDEX([1]product_trans!$D:$D,MATCH(D57,[1]product_trans!$A:$A,0)))</f>
        <v/>
      </c>
      <c r="F57" s="7" t="s">
        <v>66</v>
      </c>
      <c r="G57" s="7" t="str">
        <f>IF(F57="","",INDEX([1]m_selling_spec_trans!$D:$D,MATCH(F57,[1]m_selling_spec_trans!$A:$A,0)))</f>
        <v>Fence</v>
      </c>
      <c r="I57" s="7" t="str">
        <f>IF(H57="","",INDEX([1]m_selling_spec_trans!$D:$D,MATCH(H57,[1]m_selling_spec_trans!$A:$A,0)))</f>
        <v/>
      </c>
      <c r="K57" s="7" t="str">
        <f>IF(J57="","",INDEX([1]m_selling_spec_trans!$D:$D,MATCH(J57,[1]m_selling_spec_trans!$A:$A,0)))</f>
        <v/>
      </c>
      <c r="M57" s="7" t="str">
        <f>IF(L57="","",INDEX([1]m_selling_spec_trans!$D:$D,MATCH(L57,[1]m_selling_spec_trans!$A:$A,0)))</f>
        <v/>
      </c>
      <c r="O57" s="7" t="str">
        <f>IF(N57="","",INDEX([1]m_selling_spec_trans!$D:$D,MATCH(N57,[1]m_selling_spec_trans!$A:$A,0)))</f>
        <v/>
      </c>
      <c r="Q57" s="7" t="str">
        <f>IF(P57="","",INDEX([1]m_selling_spec_trans!$D:$D,MATCH(P57,[1]m_selling_spec_trans!$A:$A,0)))</f>
        <v/>
      </c>
      <c r="U57" s="7" t="str">
        <f>IF(T57="","",INDEX([1]m_selling_spec_trans!$D:$D,MATCH(T57,[1]m_selling_spec_trans!$A:$A,0)))</f>
        <v/>
      </c>
      <c r="W57" s="7" t="str">
        <f>IF(V57="","",INDEX([1]m_selling_spec_trans!$D:$D,MATCH(V57,[1]m_selling_spec_trans!$A:$A,0)))</f>
        <v/>
      </c>
      <c r="Y57" s="7" t="str">
        <f>IF(X57="","",INDEX([1]m_selling_spec_trans!$D:$D,MATCH(X57,[1]m_selling_spec_trans!$A:$A,0)))</f>
        <v/>
      </c>
      <c r="AA57" s="7" t="str">
        <f>IF(Z57="","",INDEX([1]m_selling_spec_trans!$D:$D,MATCH(Z57,[1]m_selling_spec_trans!$A:$A,0)))</f>
        <v/>
      </c>
      <c r="AC57" s="7" t="str">
        <f>IF(AB57="","",INDEX([1]m_selling_spec_trans!$D:$D,MATCH(AB57,[1]m_selling_spec_trans!$A:$A,0)))</f>
        <v/>
      </c>
      <c r="AD57" s="7">
        <v>0</v>
      </c>
    </row>
    <row r="58" spans="1:30" x14ac:dyDescent="0.4">
      <c r="A58" s="7">
        <v>37</v>
      </c>
      <c r="B58" s="8" t="str">
        <f>INDEX([1]m_model!I:I,MATCH(A58,[1]m_model!A:A,0))</f>
        <v>Tostem DOOR</v>
      </c>
      <c r="C58" s="8" t="str">
        <f>INDEX([1]m_model_trans!E:E,MATCH(A58,[1]m_model_trans!A:A,0))</f>
        <v>P01</v>
      </c>
      <c r="D58"/>
      <c r="E58" s="9" t="str">
        <f>IF(D58="","",INDEX([1]product_trans!$D:$D,MATCH(D58,[1]product_trans!$A:$A,0)))</f>
        <v/>
      </c>
      <c r="G58" s="7" t="str">
        <f>IF(F58="","",INDEX([1]m_selling_spec_trans!$D:$D,MATCH(F58,[1]m_selling_spec_trans!$A:$A,0)))</f>
        <v/>
      </c>
      <c r="I58" s="7" t="str">
        <f>IF(H58="","",INDEX([1]m_selling_spec_trans!$D:$D,MATCH(H58,[1]m_selling_spec_trans!$A:$A,0)))</f>
        <v/>
      </c>
      <c r="K58" s="7" t="str">
        <f>IF(J58="","",INDEX([1]m_selling_spec_trans!$D:$D,MATCH(J58,[1]m_selling_spec_trans!$A:$A,0)))</f>
        <v/>
      </c>
      <c r="M58" s="7" t="str">
        <f>IF(L58="","",INDEX([1]m_selling_spec_trans!$D:$D,MATCH(L58,[1]m_selling_spec_trans!$A:$A,0)))</f>
        <v/>
      </c>
      <c r="O58" s="7" t="str">
        <f>IF(N58="","",INDEX([1]m_selling_spec_trans!$D:$D,MATCH(N58,[1]m_selling_spec_trans!$A:$A,0)))</f>
        <v/>
      </c>
      <c r="Q58" s="7" t="str">
        <f>IF(P58="","",INDEX([1]m_selling_spec_trans!$D:$D,MATCH(P58,[1]m_selling_spec_trans!$A:$A,0)))</f>
        <v/>
      </c>
      <c r="U58" s="7" t="str">
        <f>IF(T58="","",INDEX([1]m_selling_spec_trans!$D:$D,MATCH(T58,[1]m_selling_spec_trans!$A:$A,0)))</f>
        <v/>
      </c>
      <c r="W58" s="7" t="str">
        <f>IF(V58="","",INDEX([1]m_selling_spec_trans!$D:$D,MATCH(V58,[1]m_selling_spec_trans!$A:$A,0)))</f>
        <v/>
      </c>
      <c r="Y58" s="7" t="str">
        <f>IF(X58="","",INDEX([1]m_selling_spec_trans!$D:$D,MATCH(X58,[1]m_selling_spec_trans!$A:$A,0)))</f>
        <v/>
      </c>
      <c r="AA58" s="7" t="str">
        <f>IF(Z58="","",INDEX([1]m_selling_spec_trans!$D:$D,MATCH(Z58,[1]m_selling_spec_trans!$A:$A,0)))</f>
        <v/>
      </c>
      <c r="AC58" s="7" t="str">
        <f>IF(AB58="","",INDEX([1]m_selling_spec_trans!$D:$D,MATCH(AB58,[1]m_selling_spec_trans!$A:$A,0)))</f>
        <v/>
      </c>
      <c r="AD58" s="7" t="s">
        <v>31</v>
      </c>
    </row>
    <row r="59" spans="1:30" x14ac:dyDescent="0.4">
      <c r="A59" s="7">
        <v>38</v>
      </c>
      <c r="B59" s="8" t="str">
        <f>INDEX([1]m_model!I:I,MATCH(A59,[1]m_model!A:A,0))</f>
        <v>Tostem DOOR</v>
      </c>
      <c r="C59" s="8" t="str">
        <f>INDEX([1]m_model_trans!E:E,MATCH(A59,[1]m_model_trans!A:A,0))</f>
        <v>P02</v>
      </c>
      <c r="D59"/>
      <c r="E59" s="9" t="str">
        <f>IF(D59="","",INDEX([1]product_trans!$D:$D,MATCH(D59,[1]product_trans!$A:$A,0)))</f>
        <v/>
      </c>
      <c r="G59" s="7" t="str">
        <f>IF(F59="","",INDEX([1]m_selling_spec_trans!$D:$D,MATCH(F59,[1]m_selling_spec_trans!$A:$A,0)))</f>
        <v/>
      </c>
      <c r="I59" s="7" t="str">
        <f>IF(H59="","",INDEX([1]m_selling_spec_trans!$D:$D,MATCH(H59,[1]m_selling_spec_trans!$A:$A,0)))</f>
        <v/>
      </c>
      <c r="K59" s="7" t="str">
        <f>IF(J59="","",INDEX([1]m_selling_spec_trans!$D:$D,MATCH(J59,[1]m_selling_spec_trans!$A:$A,0)))</f>
        <v/>
      </c>
      <c r="M59" s="7" t="str">
        <f>IF(L59="","",INDEX([1]m_selling_spec_trans!$D:$D,MATCH(L59,[1]m_selling_spec_trans!$A:$A,0)))</f>
        <v/>
      </c>
      <c r="O59" s="7" t="str">
        <f>IF(N59="","",INDEX([1]m_selling_spec_trans!$D:$D,MATCH(N59,[1]m_selling_spec_trans!$A:$A,0)))</f>
        <v/>
      </c>
      <c r="Q59" s="7" t="str">
        <f>IF(P59="","",INDEX([1]m_selling_spec_trans!$D:$D,MATCH(P59,[1]m_selling_spec_trans!$A:$A,0)))</f>
        <v/>
      </c>
      <c r="U59" s="7" t="str">
        <f>IF(T59="","",INDEX([1]m_selling_spec_trans!$D:$D,MATCH(T59,[1]m_selling_spec_trans!$A:$A,0)))</f>
        <v/>
      </c>
      <c r="W59" s="7" t="str">
        <f>IF(V59="","",INDEX([1]m_selling_spec_trans!$D:$D,MATCH(V59,[1]m_selling_spec_trans!$A:$A,0)))</f>
        <v/>
      </c>
      <c r="Y59" s="7" t="str">
        <f>IF(X59="","",INDEX([1]m_selling_spec_trans!$D:$D,MATCH(X59,[1]m_selling_spec_trans!$A:$A,0)))</f>
        <v/>
      </c>
      <c r="AA59" s="7" t="str">
        <f>IF(Z59="","",INDEX([1]m_selling_spec_trans!$D:$D,MATCH(Z59,[1]m_selling_spec_trans!$A:$A,0)))</f>
        <v/>
      </c>
      <c r="AC59" s="7" t="str">
        <f>IF(AB59="","",INDEX([1]m_selling_spec_trans!$D:$D,MATCH(AB59,[1]m_selling_spec_trans!$A:$A,0)))</f>
        <v/>
      </c>
      <c r="AD59" s="7" t="s">
        <v>31</v>
      </c>
    </row>
    <row r="60" spans="1:30" x14ac:dyDescent="0.4">
      <c r="A60" s="7">
        <v>39</v>
      </c>
      <c r="B60" s="8" t="str">
        <f>INDEX([1]m_model!I:I,MATCH(A60,[1]m_model!A:A,0))</f>
        <v>Tostem DOOR</v>
      </c>
      <c r="C60" s="8" t="str">
        <f>INDEX([1]m_model_trans!E:E,MATCH(A60,[1]m_model_trans!A:A,0))</f>
        <v>P03</v>
      </c>
      <c r="D60"/>
      <c r="E60" s="9" t="str">
        <f>IF(D60="","",INDEX([1]product_trans!$D:$D,MATCH(D60,[1]product_trans!$A:$A,0)))</f>
        <v/>
      </c>
      <c r="G60" s="7" t="str">
        <f>IF(F60="","",INDEX([1]m_selling_spec_trans!$D:$D,MATCH(F60,[1]m_selling_spec_trans!$A:$A,0)))</f>
        <v/>
      </c>
      <c r="I60" s="7" t="str">
        <f>IF(H60="","",INDEX([1]m_selling_spec_trans!$D:$D,MATCH(H60,[1]m_selling_spec_trans!$A:$A,0)))</f>
        <v/>
      </c>
      <c r="K60" s="7" t="str">
        <f>IF(J60="","",INDEX([1]m_selling_spec_trans!$D:$D,MATCH(J60,[1]m_selling_spec_trans!$A:$A,0)))</f>
        <v/>
      </c>
      <c r="M60" s="7" t="str">
        <f>IF(L60="","",INDEX([1]m_selling_spec_trans!$D:$D,MATCH(L60,[1]m_selling_spec_trans!$A:$A,0)))</f>
        <v/>
      </c>
      <c r="O60" s="7" t="str">
        <f>IF(N60="","",INDEX([1]m_selling_spec_trans!$D:$D,MATCH(N60,[1]m_selling_spec_trans!$A:$A,0)))</f>
        <v/>
      </c>
      <c r="Q60" s="7" t="str">
        <f>IF(P60="","",INDEX([1]m_selling_spec_trans!$D:$D,MATCH(P60,[1]m_selling_spec_trans!$A:$A,0)))</f>
        <v/>
      </c>
      <c r="U60" s="7" t="str">
        <f>IF(T60="","",INDEX([1]m_selling_spec_trans!$D:$D,MATCH(T60,[1]m_selling_spec_trans!$A:$A,0)))</f>
        <v/>
      </c>
      <c r="W60" s="7" t="str">
        <f>IF(V60="","",INDEX([1]m_selling_spec_trans!$D:$D,MATCH(V60,[1]m_selling_spec_trans!$A:$A,0)))</f>
        <v/>
      </c>
      <c r="Y60" s="7" t="str">
        <f>IF(X60="","",INDEX([1]m_selling_spec_trans!$D:$D,MATCH(X60,[1]m_selling_spec_trans!$A:$A,0)))</f>
        <v/>
      </c>
      <c r="AA60" s="7" t="str">
        <f>IF(Z60="","",INDEX([1]m_selling_spec_trans!$D:$D,MATCH(Z60,[1]m_selling_spec_trans!$A:$A,0)))</f>
        <v/>
      </c>
      <c r="AC60" s="7" t="str">
        <f>IF(AB60="","",INDEX([1]m_selling_spec_trans!$D:$D,MATCH(AB60,[1]m_selling_spec_trans!$A:$A,0)))</f>
        <v/>
      </c>
      <c r="AD60" s="7" t="s">
        <v>31</v>
      </c>
    </row>
    <row r="61" spans="1:30" x14ac:dyDescent="0.4">
      <c r="A61" s="7">
        <v>40</v>
      </c>
      <c r="B61" s="8" t="str">
        <f>INDEX([1]m_model!I:I,MATCH(A61,[1]m_model!A:A,0))</f>
        <v>Tostem DOOR</v>
      </c>
      <c r="C61" s="8" t="str">
        <f>INDEX([1]m_model_trans!E:E,MATCH(A61,[1]m_model_trans!A:A,0))</f>
        <v>D01</v>
      </c>
      <c r="D61"/>
      <c r="E61" s="9" t="str">
        <f>IF(D61="","",INDEX([1]product_trans!$D:$D,MATCH(D61,[1]product_trans!$A:$A,0)))</f>
        <v/>
      </c>
      <c r="G61" s="7" t="str">
        <f>IF(F61="","",INDEX([1]m_selling_spec_trans!$D:$D,MATCH(F61,[1]m_selling_spec_trans!$A:$A,0)))</f>
        <v/>
      </c>
      <c r="I61" s="7" t="str">
        <f>IF(H61="","",INDEX([1]m_selling_spec_trans!$D:$D,MATCH(H61,[1]m_selling_spec_trans!$A:$A,0)))</f>
        <v/>
      </c>
      <c r="K61" s="7" t="str">
        <f>IF(J61="","",INDEX([1]m_selling_spec_trans!$D:$D,MATCH(J61,[1]m_selling_spec_trans!$A:$A,0)))</f>
        <v/>
      </c>
      <c r="M61" s="7" t="str">
        <f>IF(L61="","",INDEX([1]m_selling_spec_trans!$D:$D,MATCH(L61,[1]m_selling_spec_trans!$A:$A,0)))</f>
        <v/>
      </c>
      <c r="O61" s="7" t="str">
        <f>IF(N61="","",INDEX([1]m_selling_spec_trans!$D:$D,MATCH(N61,[1]m_selling_spec_trans!$A:$A,0)))</f>
        <v/>
      </c>
      <c r="Q61" s="7" t="str">
        <f>IF(P61="","",INDEX([1]m_selling_spec_trans!$D:$D,MATCH(P61,[1]m_selling_spec_trans!$A:$A,0)))</f>
        <v/>
      </c>
      <c r="U61" s="7" t="str">
        <f>IF(T61="","",INDEX([1]m_selling_spec_trans!$D:$D,MATCH(T61,[1]m_selling_spec_trans!$A:$A,0)))</f>
        <v/>
      </c>
      <c r="W61" s="7" t="str">
        <f>IF(V61="","",INDEX([1]m_selling_spec_trans!$D:$D,MATCH(V61,[1]m_selling_spec_trans!$A:$A,0)))</f>
        <v/>
      </c>
      <c r="Y61" s="7" t="str">
        <f>IF(X61="","",INDEX([1]m_selling_spec_trans!$D:$D,MATCH(X61,[1]m_selling_spec_trans!$A:$A,0)))</f>
        <v/>
      </c>
      <c r="AA61" s="7" t="str">
        <f>IF(Z61="","",INDEX([1]m_selling_spec_trans!$D:$D,MATCH(Z61,[1]m_selling_spec_trans!$A:$A,0)))</f>
        <v/>
      </c>
      <c r="AC61" s="7" t="str">
        <f>IF(AB61="","",INDEX([1]m_selling_spec_trans!$D:$D,MATCH(AB61,[1]m_selling_spec_trans!$A:$A,0)))</f>
        <v/>
      </c>
      <c r="AD61" s="7" t="s">
        <v>31</v>
      </c>
    </row>
    <row r="62" spans="1:30" x14ac:dyDescent="0.4">
      <c r="A62" s="7">
        <v>41</v>
      </c>
      <c r="B62" s="8" t="str">
        <f>INDEX([1]m_model!I:I,MATCH(A62,[1]m_model!A:A,0))</f>
        <v>Tostem DOOR</v>
      </c>
      <c r="C62" s="8" t="str">
        <f>INDEX([1]m_model_trans!E:E,MATCH(A62,[1]m_model_trans!A:A,0))</f>
        <v>D02</v>
      </c>
      <c r="D62"/>
      <c r="E62" s="9" t="str">
        <f>IF(D62="","",INDEX([1]product_trans!$D:$D,MATCH(D62,[1]product_trans!$A:$A,0)))</f>
        <v/>
      </c>
      <c r="G62" s="7" t="str">
        <f>IF(F62="","",INDEX([1]m_selling_spec_trans!$D:$D,MATCH(F62,[1]m_selling_spec_trans!$A:$A,0)))</f>
        <v/>
      </c>
      <c r="I62" s="7" t="str">
        <f>IF(H62="","",INDEX([1]m_selling_spec_trans!$D:$D,MATCH(H62,[1]m_selling_spec_trans!$A:$A,0)))</f>
        <v/>
      </c>
      <c r="K62" s="7" t="str">
        <f>IF(J62="","",INDEX([1]m_selling_spec_trans!$D:$D,MATCH(J62,[1]m_selling_spec_trans!$A:$A,0)))</f>
        <v/>
      </c>
      <c r="M62" s="7" t="str">
        <f>IF(L62="","",INDEX([1]m_selling_spec_trans!$D:$D,MATCH(L62,[1]m_selling_spec_trans!$A:$A,0)))</f>
        <v/>
      </c>
      <c r="O62" s="7" t="str">
        <f>IF(N62="","",INDEX([1]m_selling_spec_trans!$D:$D,MATCH(N62,[1]m_selling_spec_trans!$A:$A,0)))</f>
        <v/>
      </c>
      <c r="Q62" s="7" t="str">
        <f>IF(P62="","",INDEX([1]m_selling_spec_trans!$D:$D,MATCH(P62,[1]m_selling_spec_trans!$A:$A,0)))</f>
        <v/>
      </c>
      <c r="U62" s="7" t="str">
        <f>IF(T62="","",INDEX([1]m_selling_spec_trans!$D:$D,MATCH(T62,[1]m_selling_spec_trans!$A:$A,0)))</f>
        <v/>
      </c>
      <c r="W62" s="7" t="str">
        <f>IF(V62="","",INDEX([1]m_selling_spec_trans!$D:$D,MATCH(V62,[1]m_selling_spec_trans!$A:$A,0)))</f>
        <v/>
      </c>
      <c r="Y62" s="7" t="str">
        <f>IF(X62="","",INDEX([1]m_selling_spec_trans!$D:$D,MATCH(X62,[1]m_selling_spec_trans!$A:$A,0)))</f>
        <v/>
      </c>
      <c r="AA62" s="7" t="str">
        <f>IF(Z62="","",INDEX([1]m_selling_spec_trans!$D:$D,MATCH(Z62,[1]m_selling_spec_trans!$A:$A,0)))</f>
        <v/>
      </c>
      <c r="AC62" s="7" t="str">
        <f>IF(AB62="","",INDEX([1]m_selling_spec_trans!$D:$D,MATCH(AB62,[1]m_selling_spec_trans!$A:$A,0)))</f>
        <v/>
      </c>
      <c r="AD62" s="7" t="s">
        <v>31</v>
      </c>
    </row>
    <row r="63" spans="1:30" x14ac:dyDescent="0.4">
      <c r="A63" s="7">
        <v>42</v>
      </c>
      <c r="B63" s="8" t="str">
        <f>INDEX([1]m_model!I:I,MATCH(A63,[1]m_model!A:A,0))</f>
        <v>Tostem DOOR</v>
      </c>
      <c r="C63" s="8" t="str">
        <f>INDEX([1]m_model_trans!E:E,MATCH(A63,[1]m_model_trans!A:A,0))</f>
        <v>D03</v>
      </c>
      <c r="D63"/>
      <c r="E63" s="9" t="str">
        <f>IF(D63="","",INDEX([1]product_trans!$D:$D,MATCH(D63,[1]product_trans!$A:$A,0)))</f>
        <v/>
      </c>
      <c r="G63" s="7" t="str">
        <f>IF(F63="","",INDEX([1]m_selling_spec_trans!$D:$D,MATCH(F63,[1]m_selling_spec_trans!$A:$A,0)))</f>
        <v/>
      </c>
      <c r="I63" s="7" t="str">
        <f>IF(H63="","",INDEX([1]m_selling_spec_trans!$D:$D,MATCH(H63,[1]m_selling_spec_trans!$A:$A,0)))</f>
        <v/>
      </c>
      <c r="K63" s="7" t="str">
        <f>IF(J63="","",INDEX([1]m_selling_spec_trans!$D:$D,MATCH(J63,[1]m_selling_spec_trans!$A:$A,0)))</f>
        <v/>
      </c>
      <c r="M63" s="7" t="str">
        <f>IF(L63="","",INDEX([1]m_selling_spec_trans!$D:$D,MATCH(L63,[1]m_selling_spec_trans!$A:$A,0)))</f>
        <v/>
      </c>
      <c r="O63" s="7" t="str">
        <f>IF(N63="","",INDEX([1]m_selling_spec_trans!$D:$D,MATCH(N63,[1]m_selling_spec_trans!$A:$A,0)))</f>
        <v/>
      </c>
      <c r="Q63" s="7" t="str">
        <f>IF(P63="","",INDEX([1]m_selling_spec_trans!$D:$D,MATCH(P63,[1]m_selling_spec_trans!$A:$A,0)))</f>
        <v/>
      </c>
      <c r="U63" s="7" t="str">
        <f>IF(T63="","",INDEX([1]m_selling_spec_trans!$D:$D,MATCH(T63,[1]m_selling_spec_trans!$A:$A,0)))</f>
        <v/>
      </c>
      <c r="W63" s="7" t="str">
        <f>IF(V63="","",INDEX([1]m_selling_spec_trans!$D:$D,MATCH(V63,[1]m_selling_spec_trans!$A:$A,0)))</f>
        <v/>
      </c>
      <c r="Y63" s="7" t="str">
        <f>IF(X63="","",INDEX([1]m_selling_spec_trans!$D:$D,MATCH(X63,[1]m_selling_spec_trans!$A:$A,0)))</f>
        <v/>
      </c>
      <c r="AA63" s="7" t="str">
        <f>IF(Z63="","",INDEX([1]m_selling_spec_trans!$D:$D,MATCH(Z63,[1]m_selling_spec_trans!$A:$A,0)))</f>
        <v/>
      </c>
      <c r="AC63" s="7" t="str">
        <f>IF(AB63="","",INDEX([1]m_selling_spec_trans!$D:$D,MATCH(AB63,[1]m_selling_spec_trans!$A:$A,0)))</f>
        <v/>
      </c>
      <c r="AD63" s="7" t="s">
        <v>31</v>
      </c>
    </row>
    <row r="64" spans="1:30" x14ac:dyDescent="0.4">
      <c r="A64" s="7">
        <v>43</v>
      </c>
      <c r="B64" s="8" t="str">
        <f>INDEX([1]m_model!I:I,MATCH(A64,[1]m_model!A:A,0))</f>
        <v>Tostem DOOR</v>
      </c>
      <c r="C64" s="8" t="str">
        <f>INDEX([1]m_model_trans!E:E,MATCH(A64,[1]m_model_trans!A:A,0))</f>
        <v>G01</v>
      </c>
      <c r="D64"/>
      <c r="E64" s="9" t="str">
        <f>IF(D64="","",INDEX([1]product_trans!$D:$D,MATCH(D64,[1]product_trans!$A:$A,0)))</f>
        <v/>
      </c>
      <c r="G64" s="7" t="str">
        <f>IF(F64="","",INDEX([1]m_selling_spec_trans!$D:$D,MATCH(F64,[1]m_selling_spec_trans!$A:$A,0)))</f>
        <v/>
      </c>
      <c r="I64" s="7" t="str">
        <f>IF(H64="","",INDEX([1]m_selling_spec_trans!$D:$D,MATCH(H64,[1]m_selling_spec_trans!$A:$A,0)))</f>
        <v/>
      </c>
      <c r="K64" s="7" t="str">
        <f>IF(J64="","",INDEX([1]m_selling_spec_trans!$D:$D,MATCH(J64,[1]m_selling_spec_trans!$A:$A,0)))</f>
        <v/>
      </c>
      <c r="M64" s="7" t="str">
        <f>IF(L64="","",INDEX([1]m_selling_spec_trans!$D:$D,MATCH(L64,[1]m_selling_spec_trans!$A:$A,0)))</f>
        <v/>
      </c>
      <c r="O64" s="7" t="str">
        <f>IF(N64="","",INDEX([1]m_selling_spec_trans!$D:$D,MATCH(N64,[1]m_selling_spec_trans!$A:$A,0)))</f>
        <v/>
      </c>
      <c r="Q64" s="7" t="str">
        <f>IF(P64="","",INDEX([1]m_selling_spec_trans!$D:$D,MATCH(P64,[1]m_selling_spec_trans!$A:$A,0)))</f>
        <v/>
      </c>
      <c r="U64" s="7" t="str">
        <f>IF(T64="","",INDEX([1]m_selling_spec_trans!$D:$D,MATCH(T64,[1]m_selling_spec_trans!$A:$A,0)))</f>
        <v/>
      </c>
      <c r="W64" s="7" t="str">
        <f>IF(V64="","",INDEX([1]m_selling_spec_trans!$D:$D,MATCH(V64,[1]m_selling_spec_trans!$A:$A,0)))</f>
        <v/>
      </c>
      <c r="Y64" s="7" t="str">
        <f>IF(X64="","",INDEX([1]m_selling_spec_trans!$D:$D,MATCH(X64,[1]m_selling_spec_trans!$A:$A,0)))</f>
        <v/>
      </c>
      <c r="AA64" s="7" t="str">
        <f>IF(Z64="","",INDEX([1]m_selling_spec_trans!$D:$D,MATCH(Z64,[1]m_selling_spec_trans!$A:$A,0)))</f>
        <v/>
      </c>
      <c r="AC64" s="7" t="str">
        <f>IF(AB64="","",INDEX([1]m_selling_spec_trans!$D:$D,MATCH(AB64,[1]m_selling_spec_trans!$A:$A,0)))</f>
        <v/>
      </c>
      <c r="AD64" s="7" t="s">
        <v>31</v>
      </c>
    </row>
    <row r="65" spans="1:30" x14ac:dyDescent="0.4">
      <c r="A65" s="7">
        <v>44</v>
      </c>
      <c r="B65" s="8" t="str">
        <f>INDEX([1]m_model!I:I,MATCH(A65,[1]m_model!A:A,0))</f>
        <v>Tostem DOOR</v>
      </c>
      <c r="C65" s="8" t="str">
        <f>INDEX([1]m_model_trans!E:E,MATCH(A65,[1]m_model_trans!A:A,0))</f>
        <v>G02</v>
      </c>
      <c r="D65"/>
      <c r="E65" s="9" t="str">
        <f>IF(D65="","",INDEX([1]product_trans!$D:$D,MATCH(D65,[1]product_trans!$A:$A,0)))</f>
        <v/>
      </c>
      <c r="G65" s="7" t="str">
        <f>IF(F65="","",INDEX([1]m_selling_spec_trans!$D:$D,MATCH(F65,[1]m_selling_spec_trans!$A:$A,0)))</f>
        <v/>
      </c>
      <c r="I65" s="7" t="str">
        <f>IF(H65="","",INDEX([1]m_selling_spec_trans!$D:$D,MATCH(H65,[1]m_selling_spec_trans!$A:$A,0)))</f>
        <v/>
      </c>
      <c r="K65" s="7" t="str">
        <f>IF(J65="","",INDEX([1]m_selling_spec_trans!$D:$D,MATCH(J65,[1]m_selling_spec_trans!$A:$A,0)))</f>
        <v/>
      </c>
      <c r="M65" s="7" t="str">
        <f>IF(L65="","",INDEX([1]m_selling_spec_trans!$D:$D,MATCH(L65,[1]m_selling_spec_trans!$A:$A,0)))</f>
        <v/>
      </c>
      <c r="O65" s="7" t="str">
        <f>IF(N65="","",INDEX([1]m_selling_spec_trans!$D:$D,MATCH(N65,[1]m_selling_spec_trans!$A:$A,0)))</f>
        <v/>
      </c>
      <c r="Q65" s="7" t="str">
        <f>IF(P65="","",INDEX([1]m_selling_spec_trans!$D:$D,MATCH(P65,[1]m_selling_spec_trans!$A:$A,0)))</f>
        <v/>
      </c>
      <c r="U65" s="7" t="str">
        <f>IF(T65="","",INDEX([1]m_selling_spec_trans!$D:$D,MATCH(T65,[1]m_selling_spec_trans!$A:$A,0)))</f>
        <v/>
      </c>
      <c r="W65" s="7" t="str">
        <f>IF(V65="","",INDEX([1]m_selling_spec_trans!$D:$D,MATCH(V65,[1]m_selling_spec_trans!$A:$A,0)))</f>
        <v/>
      </c>
      <c r="Y65" s="7" t="str">
        <f>IF(X65="","",INDEX([1]m_selling_spec_trans!$D:$D,MATCH(X65,[1]m_selling_spec_trans!$A:$A,0)))</f>
        <v/>
      </c>
      <c r="AA65" s="7" t="str">
        <f>IF(Z65="","",INDEX([1]m_selling_spec_trans!$D:$D,MATCH(Z65,[1]m_selling_spec_trans!$A:$A,0)))</f>
        <v/>
      </c>
      <c r="AC65" s="7" t="str">
        <f>IF(AB65="","",INDEX([1]m_selling_spec_trans!$D:$D,MATCH(AB65,[1]m_selling_spec_trans!$A:$A,0)))</f>
        <v/>
      </c>
      <c r="AD65" s="7" t="s">
        <v>31</v>
      </c>
    </row>
    <row r="66" spans="1:30" x14ac:dyDescent="0.4">
      <c r="A66" s="7">
        <v>45</v>
      </c>
      <c r="B66" s="8" t="str">
        <f>INDEX([1]m_model!I:I,MATCH(A66,[1]m_model!A:A,0))</f>
        <v>Tostem DOOR</v>
      </c>
      <c r="C66" s="8" t="str">
        <f>INDEX([1]m_model_trans!E:E,MATCH(A66,[1]m_model_trans!A:A,0))</f>
        <v>G03</v>
      </c>
      <c r="D66"/>
      <c r="E66" s="9" t="str">
        <f>IF(D66="","",INDEX([1]product_trans!$D:$D,MATCH(D66,[1]product_trans!$A:$A,0)))</f>
        <v/>
      </c>
      <c r="G66" s="7" t="str">
        <f>IF(F66="","",INDEX([1]m_selling_spec_trans!$D:$D,MATCH(F66,[1]m_selling_spec_trans!$A:$A,0)))</f>
        <v/>
      </c>
      <c r="I66" s="7" t="str">
        <f>IF(H66="","",INDEX([1]m_selling_spec_trans!$D:$D,MATCH(H66,[1]m_selling_spec_trans!$A:$A,0)))</f>
        <v/>
      </c>
      <c r="K66" s="7" t="str">
        <f>IF(J66="","",INDEX([1]m_selling_spec_trans!$D:$D,MATCH(J66,[1]m_selling_spec_trans!$A:$A,0)))</f>
        <v/>
      </c>
      <c r="M66" s="7" t="str">
        <f>IF(L66="","",INDEX([1]m_selling_spec_trans!$D:$D,MATCH(L66,[1]m_selling_spec_trans!$A:$A,0)))</f>
        <v/>
      </c>
      <c r="O66" s="7" t="str">
        <f>IF(N66="","",INDEX([1]m_selling_spec_trans!$D:$D,MATCH(N66,[1]m_selling_spec_trans!$A:$A,0)))</f>
        <v/>
      </c>
      <c r="Q66" s="7" t="str">
        <f>IF(P66="","",INDEX([1]m_selling_spec_trans!$D:$D,MATCH(P66,[1]m_selling_spec_trans!$A:$A,0)))</f>
        <v/>
      </c>
      <c r="U66" s="7" t="str">
        <f>IF(T66="","",INDEX([1]m_selling_spec_trans!$D:$D,MATCH(T66,[1]m_selling_spec_trans!$A:$A,0)))</f>
        <v/>
      </c>
      <c r="W66" s="7" t="str">
        <f>IF(V66="","",INDEX([1]m_selling_spec_trans!$D:$D,MATCH(V66,[1]m_selling_spec_trans!$A:$A,0)))</f>
        <v/>
      </c>
      <c r="Y66" s="7" t="str">
        <f>IF(X66="","",INDEX([1]m_selling_spec_trans!$D:$D,MATCH(X66,[1]m_selling_spec_trans!$A:$A,0)))</f>
        <v/>
      </c>
      <c r="AA66" s="7" t="str">
        <f>IF(Z66="","",INDEX([1]m_selling_spec_trans!$D:$D,MATCH(Z66,[1]m_selling_spec_trans!$A:$A,0)))</f>
        <v/>
      </c>
      <c r="AC66" s="7" t="str">
        <f>IF(AB66="","",INDEX([1]m_selling_spec_trans!$D:$D,MATCH(AB66,[1]m_selling_spec_trans!$A:$A,0)))</f>
        <v/>
      </c>
      <c r="AD66" s="7" t="s">
        <v>31</v>
      </c>
    </row>
    <row r="67" spans="1:30" x14ac:dyDescent="0.4">
      <c r="A67" s="7">
        <v>46</v>
      </c>
      <c r="B67" s="8" t="str">
        <f>INDEX([1]m_model!I:I,MATCH(A67,[1]m_model!A:A,0))</f>
        <v>Tostem DOOR</v>
      </c>
      <c r="C67" s="8" t="str">
        <f>INDEX([1]m_model_trans!E:E,MATCH(A67,[1]m_model_trans!A:A,0))</f>
        <v>G04</v>
      </c>
      <c r="D67"/>
      <c r="E67" s="9" t="str">
        <f>IF(D67="","",INDEX([1]product_trans!$D:$D,MATCH(D67,[1]product_trans!$A:$A,0)))</f>
        <v/>
      </c>
      <c r="G67" s="7" t="str">
        <f>IF(F67="","",INDEX([1]m_selling_spec_trans!$D:$D,MATCH(F67,[1]m_selling_spec_trans!$A:$A,0)))</f>
        <v/>
      </c>
      <c r="I67" s="7" t="str">
        <f>IF(H67="","",INDEX([1]m_selling_spec_trans!$D:$D,MATCH(H67,[1]m_selling_spec_trans!$A:$A,0)))</f>
        <v/>
      </c>
      <c r="K67" s="7" t="str">
        <f>IF(J67="","",INDEX([1]m_selling_spec_trans!$D:$D,MATCH(J67,[1]m_selling_spec_trans!$A:$A,0)))</f>
        <v/>
      </c>
      <c r="M67" s="7" t="str">
        <f>IF(L67="","",INDEX([1]m_selling_spec_trans!$D:$D,MATCH(L67,[1]m_selling_spec_trans!$A:$A,0)))</f>
        <v/>
      </c>
      <c r="O67" s="7" t="str">
        <f>IF(N67="","",INDEX([1]m_selling_spec_trans!$D:$D,MATCH(N67,[1]m_selling_spec_trans!$A:$A,0)))</f>
        <v/>
      </c>
      <c r="Q67" s="7" t="str">
        <f>IF(P67="","",INDEX([1]m_selling_spec_trans!$D:$D,MATCH(P67,[1]m_selling_spec_trans!$A:$A,0)))</f>
        <v/>
      </c>
      <c r="U67" s="7" t="str">
        <f>IF(T67="","",INDEX([1]m_selling_spec_trans!$D:$D,MATCH(T67,[1]m_selling_spec_trans!$A:$A,0)))</f>
        <v/>
      </c>
      <c r="W67" s="7" t="str">
        <f>IF(V67="","",INDEX([1]m_selling_spec_trans!$D:$D,MATCH(V67,[1]m_selling_spec_trans!$A:$A,0)))</f>
        <v/>
      </c>
      <c r="Y67" s="7" t="str">
        <f>IF(X67="","",INDEX([1]m_selling_spec_trans!$D:$D,MATCH(X67,[1]m_selling_spec_trans!$A:$A,0)))</f>
        <v/>
      </c>
      <c r="AA67" s="7" t="str">
        <f>IF(Z67="","",INDEX([1]m_selling_spec_trans!$D:$D,MATCH(Z67,[1]m_selling_spec_trans!$A:$A,0)))</f>
        <v/>
      </c>
      <c r="AC67" s="7" t="str">
        <f>IF(AB67="","",INDEX([1]m_selling_spec_trans!$D:$D,MATCH(AB67,[1]m_selling_spec_trans!$A:$A,0)))</f>
        <v/>
      </c>
      <c r="AD67" s="7" t="s">
        <v>31</v>
      </c>
    </row>
  </sheetData>
  <autoFilter ref="A3:AD3" xr:uid="{8CB5E065-0F90-49E7-A1AB-0414439E08BA}"/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m_model_spec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2020-02-13T09:04:26Z</dcterms:created>
  <dcterms:modified xsi:type="dcterms:W3CDTF">2020-02-13T09:05:47Z</dcterms:modified>
</cp:coreProperties>
</file>