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61F43F64-226A-4F39-B8B1-B643501EBC5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960" yWindow="0" windowWidth="2352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<sst xmlns="http://schemas.openxmlformats.org/spreadsheetml/2006/main" count="85" uniqueCount="59">
  <si>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</si>
  <si>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</si>
  <si>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</si>
  <si>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</si>
  <si>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</si>
  <si>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</si>
  <si>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</si>
  <si>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</si>
  <si>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</si>
  <si>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</si>
  <si>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</si>
  <si>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</si>
  <si>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</si>
  <si>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</si>
  <si>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</si>
  <si>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</si>
  <si>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</si>
  <si>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</si>
  <si>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</si>
  <si>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</si>
  <si>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</si>
  <si>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</si>
  <si>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</si>
  <si>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</si>
  <si>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</si>
  <si>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</si>
  <si>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</si>
  <si>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</si>
  <si>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</si>
  <si>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</si>
  <si>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</si>
  <si>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</si>
  <si>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</si>
  <si>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</si>
  <si>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</si>
  <si>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</si>
  <si>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</si>
  <si>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</si>
  <si>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</si>
  <si>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</si>
  <si>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</si>
  <si>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</si>
  <si>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</si>
  <si>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</si>
  <si>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</si>
  <si>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</si>
  <si>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</si>
  <si>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</si>
  <si>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</si>
  <si>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</si>
  <si>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</si>
  <si>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</si>
  <si>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</si>
  <si>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</si>
  <si>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</si>
  <si>
    <t>Backend(toutes les routes)</t>
  </si>
  <si>
    <t>MVVM application des routes dans les ecrans d'application mobile</t>
  </si>
  <si>
    <t>Manual Test Scenarios for EPUB Reader Application</t>
  </si>
  <si>
    <t>test_scenarios.md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</si>
</sst>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0.51388888888888884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5" activePane="bottomLeft" state="frozen"/>
      <selection pane="bottomLeft" activeCell="G31" sqref="G3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19 heurs 39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520</v>
      </c>
      <c r="E4" s="40">
        <f>SUM(C4:D4)</f>
        <v>1180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>
        <f>IF(ISBLANK(B28),"",_xlfn.ISOWEEKNUM('Journal de travail'!$B28))</f>
        <v>20</v>
      </c>
      <c r="B28" s="46">
        <v>45793</v>
      </c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21</v>
      </c>
      <c r="B29" s="50">
        <v>45800</v>
      </c>
      <c r="C29" s="51">
        <v>1</v>
      </c>
      <c r="D29" s="52"/>
      <c r="E29" s="53" t="s">
        <v>4</v>
      </c>
      <c r="F29" s="35" t="s">
        <v>55</v>
      </c>
      <c r="G29" s="56"/>
    </row>
    <row r="30" spans="1:15" x14ac:dyDescent="0.25">
      <c r="A30" s="8">
        <f>IF(ISBLANK(B30),"",_xlfn.ISOWEEKNUM('Journal de travail'!$B30))</f>
        <v>21</v>
      </c>
      <c r="B30" s="46">
        <v>45800</v>
      </c>
      <c r="C30" s="47">
        <v>1</v>
      </c>
      <c r="D30" s="48"/>
      <c r="E30" s="49" t="s">
        <v>4</v>
      </c>
      <c r="F30" s="36" t="s">
        <v>56</v>
      </c>
      <c r="G30" s="55"/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30</v>
      </c>
      <c r="E31" s="53" t="s">
        <v>5</v>
      </c>
      <c r="F31" s="35" t="s">
        <v>57</v>
      </c>
      <c r="G31" s="56" t="s">
        <v>58</v>
      </c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320</v>
      </c>
      <c r="C5" s="41" t="str">
        <f>'Journal de travail'!M9</f>
        <v>Développement</v>
      </c>
      <c r="D5" s="33">
        <f t="shared" ref="D5:D11" si="0">(A5+B5)/1440</f>
        <v>0.51388888888888884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6" t="str">
        <f>'Journal de travail'!M10</f>
        <v>Test</v>
      </c>
      <c r="D6" s="33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0.81944444444444442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2025-05-23T12:04:02Z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