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tmp\Documents\DMQ\Excel to HTML\"/>
    </mc:Choice>
  </mc:AlternateContent>
  <xr:revisionPtr revIDLastSave="0" documentId="13_ncr:1_{DC132D0B-64CA-4AF8-B8EE-B54FD5D1E9F9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Índice" sheetId="9" r:id="rId1"/>
    <sheet name="DefiniciónDominio" sheetId="2" r:id="rId2"/>
    <sheet name="Versionamiento" sheetId="8" r:id="rId3"/>
    <sheet name="Diccionario" sheetId="5" r:id="rId4"/>
    <sheet name="Calidad" sheetId="6" r:id="rId5"/>
    <sheet name="Planes de Remediación" sheetId="7" r:id="rId6"/>
    <sheet name="DatosCbox" sheetId="10" state="hidden" r:id="rId7"/>
  </sheets>
  <definedNames>
    <definedName name="_xlnm._FilterDatabase" localSheetId="3" hidden="1">Diccionario!$B$5:$R$7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6" l="1"/>
</calcChain>
</file>

<file path=xl/sharedStrings.xml><?xml version="1.0" encoding="utf-8"?>
<sst xmlns="http://schemas.openxmlformats.org/spreadsheetml/2006/main" count="297" uniqueCount="209">
  <si>
    <t>Dominio de Infraestructura Urbana</t>
  </si>
  <si>
    <t>Datos relacionados con la infraestructura de la ciudad, incluyendo calles, edificios, redes de transporte, parques, instalaciones públicas y redes de servicios básicos.</t>
  </si>
  <si>
    <t>Para poder administrar el Dominio de Infraestructura urbana hemos definido los siguientes responsables:</t>
  </si>
  <si>
    <t>Sistema de información</t>
  </si>
  <si>
    <t>Secretaría</t>
  </si>
  <si>
    <t>Dirección Metropolitana</t>
  </si>
  <si>
    <t>Administrador funcional</t>
  </si>
  <si>
    <t>Desarrollador</t>
  </si>
  <si>
    <t>Especialista de Gobierno</t>
  </si>
  <si>
    <t>Servicio Municipal de Internet Publico</t>
  </si>
  <si>
    <t>SGDTIC</t>
  </si>
  <si>
    <t>Dirección Metropolitana de Gobierno Digital</t>
  </si>
  <si>
    <t>Juan Saransig</t>
  </si>
  <si>
    <t>Nombre del término</t>
  </si>
  <si>
    <t>Definición</t>
  </si>
  <si>
    <t>Referencia Normativa</t>
  </si>
  <si>
    <t>Punto WIFI</t>
  </si>
  <si>
    <t>Un Punto WIFI, en el contexto del Gobierno Autónomo Descentralizado del Distrito Metropolitano de Quito (GAD DMQ), es un punto de acceso inalámbrico gratuito implementado en espacios públicos para brindar conectividad a internet bajo el Servicio Municipal de Internet Público (SMIP)</t>
  </si>
  <si>
    <t>Fecha de conexión</t>
  </si>
  <si>
    <t>Es la fecha y hora en que el usuario se conecta a los Puntos WIFI</t>
  </si>
  <si>
    <t>Sesión</t>
  </si>
  <si>
    <t>Es el numero de veces que se conecta un usuario el  transcurso del día</t>
  </si>
  <si>
    <t>Usuarios</t>
  </si>
  <si>
    <t>Es el conteo de usuario único que se conecta en el día a un Punto WIFI</t>
  </si>
  <si>
    <t>Encuesta WIFI</t>
  </si>
  <si>
    <t>Una encuesta WIFI es el requerimiento bajo demanda, con preguntas y respuestas determinadas por el solicitante en lapso de tiempo</t>
  </si>
  <si>
    <t>Validación de usuarios</t>
  </si>
  <si>
    <t>La validación de datos de usuario consiste en verificar que los datos proporcionados por el usuario, cumplan con las reglas, formatos y estructuras predefinidas</t>
  </si>
  <si>
    <t>Clasificación</t>
  </si>
  <si>
    <t>Nombre</t>
  </si>
  <si>
    <t>Descripción</t>
  </si>
  <si>
    <t>Normativa e instructivos</t>
  </si>
  <si>
    <t>CÓDIGO MUNICIPAL</t>
  </si>
  <si>
    <t>La norma permite identificar de manera clara los controles, requisitos y autorizaciones para las operaciones de Infraestructura Urbana de atención a los usuarios  de las Entidades municipales.</t>
  </si>
  <si>
    <t>POLÍTICAS DEL SERVICIO MUNICIPAL DE INTERNET PÚBLICO</t>
  </si>
  <si>
    <t>REGLAMENTO DE LAS POLITICAS DEL SERVICIO MUNICIPAL DE INTERNET PÚBLICO</t>
  </si>
  <si>
    <t>La norma permite identificar de manera clara los controles para la gestión del riesgo operativo tomando en cuenta la gestión de incidentes y problemas, la continuidad del negocio y sus planes, riesgo legal, servicios provistos por terceros, seguridad de la información y seguridad en el Servicio Municipal de Internet Publico.</t>
  </si>
  <si>
    <t>Modelos, reportes y herramientas</t>
  </si>
  <si>
    <t>Tablero de seguimiento del PETI - Puntos WIFI</t>
  </si>
  <si>
    <t>Contempla los indicadores que miden el nivel conectividad de los usuarios por cada uno de los Aps del municipio.</t>
  </si>
  <si>
    <t>Tablero operativo - Puntos WIFI</t>
  </si>
  <si>
    <t>API REST - Puntos WIFI</t>
  </si>
  <si>
    <t>Este reporte contempla los objetivos medibles y cuantificales que permiten definir la manera en la cual se va a impactar a la experiencia del cliente que usan los Aps, así como, el impacto a nivel organizacional.</t>
  </si>
  <si>
    <t>ACTUALIZACIÓN DE DATOS</t>
  </si>
  <si>
    <t>Actualización de datos</t>
  </si>
  <si>
    <t>Detalle</t>
  </si>
  <si>
    <t>Mensual</t>
  </si>
  <si>
    <t>-</t>
  </si>
  <si>
    <t>Conforme la conectividad de los usuarios</t>
  </si>
  <si>
    <t>4 años (por vigencia del contrato más 12 meses por actualización de registro de beneficiarios)</t>
  </si>
  <si>
    <t>Dominio Propio</t>
  </si>
  <si>
    <t>Atributo</t>
  </si>
  <si>
    <t>Modificación</t>
  </si>
  <si>
    <t>Metadatos</t>
  </si>
  <si>
    <t>Para poder tener un control del versionamiento, a continuación se detalla los cambios del Dominio de Catastros:</t>
  </si>
  <si>
    <t>#</t>
  </si>
  <si>
    <t>Tipo de clasificación</t>
  </si>
  <si>
    <t>Elemento impactado</t>
  </si>
  <si>
    <t>Descripción del cambio</t>
  </si>
  <si>
    <t>Fecha aprobación</t>
  </si>
  <si>
    <t>Razón de cambio</t>
  </si>
  <si>
    <t>Elemento de Datos</t>
  </si>
  <si>
    <t>Criticidad</t>
  </si>
  <si>
    <t>Tipo de campo</t>
  </si>
  <si>
    <t>Código de campo</t>
  </si>
  <si>
    <t>Nombre Campo</t>
  </si>
  <si>
    <t>Descripción del campo</t>
  </si>
  <si>
    <t>Nivel de Criticidad</t>
  </si>
  <si>
    <t>Clasificación de datos</t>
  </si>
  <si>
    <t>Tipo de dato</t>
  </si>
  <si>
    <t>Sistema</t>
  </si>
  <si>
    <t>Fórmula de Cálculo</t>
  </si>
  <si>
    <t>Servidor 
(Fuente Oficial)</t>
  </si>
  <si>
    <t>Base de Datos 
(Fuente Oficial)</t>
  </si>
  <si>
    <t>Tabla 
(Fuente Oficial)</t>
  </si>
  <si>
    <t>Nombre del campo 
(Fuente Oficial)</t>
  </si>
  <si>
    <t>Longitud del campo (Fuente Oficial)</t>
  </si>
  <si>
    <t>Lista de Valores Válidos</t>
  </si>
  <si>
    <t>Acepta valores Nulos</t>
  </si>
  <si>
    <t>Fecha Aprobada</t>
  </si>
  <si>
    <t>Fecha y hora que el usuario se conecta a la red de servicio municipal de internet publico</t>
  </si>
  <si>
    <t>Critico</t>
  </si>
  <si>
    <t>Maestro</t>
  </si>
  <si>
    <t>Servicio municipal de internet público</t>
  </si>
  <si>
    <t>NA</t>
  </si>
  <si>
    <t>SRV11BDD44\SQLCONSULTAS</t>
  </si>
  <si>
    <t xml:space="preserve">SERVICIO_MUNICIPAL_INTERNET_PUBLICO
</t>
  </si>
  <si>
    <t>No</t>
  </si>
  <si>
    <t>Datetime</t>
  </si>
  <si>
    <t>MAC Usuario</t>
  </si>
  <si>
    <t>La MAC (Media Access Control) de un dispositivo móvil es una dirección física única que identifica a ese dispositivo del usuario dentro de una red.</t>
  </si>
  <si>
    <t>No Critico</t>
  </si>
  <si>
    <t>Personal</t>
  </si>
  <si>
    <t>varchar</t>
  </si>
  <si>
    <t>MAC dispositivo</t>
  </si>
  <si>
    <t>La MAC (Media Access Control) de un Access Point (AP) es la dirección física única que identifica su interfaz de red dentro de una red local.</t>
  </si>
  <si>
    <t>Abierto</t>
  </si>
  <si>
    <t>Tipo de identificación</t>
  </si>
  <si>
    <t>El tipo de identificación se refiere a la clasificación oficial del documento que una persona utiliza para acreditar su identidad ante el Estado y entidades públicas o privadas.
* Cédula de Identidad.
* Pasaporte.
* RUC (Registro Único de Contribuyentes)</t>
  </si>
  <si>
    <t>Si</t>
  </si>
  <si>
    <t>int</t>
  </si>
  <si>
    <t>Identificación</t>
  </si>
  <si>
    <t>El documento de identidad o ciudadanía es el documento oficial de identificación personal emitido por la entidad oficial. La cedula de identiadad es número único de identificación de 10 dígitos.</t>
  </si>
  <si>
    <t>Fuente</t>
  </si>
  <si>
    <t>Reglas de Negocio</t>
  </si>
  <si>
    <t>Resultados y Planes de Remediación</t>
  </si>
  <si>
    <t>Actualización</t>
  </si>
  <si>
    <t>Código Atributo</t>
  </si>
  <si>
    <t>Descripción de la regla</t>
  </si>
  <si>
    <t>Estado de la Regla</t>
  </si>
  <si>
    <t>Dimensión de calidad</t>
  </si>
  <si>
    <t>Registros Válidos</t>
  </si>
  <si>
    <t>Registros Evaluados</t>
  </si>
  <si>
    <t>%Calidad</t>
  </si>
  <si>
    <t>Meta</t>
  </si>
  <si>
    <t>Brecha Meta</t>
  </si>
  <si>
    <t>Plan de Remediación</t>
  </si>
  <si>
    <t>Fecha Línea Base</t>
  </si>
  <si>
    <t>Fecha Última Modificación</t>
  </si>
  <si>
    <t>Versión</t>
  </si>
  <si>
    <t>La fecha y hora de conexión es un atributo requerido, debe ser diferente de vacío o nulo, y no debe contener espacios en blanco.</t>
  </si>
  <si>
    <t>Implementado</t>
  </si>
  <si>
    <t>La fecha y hora de conexión no podrá tener valores futuros.</t>
  </si>
  <si>
    <t>Tipo Identificación</t>
  </si>
  <si>
    <t>El Tipo de Identificación es un campo requerido, debe ser diferente de vacío o nulo.</t>
  </si>
  <si>
    <t>El Tipo de Identificación, es un numero entero:
1. Cédula
2. Pasaporte</t>
  </si>
  <si>
    <t>La Identificación es un campo requerido, debe ser diferente de vacío o nulo, y no debe contener espacios en blanco.</t>
  </si>
  <si>
    <t>La identificación de una cedula de ciudadania, debe contar con 10 digitos numericos y cumplir con la regla del codigo verificador</t>
  </si>
  <si>
    <t>Acciones priorizadas para cerrar brechas de calidad identificadas en los campos priorizados.</t>
  </si>
  <si>
    <t>Elemento de Dato</t>
  </si>
  <si>
    <t>Identificación Problema</t>
  </si>
  <si>
    <t>Resolución de plan</t>
  </si>
  <si>
    <t>Código Campo</t>
  </si>
  <si>
    <t>Dimensión</t>
  </si>
  <si>
    <t>Fuente Oficial (sistema)</t>
  </si>
  <si>
    <t>Tipo Plan</t>
  </si>
  <si>
    <t>Categoría Plan</t>
  </si>
  <si>
    <t>Priorización</t>
  </si>
  <si>
    <t>ID Problema</t>
  </si>
  <si>
    <t>Estado actual</t>
  </si>
  <si>
    <t>Fecha de identificación</t>
  </si>
  <si>
    <t>Fecha de Finalización Definitivo</t>
  </si>
  <si>
    <t>Descripción de causa raíz</t>
  </si>
  <si>
    <t>Persona responsable de la ejecución del plan de remediación</t>
  </si>
  <si>
    <t>Dependencias</t>
  </si>
  <si>
    <t>Observación</t>
  </si>
  <si>
    <t>Acciones de resolución Corto Plazo</t>
  </si>
  <si>
    <t>Acciones de resolución Definitivo</t>
  </si>
  <si>
    <t>Avance</t>
  </si>
  <si>
    <t>1.Completitud</t>
  </si>
  <si>
    <t>Tecnológico</t>
  </si>
  <si>
    <t>Ajuste Bases de datos</t>
  </si>
  <si>
    <t>PR1</t>
  </si>
  <si>
    <t>En Remediación</t>
  </si>
  <si>
    <t xml:space="preserve">Se identifican ciertos datos para los cuales el campo número de identificación está llegando vacío, se trata de los siguientes orquestadores:​
</t>
  </si>
  <si>
    <t>Excluir temporalmente del proceso de medición de calidad.</t>
  </si>
  <si>
    <t>1. Migración en donde el problema ya no existiría.</t>
  </si>
  <si>
    <t>PROCESOS, NORMATIVAS Y PROYECTOS RELACIONADOS</t>
  </si>
  <si>
    <t>DEFINICIÓN DEL DOMINIO</t>
  </si>
  <si>
    <t>SISTEMAS DE INFORMACIÓN QUE CONFORMAN EL LIBRO DE DOMINIO</t>
  </si>
  <si>
    <t>TÉRMINOS</t>
  </si>
  <si>
    <t>Detalle de campos del Dominio de Infraestructura Urbana</t>
  </si>
  <si>
    <t>Base Línea Calidad</t>
  </si>
  <si>
    <t>Planes de Remediación Dominio de Infraestructura Urbana</t>
  </si>
  <si>
    <t>Versionamiento</t>
  </si>
  <si>
    <t xml:space="preserve">     Libro del Dominio de Infraestructura Urbana</t>
  </si>
  <si>
    <t>1. Definición del Dominio.</t>
  </si>
  <si>
    <t>2. Versionamiento</t>
  </si>
  <si>
    <t>3. Detalle de campos que posee el Dominio y su metodología de priorización.</t>
  </si>
  <si>
    <t>Infraestructura Urbana</t>
  </si>
  <si>
    <t>Agencia Virtual</t>
  </si>
  <si>
    <t>4. Calidad de la Información:</t>
  </si>
  <si>
    <t>5. Planes de Remediación para el cierre de Brechas de Calidad</t>
  </si>
  <si>
    <t>6. Actas de Reunión de Dominio</t>
  </si>
  <si>
    <t>Eliminación</t>
  </si>
  <si>
    <t>Dominio Externo</t>
  </si>
  <si>
    <t>Creación</t>
  </si>
  <si>
    <t>Usuario</t>
  </si>
  <si>
    <t>Lista de referencia</t>
  </si>
  <si>
    <t>En Proceso</t>
  </si>
  <si>
    <t>No Implementado</t>
  </si>
  <si>
    <t>1. Completitud</t>
  </si>
  <si>
    <t>2. Unicidad</t>
  </si>
  <si>
    <t>3. Validez</t>
  </si>
  <si>
    <t>4. Puntualidad</t>
  </si>
  <si>
    <t>5. Exactitud</t>
  </si>
  <si>
    <t>Alertado</t>
  </si>
  <si>
    <t>Finalizado</t>
  </si>
  <si>
    <t>Hoja Versionamiento</t>
  </si>
  <si>
    <t>Elemento Impactado.</t>
  </si>
  <si>
    <t>Termino</t>
  </si>
  <si>
    <t>lista de referencia</t>
  </si>
  <si>
    <t>Regla de Calidad</t>
  </si>
  <si>
    <t>Razon de cambio.</t>
  </si>
  <si>
    <t>Proyecto Normativa</t>
  </si>
  <si>
    <t>Hoja Diccionario.</t>
  </si>
  <si>
    <t>Tipo Dato</t>
  </si>
  <si>
    <t>Hoja Calidad.</t>
  </si>
  <si>
    <t>Hoja Planes de remedicaión.</t>
  </si>
  <si>
    <t>Restringido</t>
  </si>
  <si>
    <t>SMIP0001</t>
  </si>
  <si>
    <t>SMIP0002</t>
  </si>
  <si>
    <t>SMIP0003</t>
  </si>
  <si>
    <t>SMIP0004</t>
  </si>
  <si>
    <t>SMIP0005</t>
  </si>
  <si>
    <t>Periodicidad de Actualización datos SMIP</t>
  </si>
  <si>
    <t>Razón de Actualización datos SMIP</t>
  </si>
  <si>
    <t>Tiempo de conservación de los datos SMIP</t>
  </si>
  <si>
    <t>Porcentaje de Calidad: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</si>
</sst>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%"/>
    <numFmt numFmtId="165" formatCode="_ * #,##0_ ;_ * \-#,##0_ ;_ * &quot;-&quot;??_ ;_ @_ "/>
    <numFmt numFmtId="166" formatCode="dd/mm/yyyy;@"/>
  </numFmts>
  <fonts count="5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4"/>
      <color rgb="FF00296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24"/>
      <name val="Arial"/>
      <family val="2"/>
    </font>
    <font>
      <b/>
      <sz val="18"/>
      <color rgb="FF002960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  <font>
      <b/>
      <sz val="14"/>
      <color rgb="FF002960"/>
      <name val="Arial"/>
      <family val="2"/>
    </font>
    <font>
      <i/>
      <sz val="8"/>
      <color theme="0" tint="-0.499984740745262"/>
      <name val="Arial"/>
      <family val="2"/>
    </font>
    <font>
      <sz val="4"/>
      <color rgb="FFFF0000"/>
      <name val="Arial"/>
      <family val="2"/>
    </font>
    <font>
      <b/>
      <sz val="20"/>
      <color rgb="FF002960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24"/>
      <color rgb="FFFF0000"/>
      <name val="Arial"/>
      <family val="2"/>
    </font>
    <font>
      <sz val="5"/>
      <color rgb="FFFF0000"/>
      <name val="Arial"/>
      <family val="2"/>
    </font>
    <font>
      <sz val="9"/>
      <color rgb="FF000000"/>
      <name val="Arial"/>
      <family val="2"/>
    </font>
    <font>
      <sz val="11"/>
      <color theme="1"/>
      <name val="Roboto"/>
    </font>
    <font>
      <b/>
      <sz val="11"/>
      <color theme="1"/>
      <name val="Roboto Slab"/>
    </font>
    <font>
      <b/>
      <sz val="22"/>
      <color rgb="FF002060"/>
      <name val="Roboto"/>
    </font>
    <font>
      <b/>
      <sz val="24"/>
      <color rgb="FF002060"/>
      <name val="Roboto Light"/>
    </font>
    <font>
      <b/>
      <sz val="12"/>
      <color theme="0"/>
      <name val="Roboto"/>
    </font>
    <font>
      <b/>
      <sz val="12"/>
      <color theme="0"/>
      <name val="Arial"/>
      <family val="2"/>
    </font>
    <font>
      <b/>
      <sz val="10"/>
      <name val="Arial"/>
      <family val="2"/>
    </font>
    <font>
      <b/>
      <sz val="11"/>
      <color theme="1"/>
      <name val="Roboto"/>
    </font>
    <font>
      <sz val="11"/>
      <color rgb="FF002960"/>
      <name val="Arial"/>
      <family val="2"/>
    </font>
    <font>
      <sz val="20"/>
      <color rgb="FF002060"/>
      <name val="Arial"/>
      <family val="2"/>
    </font>
    <font>
      <b/>
      <sz val="18"/>
      <color rgb="FF002060"/>
      <name val="Arial"/>
      <family val="2"/>
    </font>
    <font>
      <sz val="20"/>
      <color theme="0"/>
      <name val="Arial"/>
      <family val="2"/>
    </font>
    <font>
      <sz val="18"/>
      <color rgb="FF002060"/>
      <name val="Arial"/>
      <family val="2"/>
    </font>
    <font>
      <sz val="12"/>
      <color theme="1"/>
      <name val="Arial"/>
      <family val="2"/>
    </font>
    <font>
      <u/>
      <sz val="9"/>
      <color theme="0"/>
      <name val="Arial"/>
      <family val="2"/>
    </font>
    <font>
      <sz val="9"/>
      <name val="Roboto Ligth"/>
    </font>
    <font>
      <u/>
      <sz val="11"/>
      <color theme="10"/>
      <name val="Aptos Narrow"/>
      <family val="2"/>
      <scheme val="minor"/>
    </font>
    <font>
      <sz val="11"/>
      <color theme="1"/>
      <name val="Roboto Light"/>
    </font>
    <font>
      <b/>
      <sz val="22"/>
      <color rgb="FF002060"/>
      <name val="Roboto Light"/>
    </font>
    <font>
      <u/>
      <sz val="10"/>
      <name val="Arial"/>
      <family val="2"/>
    </font>
    <font>
      <u/>
      <sz val="10"/>
      <name val="Roboto Ligth"/>
    </font>
    <font>
      <sz val="10"/>
      <color theme="1"/>
      <name val="Arial"/>
      <family val="2"/>
    </font>
    <font>
      <u/>
      <sz val="9"/>
      <name val="Arial"/>
      <family val="2"/>
    </font>
    <font>
      <sz val="10"/>
      <name val="Aptos Narrow"/>
      <family val="2"/>
      <scheme val="minor"/>
    </font>
    <font>
      <sz val="10"/>
      <name val="Roboto Ligth"/>
    </font>
    <font>
      <b/>
      <sz val="11"/>
      <name val="Arial"/>
      <family val="2"/>
    </font>
    <font>
      <b/>
      <sz val="11"/>
      <color theme="1"/>
      <name val="Aptos Narrow"/>
      <family val="2"/>
      <scheme val="minor"/>
    </font>
    <font>
      <sz val="16"/>
      <color theme="3" tint="0.249977111117893"/>
      <name val="Arial"/>
      <family val="2"/>
    </font>
    <font>
      <sz val="20"/>
      <color theme="3" tint="0.24997711111789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DD00"/>
        <bgColor indexed="64"/>
      </patternFill>
    </fill>
    <fill>
      <patternFill patternType="solid">
        <fgColor rgb="FF00296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296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5C5C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theme="3" tint="9.9978637043366805E-2"/>
        <bgColor indexed="64"/>
      </patternFill>
    </fill>
  </fills>
  <borders count="10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hair">
        <color indexed="64"/>
      </left>
      <right style="hair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theme="0"/>
      </right>
      <top style="medium">
        <color rgb="FF000000"/>
      </top>
      <bottom/>
      <diagonal/>
    </border>
    <border>
      <left style="medium">
        <color theme="0"/>
      </left>
      <right style="medium">
        <color theme="0"/>
      </right>
      <top style="medium">
        <color rgb="FF000000"/>
      </top>
      <bottom/>
      <diagonal/>
    </border>
    <border>
      <left style="medium">
        <color theme="0"/>
      </left>
      <right style="medium">
        <color rgb="FF00296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indexed="64"/>
      </right>
      <top style="medium">
        <color rgb="FF000000"/>
      </top>
      <bottom style="medium">
        <color rgb="FF000000"/>
      </bottom>
      <diagonal/>
    </border>
    <border>
      <left style="hair">
        <color indexed="64"/>
      </left>
      <right style="hair">
        <color indexed="64"/>
      </right>
      <top style="medium">
        <color rgb="FF000000"/>
      </top>
      <bottom style="medium">
        <color rgb="FF000000"/>
      </bottom>
      <diagonal/>
    </border>
    <border>
      <left style="hair">
        <color indexed="64"/>
      </left>
      <right/>
      <top style="medium">
        <color rgb="FF000000"/>
      </top>
      <bottom style="medium">
        <color rgb="FF000000"/>
      </bottom>
      <diagonal/>
    </border>
    <border>
      <left style="hair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hair">
        <color indexed="64"/>
      </left>
      <right style="hair">
        <color indexed="64"/>
      </right>
      <top style="medium">
        <color rgb="FF000000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rgb="FF000000"/>
      </top>
      <bottom style="medium">
        <color indexed="64"/>
      </bottom>
      <diagonal/>
    </border>
    <border>
      <left style="hair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rgb="FF000000"/>
      </right>
      <top/>
      <bottom style="hair">
        <color indexed="64"/>
      </bottom>
      <diagonal/>
    </border>
    <border>
      <left style="medium">
        <color rgb="FF000000"/>
      </left>
      <right style="hair">
        <color indexed="64"/>
      </right>
      <top/>
      <bottom style="medium">
        <color rgb="FF000000"/>
      </bottom>
      <diagonal/>
    </border>
    <border>
      <left style="hair">
        <color indexed="64"/>
      </left>
      <right style="medium">
        <color indexed="64"/>
      </right>
      <top/>
      <bottom style="medium">
        <color rgb="FF000000"/>
      </bottom>
      <diagonal/>
    </border>
    <border>
      <left style="hair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hair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40" fillId="0" borderId="0" applyNumberFormat="0" applyFill="0" applyBorder="0" applyAlignment="0" applyProtection="0"/>
  </cellStyleXfs>
  <cellXfs count="291">
    <xf numFmtId="0" fontId="0" fillId="0" borderId="0" xfId="0"/>
    <xf numFmtId="0" fontId="6" fillId="0" borderId="0" xfId="0" applyFont="1"/>
    <xf numFmtId="0" fontId="2" fillId="0" borderId="0" xfId="0" applyFont="1"/>
    <xf numFmtId="0" fontId="7" fillId="0" borderId="0" xfId="0" applyFont="1" applyAlignment="1">
      <alignment horizont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0" fillId="3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6" fillId="0" borderId="4" xfId="0" quotePrefix="1" applyFont="1" applyBorder="1" applyAlignment="1">
      <alignment horizontal="center" vertical="center" wrapText="1"/>
    </xf>
    <xf numFmtId="0" fontId="6" fillId="2" borderId="0" xfId="0" applyFont="1" applyFill="1"/>
    <xf numFmtId="0" fontId="6" fillId="4" borderId="0" xfId="0" applyFont="1" applyFill="1"/>
    <xf numFmtId="0" fontId="2" fillId="4" borderId="0" xfId="0" applyFont="1" applyFill="1"/>
    <xf numFmtId="0" fontId="16" fillId="0" borderId="0" xfId="0" applyFont="1"/>
    <xf numFmtId="0" fontId="17" fillId="5" borderId="8" xfId="0" applyFont="1" applyFill="1" applyBorder="1" applyAlignment="1">
      <alignment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4" fillId="0" borderId="0" xfId="0" applyFont="1"/>
    <xf numFmtId="0" fontId="19" fillId="0" borderId="0" xfId="0" applyFont="1"/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horizontal="center" vertical="center" wrapText="1"/>
    </xf>
    <xf numFmtId="14" fontId="20" fillId="0" borderId="14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20" fillId="0" borderId="16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14" fontId="20" fillId="0" borderId="18" xfId="0" applyNumberFormat="1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vertical="top"/>
    </xf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0" fontId="24" fillId="0" borderId="0" xfId="0" applyFont="1"/>
    <xf numFmtId="0" fontId="24" fillId="0" borderId="0" xfId="0" applyFont="1" applyAlignment="1">
      <alignment horizontal="left" wrapText="1"/>
    </xf>
    <xf numFmtId="0" fontId="25" fillId="0" borderId="0" xfId="0" applyFont="1" applyAlignment="1">
      <alignment horizontal="left" vertical="center" wrapText="1"/>
    </xf>
    <xf numFmtId="0" fontId="27" fillId="0" borderId="0" xfId="0" applyFont="1"/>
    <xf numFmtId="0" fontId="28" fillId="6" borderId="24" xfId="0" applyFont="1" applyFill="1" applyBorder="1" applyAlignment="1">
      <alignment horizontal="center" wrapText="1"/>
    </xf>
    <xf numFmtId="0" fontId="28" fillId="6" borderId="8" xfId="0" applyFont="1" applyFill="1" applyBorder="1" applyAlignment="1">
      <alignment vertical="center" wrapText="1"/>
    </xf>
    <xf numFmtId="0" fontId="28" fillId="6" borderId="21" xfId="0" applyFont="1" applyFill="1" applyBorder="1" applyAlignment="1">
      <alignment vertical="center" wrapText="1"/>
    </xf>
    <xf numFmtId="0" fontId="28" fillId="6" borderId="31" xfId="0" applyFont="1" applyFill="1" applyBorder="1" applyAlignment="1">
      <alignment horizontal="center" vertical="center" wrapText="1"/>
    </xf>
    <xf numFmtId="0" fontId="30" fillId="7" borderId="32" xfId="3" applyFont="1" applyFill="1" applyBorder="1" applyAlignment="1">
      <alignment horizontal="center" vertical="center" wrapText="1"/>
    </xf>
    <xf numFmtId="0" fontId="30" fillId="7" borderId="33" xfId="3" applyFont="1" applyFill="1" applyBorder="1" applyAlignment="1">
      <alignment horizontal="center" vertical="center" wrapText="1"/>
    </xf>
    <xf numFmtId="0" fontId="30" fillId="7" borderId="34" xfId="3" applyFont="1" applyFill="1" applyBorder="1" applyAlignment="1">
      <alignment horizontal="center" vertical="center" wrapText="1"/>
    </xf>
    <xf numFmtId="0" fontId="30" fillId="7" borderId="34" xfId="0" applyFont="1" applyFill="1" applyBorder="1" applyAlignment="1">
      <alignment horizontal="center" vertical="center" wrapText="1"/>
    </xf>
    <xf numFmtId="0" fontId="30" fillId="7" borderId="33" xfId="0" applyFont="1" applyFill="1" applyBorder="1" applyAlignment="1">
      <alignment horizontal="center" vertical="center" wrapText="1"/>
    </xf>
    <xf numFmtId="0" fontId="30" fillId="7" borderId="8" xfId="0" applyFont="1" applyFill="1" applyBorder="1" applyAlignment="1">
      <alignment horizontal="center" vertical="center" wrapText="1"/>
    </xf>
    <xf numFmtId="0" fontId="30" fillId="7" borderId="21" xfId="0" applyFont="1" applyFill="1" applyBorder="1" applyAlignment="1">
      <alignment horizontal="center" vertical="center" wrapText="1"/>
    </xf>
    <xf numFmtId="0" fontId="30" fillId="7" borderId="35" xfId="0" applyFont="1" applyFill="1" applyBorder="1" applyAlignment="1">
      <alignment horizontal="center" vertical="center" wrapText="1"/>
    </xf>
    <xf numFmtId="0" fontId="30" fillId="7" borderId="36" xfId="0" applyFont="1" applyFill="1" applyBorder="1" applyAlignment="1">
      <alignment horizontal="center" vertical="center" wrapText="1"/>
    </xf>
    <xf numFmtId="0" fontId="30" fillId="7" borderId="37" xfId="0" applyFont="1" applyFill="1" applyBorder="1" applyAlignment="1">
      <alignment horizontal="center" vertical="center" wrapText="1"/>
    </xf>
    <xf numFmtId="0" fontId="30" fillId="7" borderId="9" xfId="0" applyFont="1" applyFill="1" applyBorder="1" applyAlignment="1">
      <alignment horizontal="center" vertical="center" wrapText="1"/>
    </xf>
    <xf numFmtId="0" fontId="31" fillId="0" borderId="0" xfId="0" applyFont="1" applyAlignment="1">
      <alignment wrapText="1"/>
    </xf>
    <xf numFmtId="0" fontId="23" fillId="0" borderId="30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30" xfId="0" quotePrefix="1" applyFont="1" applyBorder="1" applyAlignment="1">
      <alignment horizontal="center" vertical="center" wrapText="1"/>
    </xf>
    <xf numFmtId="14" fontId="5" fillId="10" borderId="38" xfId="0" applyNumberFormat="1" applyFont="1" applyFill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4" fillId="0" borderId="0" xfId="3" applyFont="1" applyAlignment="1">
      <alignment horizontal="left" vertical="center" wrapText="1"/>
    </xf>
    <xf numFmtId="0" fontId="19" fillId="0" borderId="0" xfId="0" quotePrefix="1" applyFont="1" applyAlignment="1">
      <alignment horizontal="center" vertical="center" wrapText="1"/>
    </xf>
    <xf numFmtId="0" fontId="16" fillId="2" borderId="0" xfId="0" applyFont="1" applyFill="1"/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left" wrapText="1"/>
    </xf>
    <xf numFmtId="0" fontId="16" fillId="2" borderId="0" xfId="0" applyFont="1" applyFill="1" applyAlignment="1">
      <alignment wrapText="1"/>
    </xf>
    <xf numFmtId="0" fontId="16" fillId="0" borderId="0" xfId="0" applyFont="1" applyAlignment="1">
      <alignment horizontal="left"/>
    </xf>
    <xf numFmtId="43" fontId="16" fillId="0" borderId="0" xfId="1" applyFont="1"/>
    <xf numFmtId="0" fontId="32" fillId="0" borderId="0" xfId="0" applyFont="1"/>
    <xf numFmtId="0" fontId="32" fillId="0" borderId="0" xfId="0" applyFont="1" applyAlignment="1">
      <alignment horizontal="left"/>
    </xf>
    <xf numFmtId="0" fontId="33" fillId="0" borderId="0" xfId="0" applyFont="1"/>
    <xf numFmtId="0" fontId="34" fillId="0" borderId="0" xfId="0" applyFont="1" applyAlignment="1">
      <alignment horizontal="center" vertical="center" wrapText="1"/>
    </xf>
    <xf numFmtId="10" fontId="34" fillId="0" borderId="0" xfId="2" applyNumberFormat="1" applyFont="1" applyFill="1" applyBorder="1" applyAlignment="1">
      <alignment horizontal="left" vertical="center" wrapText="1"/>
    </xf>
    <xf numFmtId="0" fontId="35" fillId="0" borderId="0" xfId="0" applyFont="1"/>
    <xf numFmtId="0" fontId="36" fillId="0" borderId="0" xfId="0" applyFont="1"/>
    <xf numFmtId="0" fontId="8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37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30" fillId="7" borderId="51" xfId="0" applyFont="1" applyFill="1" applyBorder="1" applyAlignment="1">
      <alignment horizontal="center" vertical="center" wrapText="1"/>
    </xf>
    <xf numFmtId="0" fontId="30" fillId="7" borderId="52" xfId="0" applyFont="1" applyFill="1" applyBorder="1" applyAlignment="1">
      <alignment horizontal="center" vertical="center" wrapText="1"/>
    </xf>
    <xf numFmtId="0" fontId="30" fillId="7" borderId="53" xfId="0" applyFont="1" applyFill="1" applyBorder="1" applyAlignment="1">
      <alignment horizontal="center" vertical="center" wrapText="1"/>
    </xf>
    <xf numFmtId="43" fontId="30" fillId="7" borderId="52" xfId="1" applyFont="1" applyFill="1" applyBorder="1" applyAlignment="1">
      <alignment horizontal="center" vertical="center" wrapText="1"/>
    </xf>
    <xf numFmtId="0" fontId="30" fillId="7" borderId="54" xfId="0" applyFont="1" applyFill="1" applyBorder="1" applyAlignment="1">
      <alignment horizontal="center" vertical="center" wrapText="1"/>
    </xf>
    <xf numFmtId="0" fontId="4" fillId="0" borderId="56" xfId="3" applyFont="1" applyBorder="1" applyAlignment="1">
      <alignment horizontal="center" vertical="center" wrapText="1"/>
    </xf>
    <xf numFmtId="0" fontId="4" fillId="0" borderId="40" xfId="3" applyFont="1" applyBorder="1" applyAlignment="1">
      <alignment horizontal="center" vertical="center" wrapText="1"/>
    </xf>
    <xf numFmtId="0" fontId="4" fillId="0" borderId="55" xfId="3" applyFont="1" applyBorder="1" applyAlignment="1">
      <alignment horizontal="center" vertical="center" wrapText="1"/>
    </xf>
    <xf numFmtId="10" fontId="4" fillId="0" borderId="56" xfId="2" applyNumberFormat="1" applyFont="1" applyFill="1" applyBorder="1" applyAlignment="1">
      <alignment vertical="center" wrapText="1"/>
    </xf>
    <xf numFmtId="164" fontId="38" fillId="0" borderId="40" xfId="2" applyNumberFormat="1" applyFont="1" applyFill="1" applyBorder="1" applyAlignment="1">
      <alignment horizontal="center" vertical="center" wrapText="1"/>
    </xf>
    <xf numFmtId="166" fontId="19" fillId="0" borderId="55" xfId="0" applyNumberFormat="1" applyFont="1" applyBorder="1" applyAlignment="1">
      <alignment vertical="center"/>
    </xf>
    <xf numFmtId="166" fontId="19" fillId="0" borderId="56" xfId="0" applyNumberFormat="1" applyFont="1" applyBorder="1" applyAlignment="1">
      <alignment vertical="center"/>
    </xf>
    <xf numFmtId="0" fontId="19" fillId="0" borderId="57" xfId="0" applyFont="1" applyBorder="1" applyAlignment="1">
      <alignment vertical="center"/>
    </xf>
    <xf numFmtId="0" fontId="4" fillId="0" borderId="42" xfId="3" applyFont="1" applyBorder="1" applyAlignment="1">
      <alignment horizontal="center" vertical="center" wrapText="1"/>
    </xf>
    <xf numFmtId="0" fontId="4" fillId="0" borderId="41" xfId="3" applyFont="1" applyBorder="1" applyAlignment="1">
      <alignment horizontal="center" vertical="center" wrapText="1"/>
    </xf>
    <xf numFmtId="0" fontId="4" fillId="0" borderId="58" xfId="3" applyFont="1" applyBorder="1" applyAlignment="1">
      <alignment horizontal="center" vertical="center" wrapText="1"/>
    </xf>
    <xf numFmtId="166" fontId="19" fillId="0" borderId="42" xfId="0" applyNumberFormat="1" applyFont="1" applyBorder="1" applyAlignment="1">
      <alignment vertical="center"/>
    </xf>
    <xf numFmtId="0" fontId="19" fillId="0" borderId="59" xfId="0" applyFont="1" applyBorder="1" applyAlignment="1">
      <alignment vertical="center"/>
    </xf>
    <xf numFmtId="0" fontId="4" fillId="0" borderId="61" xfId="3" applyFont="1" applyBorder="1" applyAlignment="1">
      <alignment horizontal="center" vertical="center" wrapText="1"/>
    </xf>
    <xf numFmtId="0" fontId="4" fillId="0" borderId="62" xfId="3" applyFont="1" applyBorder="1" applyAlignment="1">
      <alignment horizontal="center" vertical="center" wrapText="1"/>
    </xf>
    <xf numFmtId="0" fontId="4" fillId="0" borderId="60" xfId="3" applyFont="1" applyBorder="1" applyAlignment="1">
      <alignment horizontal="center" vertical="center" wrapText="1"/>
    </xf>
    <xf numFmtId="10" fontId="4" fillId="0" borderId="61" xfId="2" applyNumberFormat="1" applyFont="1" applyFill="1" applyBorder="1" applyAlignment="1">
      <alignment vertical="center" wrapText="1"/>
    </xf>
    <xf numFmtId="164" fontId="38" fillId="0" borderId="62" xfId="2" applyNumberFormat="1" applyFont="1" applyFill="1" applyBorder="1" applyAlignment="1">
      <alignment horizontal="center" vertical="center" wrapText="1"/>
    </xf>
    <xf numFmtId="166" fontId="19" fillId="0" borderId="60" xfId="0" applyNumberFormat="1" applyFont="1" applyBorder="1" applyAlignment="1">
      <alignment vertical="center"/>
    </xf>
    <xf numFmtId="166" fontId="19" fillId="0" borderId="61" xfId="0" applyNumberFormat="1" applyFont="1" applyBorder="1" applyAlignment="1">
      <alignment vertical="center"/>
    </xf>
    <xf numFmtId="0" fontId="19" fillId="0" borderId="63" xfId="0" applyFont="1" applyBorder="1" applyAlignment="1">
      <alignment vertical="center"/>
    </xf>
    <xf numFmtId="9" fontId="11" fillId="2" borderId="0" xfId="2" applyFont="1" applyFill="1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32" fillId="0" borderId="0" xfId="0" applyFont="1" applyAlignment="1">
      <alignment wrapText="1"/>
    </xf>
    <xf numFmtId="0" fontId="29" fillId="5" borderId="67" xfId="0" applyFont="1" applyFill="1" applyBorder="1" applyAlignment="1">
      <alignment horizontal="center" vertical="center" wrapText="1"/>
    </xf>
    <xf numFmtId="0" fontId="29" fillId="5" borderId="71" xfId="0" applyFont="1" applyFill="1" applyBorder="1" applyAlignment="1">
      <alignment horizontal="center" vertical="center"/>
    </xf>
    <xf numFmtId="0" fontId="30" fillId="7" borderId="72" xfId="0" applyFont="1" applyFill="1" applyBorder="1" applyAlignment="1">
      <alignment horizontal="center" vertical="center" wrapText="1"/>
    </xf>
    <xf numFmtId="0" fontId="30" fillId="7" borderId="73" xfId="0" applyFont="1" applyFill="1" applyBorder="1" applyAlignment="1">
      <alignment horizontal="center" vertical="center" wrapText="1"/>
    </xf>
    <xf numFmtId="0" fontId="30" fillId="7" borderId="32" xfId="0" applyFont="1" applyFill="1" applyBorder="1" applyAlignment="1">
      <alignment horizontal="center" vertical="center" wrapText="1"/>
    </xf>
    <xf numFmtId="0" fontId="30" fillId="7" borderId="74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4" fillId="0" borderId="75" xfId="3" applyFont="1" applyBorder="1" applyAlignment="1">
      <alignment horizontal="center" vertical="center" wrapText="1"/>
    </xf>
    <xf numFmtId="0" fontId="5" fillId="8" borderId="30" xfId="3" applyFont="1" applyFill="1" applyBorder="1" applyAlignment="1">
      <alignment horizontal="center" vertical="center" wrapText="1"/>
    </xf>
    <xf numFmtId="164" fontId="19" fillId="0" borderId="30" xfId="0" applyNumberFormat="1" applyFont="1" applyBorder="1" applyAlignment="1">
      <alignment horizontal="center" vertical="center" wrapText="1"/>
    </xf>
    <xf numFmtId="0" fontId="4" fillId="0" borderId="30" xfId="3" applyFont="1" applyBorder="1" applyAlignment="1">
      <alignment horizontal="center" vertical="center" wrapText="1"/>
    </xf>
    <xf numFmtId="164" fontId="19" fillId="0" borderId="22" xfId="0" applyNumberFormat="1" applyFont="1" applyBorder="1" applyAlignment="1">
      <alignment horizontal="center" vertical="center" wrapText="1"/>
    </xf>
    <xf numFmtId="164" fontId="19" fillId="0" borderId="76" xfId="0" applyNumberFormat="1" applyFont="1" applyBorder="1" applyAlignment="1">
      <alignment horizontal="center" vertical="center" wrapText="1"/>
    </xf>
    <xf numFmtId="10" fontId="4" fillId="0" borderId="22" xfId="2" applyNumberFormat="1" applyFont="1" applyBorder="1" applyAlignment="1">
      <alignment horizontal="center" vertical="center" wrapText="1"/>
    </xf>
    <xf numFmtId="10" fontId="4" fillId="0" borderId="28" xfId="2" applyNumberFormat="1" applyFont="1" applyBorder="1" applyAlignment="1">
      <alignment vertical="center" wrapText="1"/>
    </xf>
    <xf numFmtId="14" fontId="39" fillId="0" borderId="30" xfId="0" applyNumberFormat="1" applyFont="1" applyBorder="1" applyAlignment="1">
      <alignment vertical="center" wrapText="1"/>
    </xf>
    <xf numFmtId="10" fontId="4" fillId="0" borderId="30" xfId="2" applyNumberFormat="1" applyFont="1" applyBorder="1" applyAlignment="1">
      <alignment vertical="center" wrapText="1"/>
    </xf>
    <xf numFmtId="10" fontId="4" fillId="0" borderId="76" xfId="2" applyNumberFormat="1" applyFont="1" applyBorder="1" applyAlignment="1">
      <alignment vertical="center" wrapText="1"/>
    </xf>
    <xf numFmtId="10" fontId="4" fillId="0" borderId="22" xfId="2" applyNumberFormat="1" applyFont="1" applyBorder="1" applyAlignment="1">
      <alignment vertical="center" wrapText="1"/>
    </xf>
    <xf numFmtId="10" fontId="4" fillId="0" borderId="77" xfId="2" applyNumberFormat="1" applyFont="1" applyBorder="1" applyAlignment="1">
      <alignment vertical="center" wrapText="1"/>
    </xf>
    <xf numFmtId="14" fontId="4" fillId="0" borderId="78" xfId="2" applyNumberFormat="1" applyFont="1" applyFill="1" applyBorder="1" applyAlignment="1">
      <alignment horizontal="center" vertical="center" wrapText="1"/>
    </xf>
    <xf numFmtId="0" fontId="4" fillId="0" borderId="79" xfId="3" applyFont="1" applyBorder="1" applyAlignment="1">
      <alignment horizontal="center" vertical="center" wrapText="1"/>
    </xf>
    <xf numFmtId="0" fontId="5" fillId="8" borderId="44" xfId="3" applyFont="1" applyFill="1" applyBorder="1" applyAlignment="1">
      <alignment horizontal="center" vertical="center" wrapText="1"/>
    </xf>
    <xf numFmtId="164" fontId="19" fillId="0" borderId="44" xfId="0" applyNumberFormat="1" applyFont="1" applyBorder="1" applyAlignment="1">
      <alignment horizontal="center" vertical="center" wrapText="1"/>
    </xf>
    <xf numFmtId="0" fontId="4" fillId="0" borderId="44" xfId="3" applyFont="1" applyBorder="1" applyAlignment="1">
      <alignment horizontal="center" vertical="center" wrapText="1"/>
    </xf>
    <xf numFmtId="164" fontId="19" fillId="0" borderId="80" xfId="0" applyNumberFormat="1" applyFont="1" applyBorder="1" applyAlignment="1">
      <alignment horizontal="center" vertical="center" wrapText="1"/>
    </xf>
    <xf numFmtId="164" fontId="19" fillId="0" borderId="81" xfId="0" applyNumberFormat="1" applyFont="1" applyBorder="1" applyAlignment="1">
      <alignment horizontal="center" vertical="center" wrapText="1"/>
    </xf>
    <xf numFmtId="10" fontId="4" fillId="0" borderId="80" xfId="2" applyNumberFormat="1" applyFont="1" applyBorder="1" applyAlignment="1">
      <alignment horizontal="center" vertical="center" wrapText="1"/>
    </xf>
    <xf numFmtId="10" fontId="4" fillId="0" borderId="82" xfId="2" applyNumberFormat="1" applyFont="1" applyBorder="1" applyAlignment="1">
      <alignment vertical="center" wrapText="1"/>
    </xf>
    <xf numFmtId="14" fontId="39" fillId="0" borderId="44" xfId="0" applyNumberFormat="1" applyFont="1" applyBorder="1" applyAlignment="1">
      <alignment vertical="center" wrapText="1"/>
    </xf>
    <xf numFmtId="10" fontId="4" fillId="0" borderId="44" xfId="2" applyNumberFormat="1" applyFont="1" applyBorder="1" applyAlignment="1">
      <alignment vertical="center" wrapText="1"/>
    </xf>
    <xf numFmtId="10" fontId="4" fillId="0" borderId="81" xfId="2" applyNumberFormat="1" applyFont="1" applyBorder="1" applyAlignment="1">
      <alignment vertical="center" wrapText="1"/>
    </xf>
    <xf numFmtId="10" fontId="4" fillId="0" borderId="80" xfId="2" applyNumberFormat="1" applyFont="1" applyBorder="1" applyAlignment="1">
      <alignment vertical="center" wrapText="1"/>
    </xf>
    <xf numFmtId="10" fontId="4" fillId="0" borderId="43" xfId="2" applyNumberFormat="1" applyFont="1" applyBorder="1" applyAlignment="1">
      <alignment vertical="center" wrapText="1"/>
    </xf>
    <xf numFmtId="14" fontId="4" fillId="0" borderId="83" xfId="2" applyNumberFormat="1" applyFont="1" applyFill="1" applyBorder="1" applyAlignment="1">
      <alignment horizontal="center" vertical="center" wrapText="1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center" vertical="center"/>
    </xf>
    <xf numFmtId="0" fontId="19" fillId="0" borderId="39" xfId="0" quotePrefix="1" applyFont="1" applyBorder="1" applyAlignment="1">
      <alignment horizontal="center" vertical="center" wrapText="1"/>
    </xf>
    <xf numFmtId="0" fontId="19" fillId="0" borderId="29" xfId="0" quotePrefix="1" applyFont="1" applyBorder="1" applyAlignment="1">
      <alignment horizontal="center" vertical="center" wrapText="1"/>
    </xf>
    <xf numFmtId="0" fontId="5" fillId="8" borderId="18" xfId="3" applyFont="1" applyFill="1" applyBorder="1" applyAlignment="1">
      <alignment horizontal="center" vertical="center" wrapText="1"/>
    </xf>
    <xf numFmtId="0" fontId="5" fillId="8" borderId="27" xfId="3" applyFont="1" applyFill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5" fillId="8" borderId="56" xfId="3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wrapText="1"/>
    </xf>
    <xf numFmtId="0" fontId="19" fillId="0" borderId="16" xfId="0" applyFont="1" applyBorder="1" applyAlignment="1">
      <alignment vertical="center" wrapText="1"/>
    </xf>
    <xf numFmtId="0" fontId="5" fillId="9" borderId="0" xfId="3" applyFont="1" applyFill="1" applyAlignment="1">
      <alignment horizontal="center" vertical="center" wrapText="1"/>
    </xf>
    <xf numFmtId="0" fontId="19" fillId="0" borderId="30" xfId="0" quotePrefix="1" applyFont="1" applyBorder="1" applyAlignment="1">
      <alignment vertical="center" wrapText="1"/>
    </xf>
    <xf numFmtId="0" fontId="19" fillId="0" borderId="26" xfId="0" applyFont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0" fillId="3" borderId="2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wrapText="1"/>
    </xf>
    <xf numFmtId="0" fontId="6" fillId="6" borderId="0" xfId="0" applyFont="1" applyFill="1"/>
    <xf numFmtId="165" fontId="4" fillId="0" borderId="55" xfId="1" applyNumberFormat="1" applyFont="1" applyFill="1" applyBorder="1" applyAlignment="1">
      <alignment horizontal="center" vertical="center" wrapText="1"/>
    </xf>
    <xf numFmtId="165" fontId="4" fillId="0" borderId="56" xfId="1" applyNumberFormat="1" applyFont="1" applyFill="1" applyBorder="1" applyAlignment="1">
      <alignment horizontal="center" vertical="center" wrapText="1"/>
    </xf>
    <xf numFmtId="165" fontId="4" fillId="0" borderId="60" xfId="1" applyNumberFormat="1" applyFont="1" applyFill="1" applyBorder="1" applyAlignment="1">
      <alignment horizontal="center" vertical="center" wrapText="1"/>
    </xf>
    <xf numFmtId="165" fontId="4" fillId="0" borderId="61" xfId="1" applyNumberFormat="1" applyFont="1" applyFill="1" applyBorder="1" applyAlignment="1">
      <alignment horizontal="center" vertical="center" wrapText="1"/>
    </xf>
    <xf numFmtId="2" fontId="4" fillId="0" borderId="56" xfId="2" applyNumberFormat="1" applyFont="1" applyFill="1" applyBorder="1" applyAlignment="1">
      <alignment vertical="center" wrapText="1"/>
    </xf>
    <xf numFmtId="2" fontId="4" fillId="0" borderId="61" xfId="2" applyNumberFormat="1" applyFont="1" applyFill="1" applyBorder="1" applyAlignment="1">
      <alignment vertical="center" wrapText="1"/>
    </xf>
    <xf numFmtId="0" fontId="10" fillId="3" borderId="6" xfId="0" applyFont="1" applyFill="1" applyBorder="1" applyAlignment="1">
      <alignment vertical="center" wrapText="1"/>
    </xf>
    <xf numFmtId="0" fontId="13" fillId="0" borderId="4" xfId="0" applyFont="1" applyBorder="1" applyAlignment="1">
      <alignment vertical="top" wrapText="1"/>
    </xf>
    <xf numFmtId="0" fontId="10" fillId="3" borderId="0" xfId="0" applyFont="1" applyFill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0" fillId="3" borderId="5" xfId="0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vertical="center" wrapText="1"/>
    </xf>
    <xf numFmtId="0" fontId="9" fillId="0" borderId="0" xfId="0" applyFont="1" applyAlignment="1">
      <alignment horizontal="left" vertical="top"/>
    </xf>
    <xf numFmtId="0" fontId="28" fillId="6" borderId="23" xfId="0" applyFont="1" applyFill="1" applyBorder="1" applyAlignment="1">
      <alignment wrapText="1"/>
    </xf>
    <xf numFmtId="0" fontId="28" fillId="6" borderId="25" xfId="0" applyFont="1" applyFill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26" fillId="0" borderId="0" xfId="0" applyFont="1"/>
    <xf numFmtId="0" fontId="29" fillId="5" borderId="45" xfId="0" applyFont="1" applyFill="1" applyBorder="1" applyAlignment="1">
      <alignment vertical="center"/>
    </xf>
    <xf numFmtId="0" fontId="29" fillId="5" borderId="46" xfId="0" applyFont="1" applyFill="1" applyBorder="1" applyAlignment="1">
      <alignment vertical="center"/>
    </xf>
    <xf numFmtId="0" fontId="29" fillId="5" borderId="46" xfId="0" applyFont="1" applyFill="1" applyBorder="1" applyAlignment="1">
      <alignment vertical="center" wrapText="1"/>
    </xf>
    <xf numFmtId="164" fontId="29" fillId="5" borderId="46" xfId="2" applyNumberFormat="1" applyFont="1" applyFill="1" applyBorder="1" applyAlignment="1">
      <alignment vertical="center" wrapText="1"/>
    </xf>
    <xf numFmtId="164" fontId="29" fillId="5" borderId="47" xfId="2" applyNumberFormat="1" applyFont="1" applyFill="1" applyBorder="1" applyAlignment="1">
      <alignment vertical="center" wrapText="1"/>
    </xf>
    <xf numFmtId="0" fontId="29" fillId="5" borderId="49" xfId="0" applyFont="1" applyFill="1" applyBorder="1" applyAlignment="1">
      <alignment vertical="center" wrapText="1"/>
    </xf>
    <xf numFmtId="0" fontId="29" fillId="5" borderId="50" xfId="0" applyFont="1" applyFill="1" applyBorder="1" applyAlignment="1">
      <alignment vertical="center" wrapText="1"/>
    </xf>
    <xf numFmtId="0" fontId="29" fillId="5" borderId="64" xfId="0" applyFont="1" applyFill="1" applyBorder="1" applyAlignment="1">
      <alignment vertical="center" wrapText="1"/>
    </xf>
    <xf numFmtId="0" fontId="29" fillId="5" borderId="70" xfId="0" applyFont="1" applyFill="1" applyBorder="1" applyAlignment="1">
      <alignment vertical="center" wrapText="1"/>
    </xf>
    <xf numFmtId="0" fontId="29" fillId="5" borderId="65" xfId="0" applyFont="1" applyFill="1" applyBorder="1" applyAlignment="1">
      <alignment vertical="center" wrapText="1"/>
    </xf>
    <xf numFmtId="0" fontId="29" fillId="5" borderId="66" xfId="0" applyFont="1" applyFill="1" applyBorder="1" applyAlignment="1">
      <alignment vertical="center"/>
    </xf>
    <xf numFmtId="0" fontId="29" fillId="5" borderId="67" xfId="0" applyFont="1" applyFill="1" applyBorder="1" applyAlignment="1">
      <alignment vertical="center"/>
    </xf>
    <xf numFmtId="0" fontId="29" fillId="5" borderId="68" xfId="0" applyFont="1" applyFill="1" applyBorder="1" applyAlignment="1">
      <alignment vertical="center"/>
    </xf>
    <xf numFmtId="0" fontId="29" fillId="5" borderId="87" xfId="0" applyFont="1" applyFill="1" applyBorder="1" applyAlignment="1">
      <alignment vertical="center"/>
    </xf>
    <xf numFmtId="164" fontId="29" fillId="5" borderId="46" xfId="2" applyNumberFormat="1" applyFont="1" applyFill="1" applyBorder="1" applyAlignment="1">
      <alignment vertical="center"/>
    </xf>
    <xf numFmtId="0" fontId="29" fillId="5" borderId="48" xfId="0" applyFont="1" applyFill="1" applyBorder="1" applyAlignment="1">
      <alignment vertical="center"/>
    </xf>
    <xf numFmtId="0" fontId="5" fillId="8" borderId="84" xfId="3" applyFont="1" applyFill="1" applyBorder="1" applyAlignment="1">
      <alignment vertical="center" wrapText="1"/>
    </xf>
    <xf numFmtId="0" fontId="5" fillId="8" borderId="56" xfId="3" applyFont="1" applyFill="1" applyBorder="1" applyAlignment="1">
      <alignment vertical="center" wrapText="1"/>
    </xf>
    <xf numFmtId="0" fontId="19" fillId="0" borderId="55" xfId="0" applyFont="1" applyBorder="1" applyAlignment="1">
      <alignment vertical="center" wrapText="1"/>
    </xf>
    <xf numFmtId="0" fontId="19" fillId="0" borderId="58" xfId="0" applyFont="1" applyBorder="1" applyAlignment="1">
      <alignment vertical="center" wrapText="1"/>
    </xf>
    <xf numFmtId="0" fontId="5" fillId="8" borderId="42" xfId="3" applyFont="1" applyFill="1" applyBorder="1" applyAlignment="1">
      <alignment vertical="center" wrapText="1"/>
    </xf>
    <xf numFmtId="0" fontId="29" fillId="5" borderId="69" xfId="0" applyFont="1" applyFill="1" applyBorder="1" applyAlignment="1">
      <alignment vertical="center"/>
    </xf>
    <xf numFmtId="0" fontId="41" fillId="0" borderId="0" xfId="0" applyFont="1"/>
    <xf numFmtId="0" fontId="42" fillId="0" borderId="0" xfId="0" applyFont="1"/>
    <xf numFmtId="0" fontId="2" fillId="0" borderId="0" xfId="0" applyFont="1" applyAlignment="1">
      <alignment vertical="top"/>
    </xf>
    <xf numFmtId="0" fontId="43" fillId="0" borderId="0" xfId="0" applyFont="1" applyAlignment="1">
      <alignment horizontal="left" wrapText="1"/>
    </xf>
    <xf numFmtId="0" fontId="44" fillId="0" borderId="0" xfId="0" applyFont="1" applyAlignment="1">
      <alignment horizontal="left" wrapText="1"/>
    </xf>
    <xf numFmtId="0" fontId="3" fillId="0" borderId="0" xfId="0" applyFont="1" applyAlignment="1">
      <alignment horizontal="left" indent="2"/>
    </xf>
    <xf numFmtId="0" fontId="45" fillId="0" borderId="0" xfId="0" applyFont="1"/>
    <xf numFmtId="0" fontId="43" fillId="0" borderId="0" xfId="4" applyFont="1" applyAlignment="1">
      <alignment horizontal="left" indent="2"/>
    </xf>
    <xf numFmtId="0" fontId="47" fillId="0" borderId="0" xfId="0" applyFont="1"/>
    <xf numFmtId="0" fontId="43" fillId="0" borderId="0" xfId="4" applyFont="1" applyAlignment="1">
      <alignment wrapText="1"/>
    </xf>
    <xf numFmtId="0" fontId="48" fillId="0" borderId="0" xfId="0" applyFont="1" applyAlignment="1">
      <alignment horizontal="left" indent="2"/>
    </xf>
    <xf numFmtId="0" fontId="40" fillId="0" borderId="0" xfId="4" applyAlignment="1">
      <alignment horizontal="center" wrapText="1"/>
    </xf>
    <xf numFmtId="0" fontId="0" fillId="12" borderId="0" xfId="0" applyFill="1"/>
    <xf numFmtId="0" fontId="14" fillId="0" borderId="0" xfId="0" applyFont="1" applyAlignment="1">
      <alignment horizontal="left"/>
    </xf>
    <xf numFmtId="0" fontId="15" fillId="0" borderId="0" xfId="0" applyFont="1"/>
    <xf numFmtId="0" fontId="3" fillId="0" borderId="0" xfId="0" applyFont="1" applyAlignment="1">
      <alignment vertical="center" wrapText="1"/>
    </xf>
    <xf numFmtId="0" fontId="49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8" fillId="0" borderId="0" xfId="0" applyFont="1"/>
    <xf numFmtId="0" fontId="21" fillId="0" borderId="0" xfId="0" applyFont="1" applyAlignment="1">
      <alignment horizontal="center"/>
    </xf>
    <xf numFmtId="0" fontId="4" fillId="0" borderId="27" xfId="3" applyFont="1" applyBorder="1" applyAlignment="1">
      <alignment vertical="center" wrapText="1"/>
    </xf>
    <xf numFmtId="0" fontId="4" fillId="0" borderId="18" xfId="3" applyFont="1" applyBorder="1" applyAlignment="1">
      <alignment vertical="center" wrapText="1"/>
    </xf>
    <xf numFmtId="0" fontId="4" fillId="0" borderId="94" xfId="3" applyFont="1" applyBorder="1" applyAlignment="1">
      <alignment horizontal="left" vertical="center" wrapText="1"/>
    </xf>
    <xf numFmtId="0" fontId="5" fillId="9" borderId="27" xfId="3" applyFont="1" applyFill="1" applyBorder="1" applyAlignment="1">
      <alignment horizontal="center" vertical="center" wrapText="1"/>
    </xf>
    <xf numFmtId="0" fontId="5" fillId="9" borderId="18" xfId="3" applyFont="1" applyFill="1" applyBorder="1" applyAlignment="1">
      <alignment horizontal="center" vertical="center" wrapText="1"/>
    </xf>
    <xf numFmtId="0" fontId="19" fillId="0" borderId="95" xfId="0" applyFont="1" applyBorder="1" applyAlignment="1">
      <alignment horizontal="center" vertical="center" wrapText="1"/>
    </xf>
    <xf numFmtId="0" fontId="4" fillId="0" borderId="27" xfId="3" applyFont="1" applyBorder="1" applyAlignment="1">
      <alignment horizontal="center" vertical="center" wrapText="1"/>
    </xf>
    <xf numFmtId="0" fontId="4" fillId="0" borderId="18" xfId="3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5" fillId="9" borderId="30" xfId="3" applyFont="1" applyFill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0" fillId="0" borderId="90" xfId="0" applyBorder="1"/>
    <xf numFmtId="0" fontId="0" fillId="0" borderId="91" xfId="0" applyBorder="1"/>
    <xf numFmtId="0" fontId="0" fillId="0" borderId="85" xfId="0" applyBorder="1"/>
    <xf numFmtId="0" fontId="0" fillId="0" borderId="6" xfId="0" applyBorder="1"/>
    <xf numFmtId="0" fontId="0" fillId="0" borderId="93" xfId="0" applyBorder="1"/>
    <xf numFmtId="0" fontId="0" fillId="0" borderId="7" xfId="0" applyBorder="1"/>
    <xf numFmtId="0" fontId="50" fillId="0" borderId="1" xfId="0" applyFont="1" applyBorder="1"/>
    <xf numFmtId="0" fontId="50" fillId="0" borderId="96" xfId="0" applyFont="1" applyBorder="1"/>
    <xf numFmtId="0" fontId="50" fillId="0" borderId="97" xfId="0" applyFont="1" applyBorder="1"/>
    <xf numFmtId="0" fontId="0" fillId="0" borderId="92" xfId="0" applyBorder="1"/>
    <xf numFmtId="0" fontId="0" fillId="0" borderId="86" xfId="0" applyBorder="1"/>
    <xf numFmtId="0" fontId="0" fillId="0" borderId="1" xfId="0" applyBorder="1"/>
    <xf numFmtId="0" fontId="0" fillId="0" borderId="97" xfId="0" applyBorder="1"/>
    <xf numFmtId="0" fontId="0" fillId="0" borderId="4" xfId="0" applyBorder="1"/>
    <xf numFmtId="0" fontId="50" fillId="0" borderId="98" xfId="0" applyFont="1" applyBorder="1"/>
    <xf numFmtId="0" fontId="0" fillId="0" borderId="99" xfId="0" applyBorder="1"/>
    <xf numFmtId="0" fontId="0" fillId="0" borderId="100" xfId="0" applyBorder="1"/>
    <xf numFmtId="0" fontId="0" fillId="0" borderId="101" xfId="0" applyBorder="1"/>
    <xf numFmtId="0" fontId="50" fillId="0" borderId="102" xfId="0" applyFont="1" applyBorder="1"/>
    <xf numFmtId="0" fontId="50" fillId="0" borderId="103" xfId="0" applyFont="1" applyBorder="1"/>
    <xf numFmtId="0" fontId="5" fillId="9" borderId="94" xfId="3" applyFont="1" applyFill="1" applyBorder="1" applyAlignment="1">
      <alignment horizontal="center" vertical="center" wrapText="1"/>
    </xf>
    <xf numFmtId="0" fontId="20" fillId="0" borderId="18" xfId="0" applyFont="1" applyBorder="1" applyAlignment="1">
      <alignment vertical="center" wrapText="1"/>
    </xf>
    <xf numFmtId="0" fontId="22" fillId="0" borderId="0" xfId="0" applyFont="1" applyAlignment="1">
      <alignment horizontal="left"/>
    </xf>
    <xf numFmtId="0" fontId="5" fillId="0" borderId="104" xfId="0" applyFont="1" applyBorder="1" applyAlignment="1">
      <alignment vertical="center" wrapText="1"/>
    </xf>
    <xf numFmtId="0" fontId="5" fillId="0" borderId="105" xfId="0" applyFont="1" applyBorder="1" applyAlignment="1">
      <alignment vertical="center" wrapText="1"/>
    </xf>
    <xf numFmtId="0" fontId="5" fillId="0" borderId="106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10" fontId="51" fillId="0" borderId="0" xfId="0" applyNumberFormat="1" applyFont="1" applyAlignment="1">
      <alignment horizontal="left"/>
    </xf>
    <xf numFmtId="0" fontId="43" fillId="0" borderId="0" xfId="0" applyFont="1" applyAlignment="1">
      <alignment horizontal="left" wrapText="1"/>
    </xf>
    <xf numFmtId="0" fontId="46" fillId="0" borderId="0" xfId="4" applyFont="1" applyAlignment="1">
      <alignment horizontal="center" wrapText="1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0" fillId="0" borderId="13" xfId="0" applyFont="1" applyBorder="1" applyAlignment="1">
      <alignment horizontal="left" vertical="center" wrapText="1"/>
    </xf>
    <xf numFmtId="0" fontId="20" fillId="0" borderId="88" xfId="0" applyFont="1" applyBorder="1" applyAlignment="1">
      <alignment horizontal="left" vertical="center" wrapText="1"/>
    </xf>
    <xf numFmtId="0" fontId="20" fillId="0" borderId="19" xfId="0" applyFont="1" applyBorder="1" applyAlignment="1">
      <alignment horizontal="left" vertical="center" wrapText="1"/>
    </xf>
    <xf numFmtId="0" fontId="20" fillId="0" borderId="17" xfId="0" applyFont="1" applyBorder="1" applyAlignment="1">
      <alignment horizontal="left"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17" fillId="5" borderId="89" xfId="0" applyFont="1" applyFill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5" fillId="11" borderId="42" xfId="3" applyFont="1" applyFill="1" applyBorder="1" applyAlignment="1">
      <alignment horizontal="center" vertical="center" wrapText="1"/>
    </xf>
    <xf numFmtId="0" fontId="5" fillId="11" borderId="61" xfId="3" applyFont="1" applyFill="1" applyBorder="1" applyAlignment="1">
      <alignment horizontal="center" vertical="center" wrapText="1"/>
    </xf>
    <xf numFmtId="0" fontId="52" fillId="0" borderId="0" xfId="0" applyFont="1"/>
  </cellXfs>
  <cellStyles count="5">
    <cellStyle name="Hipervínculo" xfId="4" builtinId="8"/>
    <cellStyle name="Millares" xfId="1" builtinId="3"/>
    <cellStyle name="Normal" xfId="0" builtinId="0"/>
    <cellStyle name="Normal 2" xfId="3" xr:uid="{00000000-0005-0000-0000-000003000000}"/>
    <cellStyle name="Porcentaje" xfId="2" builtinId="5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7A2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svg"/><Relationship Id="rId2" Type="http://schemas.openxmlformats.org/officeDocument/2006/relationships/hyperlink" Target="#&#205;ndice!A1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hyperlink" Target="https://pichincha.sharepoint.com/:b:/s/GobiernodeDatos/EfA7A1mgxCpLjiPHln7av90BUL0Hi3cJP3uZdyenE7a-Bg?e=GIhGvw" TargetMode="External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2</xdr:row>
      <xdr:rowOff>0</xdr:rowOff>
    </xdr:from>
    <xdr:to>
      <xdr:col>0</xdr:col>
      <xdr:colOff>257175</xdr:colOff>
      <xdr:row>16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D1EBE0-F0C3-4B03-854B-7FBBA7ECC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71500"/>
          <a:ext cx="0" cy="2209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7620</xdr:rowOff>
    </xdr:from>
    <xdr:to>
      <xdr:col>7</xdr:col>
      <xdr:colOff>0</xdr:colOff>
      <xdr:row>2</xdr:row>
      <xdr:rowOff>66556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0E9007-F12A-4D60-9A34-E290C1DFE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9505" y="188595"/>
          <a:ext cx="2188090" cy="725686"/>
        </a:xfrm>
        <a:prstGeom prst="rect">
          <a:avLst/>
        </a:prstGeom>
      </xdr:spPr>
    </xdr:pic>
    <xdr:clientData/>
  </xdr:twoCellAnchor>
  <xdr:twoCellAnchor>
    <xdr:from>
      <xdr:col>0</xdr:col>
      <xdr:colOff>140281</xdr:colOff>
      <xdr:row>57</xdr:row>
      <xdr:rowOff>0</xdr:rowOff>
    </xdr:from>
    <xdr:to>
      <xdr:col>1</xdr:col>
      <xdr:colOff>294668</xdr:colOff>
      <xdr:row>58</xdr:row>
      <xdr:rowOff>142176</xdr:rowOff>
    </xdr:to>
    <xdr:grpSp>
      <xdr:nvGrpSpPr>
        <xdr:cNvPr id="8" name="Group 6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3F8D94B-707C-4551-AF3F-5072CA4F6B46}"/>
            </a:ext>
          </a:extLst>
        </xdr:cNvPr>
        <xdr:cNvGrpSpPr/>
      </xdr:nvGrpSpPr>
      <xdr:grpSpPr>
        <a:xfrm>
          <a:off x="140281" y="17481176"/>
          <a:ext cx="378505" cy="321471"/>
          <a:chOff x="118126" y="804302"/>
          <a:chExt cx="552512" cy="559827"/>
        </a:xfrm>
      </xdr:grpSpPr>
      <xdr:grpSp>
        <xdr:nvGrpSpPr>
          <xdr:cNvPr id="9" name="Group 66">
            <a:extLst>
              <a:ext uri="{FF2B5EF4-FFF2-40B4-BE49-F238E27FC236}">
                <a16:creationId xmlns:a16="http://schemas.microsoft.com/office/drawing/2014/main" id="{3C72E054-4024-2A98-F7B5-B02DD2754BCA}"/>
              </a:ext>
            </a:extLst>
          </xdr:cNvPr>
          <xdr:cNvGrpSpPr/>
        </xdr:nvGrpSpPr>
        <xdr:grpSpPr>
          <a:xfrm>
            <a:off x="193369" y="804302"/>
            <a:ext cx="403558" cy="404006"/>
            <a:chOff x="193369" y="804302"/>
            <a:chExt cx="403558" cy="404006"/>
          </a:xfrm>
        </xdr:grpSpPr>
        <xdr:sp macro="" textlink="">
          <xdr:nvSpPr>
            <xdr:cNvPr id="11" name="Oval 68">
              <a:extLst>
                <a:ext uri="{FF2B5EF4-FFF2-40B4-BE49-F238E27FC236}">
                  <a16:creationId xmlns:a16="http://schemas.microsoft.com/office/drawing/2014/main" id="{78258D24-8DAB-3960-149E-B3C33E051CB3}"/>
                </a:ext>
              </a:extLst>
            </xdr:cNvPr>
            <xdr:cNvSpPr>
              <a:spLocks noChangeAspect="1"/>
            </xdr:cNvSpPr>
          </xdr:nvSpPr>
          <xdr:spPr>
            <a:xfrm>
              <a:off x="193369" y="804302"/>
              <a:ext cx="403558" cy="404006"/>
            </a:xfrm>
            <a:prstGeom prst="ellipse">
              <a:avLst/>
            </a:prstGeom>
            <a:solidFill>
              <a:srgbClr val="002960"/>
            </a:solidFill>
            <a:ln w="9525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CO" sz="7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pic>
          <xdr:nvPicPr>
            <xdr:cNvPr id="12" name="Graphic 8">
              <a:extLst>
                <a:ext uri="{FF2B5EF4-FFF2-40B4-BE49-F238E27FC236}">
                  <a16:creationId xmlns:a16="http://schemas.microsoft.com/office/drawing/2014/main" id="{B0B8055C-EE5D-46AD-59EB-F8A9D3F53ED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275758" y="869094"/>
              <a:ext cx="240314" cy="241061"/>
            </a:xfrm>
            <a:prstGeom prst="rect">
              <a:avLst/>
            </a:prstGeom>
          </xdr:spPr>
        </xdr:pic>
      </xdr:grpSp>
      <xdr:sp macro="" textlink="">
        <xdr:nvSpPr>
          <xdr:cNvPr id="10" name="TextBox 78">
            <a:extLst>
              <a:ext uri="{FF2B5EF4-FFF2-40B4-BE49-F238E27FC236}">
                <a16:creationId xmlns:a16="http://schemas.microsoft.com/office/drawing/2014/main" id="{26784B8F-4560-9592-E9A2-4DA54ED5F493}"/>
              </a:ext>
            </a:extLst>
          </xdr:cNvPr>
          <xdr:cNvSpPr txBox="1"/>
        </xdr:nvSpPr>
        <xdr:spPr>
          <a:xfrm>
            <a:off x="118126" y="1218375"/>
            <a:ext cx="552512" cy="145754"/>
          </a:xfrm>
          <a:prstGeom prst="rect">
            <a:avLst/>
          </a:prstGeom>
        </xdr:spPr>
        <xdr:txBody>
          <a:bodyPr vertOverflow="clip" horzOverflow="clip" vert="horz" wrap="none" lIns="0" tIns="0" rIns="0" bIns="0" rtlCol="0">
            <a:spAutoFit/>
          </a:bodyPr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O" sz="700" b="1">
                <a:latin typeface="Arial" panose="020B0604020202020204" pitchFamily="34" charset="0"/>
                <a:cs typeface="Arial" panose="020B0604020202020204" pitchFamily="34" charset="0"/>
              </a:rPr>
              <a:t>Regresar</a:t>
            </a:r>
          </a:p>
        </xdr:txBody>
      </xdr:sp>
    </xdr:grp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0</xdr:colOff>
      <xdr:row>15</xdr:row>
      <xdr:rowOff>38211</xdr:rowOff>
    </xdr:to>
    <xdr:pic>
      <xdr:nvPicPr>
        <xdr:cNvPr id="13" name="Graphic 7" descr="Checklist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7A48AB8-E505-4D87-9480-2E914A22C2A3}"/>
            </a:ext>
            <a:ext uri="{147F2762-F138-4A5C-976F-8EAC2B608ADB}">
              <a16:predDERef xmlns:a16="http://schemas.microsoft.com/office/drawing/2014/main" pred="{03F8D94B-707C-4551-AF3F-5072CA4F6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7678345" y="5001820"/>
          <a:ext cx="352536" cy="35253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0</xdr:row>
      <xdr:rowOff>0</xdr:rowOff>
    </xdr:from>
    <xdr:to>
      <xdr:col>1</xdr:col>
      <xdr:colOff>171450</xdr:colOff>
      <xdr:row>1</xdr:row>
      <xdr:rowOff>333298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AC799CC-30DC-4C81-96E7-5B1231003193}"/>
            </a:ext>
            <a:ext uri="{147F2762-F138-4A5C-976F-8EAC2B608ADB}">
              <a16:predDERef xmlns:a16="http://schemas.microsoft.com/office/drawing/2014/main" pred="{67A48AB8-E505-4D87-9480-2E914A22C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0050" y="104775"/>
          <a:ext cx="1923810" cy="6190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57</xdr:row>
      <xdr:rowOff>3034</xdr:rowOff>
    </xdr:from>
    <xdr:to>
      <xdr:col>7</xdr:col>
      <xdr:colOff>0</xdr:colOff>
      <xdr:row>58</xdr:row>
      <xdr:rowOff>38102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1EE53FA-A3EF-48DD-AA87-A135CB702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752866" y="41093884"/>
          <a:ext cx="843342" cy="311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779006</xdr:colOff>
      <xdr:row>0</xdr:row>
      <xdr:rowOff>0</xdr:rowOff>
    </xdr:from>
    <xdr:to>
      <xdr:col>10</xdr:col>
      <xdr:colOff>779006</xdr:colOff>
      <xdr:row>1</xdr:row>
      <xdr:rowOff>200025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A83491-6D6E-4094-B602-3389827F3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3781" y="0"/>
          <a:ext cx="0" cy="381000"/>
        </a:xfrm>
        <a:prstGeom prst="rect">
          <a:avLst/>
        </a:prstGeom>
      </xdr:spPr>
    </xdr:pic>
    <xdr:clientData/>
  </xdr:twoCellAnchor>
  <xdr:twoCellAnchor editAs="oneCell">
    <xdr:from>
      <xdr:col>10</xdr:col>
      <xdr:colOff>581025</xdr:colOff>
      <xdr:row>2</xdr:row>
      <xdr:rowOff>0</xdr:rowOff>
    </xdr:from>
    <xdr:to>
      <xdr:col>10</xdr:col>
      <xdr:colOff>581025</xdr:colOff>
      <xdr:row>3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7C4A76-04E8-4953-9D43-7FB4F5B5970A}"/>
            </a:ext>
            <a:ext uri="{147F2762-F138-4A5C-976F-8EAC2B608ADB}">
              <a16:predDERef xmlns:a16="http://schemas.microsoft.com/office/drawing/2014/main" pred="{AD0E44EB-AAE1-4089-8768-DBB9D0630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6275" y="1114425"/>
          <a:ext cx="0" cy="39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26846</xdr:rowOff>
    </xdr:from>
    <xdr:to>
      <xdr:col>0</xdr:col>
      <xdr:colOff>0</xdr:colOff>
      <xdr:row>9</xdr:row>
      <xdr:rowOff>147637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04483D9-A86B-4DBC-8A3E-4F2E0526ACA7}"/>
            </a:ext>
            <a:ext uri="{147F2762-F138-4A5C-976F-8EAC2B608ADB}">
              <a16:predDERef xmlns:a16="http://schemas.microsoft.com/office/drawing/2014/main" pred="{C9E0D96A-67EC-4A5C-A2C5-B845BD6EE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78191" y="8065946"/>
          <a:ext cx="0" cy="3017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0</xdr:colOff>
      <xdr:row>3</xdr:row>
      <xdr:rowOff>18598</xdr:rowOff>
    </xdr:to>
    <xdr:pic>
      <xdr:nvPicPr>
        <xdr:cNvPr id="12" name="Imagen 16">
          <a:extLst>
            <a:ext uri="{FF2B5EF4-FFF2-40B4-BE49-F238E27FC236}">
              <a16:creationId xmlns:a16="http://schemas.microsoft.com/office/drawing/2014/main" id="{33E29E63-3F97-45BE-B844-18ACCA4C9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178746"/>
          <a:ext cx="1976988" cy="659859"/>
        </a:xfrm>
        <a:prstGeom prst="rect">
          <a:avLst/>
        </a:prstGeom>
      </xdr:spPr>
    </xdr:pic>
    <xdr:clientData/>
  </xdr:twoCellAnchor>
  <xdr:twoCellAnchor editAs="oneCell">
    <xdr:from>
      <xdr:col>17</xdr:col>
      <xdr:colOff>579438</xdr:colOff>
      <xdr:row>13</xdr:row>
      <xdr:rowOff>146050</xdr:rowOff>
    </xdr:from>
    <xdr:to>
      <xdr:col>17</xdr:col>
      <xdr:colOff>579438</xdr:colOff>
      <xdr:row>15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9B6522E-3776-44DA-88E0-1978D7331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72588" y="140839825"/>
          <a:ext cx="836531" cy="269911"/>
        </a:xfrm>
        <a:prstGeom prst="rect">
          <a:avLst/>
        </a:prstGeom>
      </xdr:spPr>
    </xdr:pic>
    <xdr:clientData/>
  </xdr:twoCellAnchor>
  <xdr:twoCellAnchor editAs="oneCell">
    <xdr:from>
      <xdr:col>1</xdr:col>
      <xdr:colOff>256237</xdr:colOff>
      <xdr:row>1</xdr:row>
      <xdr:rowOff>238527</xdr:rowOff>
    </xdr:from>
    <xdr:to>
      <xdr:col>1</xdr:col>
      <xdr:colOff>256237</xdr:colOff>
      <xdr:row>5</xdr:row>
      <xdr:rowOff>86922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8997F71-E008-46BE-979A-054F3A58B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1131" y="976379"/>
          <a:ext cx="0" cy="15253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844550</xdr:colOff>
      <xdr:row>0</xdr:row>
      <xdr:rowOff>0</xdr:rowOff>
    </xdr:from>
    <xdr:to>
      <xdr:col>5</xdr:col>
      <xdr:colOff>844550</xdr:colOff>
      <xdr:row>2</xdr:row>
      <xdr:rowOff>278557</xdr:rowOff>
    </xdr:to>
    <xdr:pic>
      <xdr:nvPicPr>
        <xdr:cNvPr id="2" name="Imagen 10">
          <a:extLst>
            <a:ext uri="{FF2B5EF4-FFF2-40B4-BE49-F238E27FC236}">
              <a16:creationId xmlns:a16="http://schemas.microsoft.com/office/drawing/2014/main" id="{61A0D829-4EE4-4133-BE3B-404C779DA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12975" y="3175"/>
          <a:ext cx="2145105" cy="728226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0</xdr:col>
      <xdr:colOff>19050</xdr:colOff>
      <xdr:row>2</xdr:row>
      <xdr:rowOff>188818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306E44E-EBC5-4515-8E93-99E0E8629BE2}"/>
            </a:ext>
            <a:ext uri="{147F2762-F138-4A5C-976F-8EAC2B608ADB}">
              <a16:predDERef xmlns:a16="http://schemas.microsoft.com/office/drawing/2014/main" pre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0"/>
          <a:ext cx="1930549" cy="638487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19</xdr:row>
      <xdr:rowOff>66675</xdr:rowOff>
    </xdr:from>
    <xdr:to>
      <xdr:col>14</xdr:col>
      <xdr:colOff>142875</xdr:colOff>
      <xdr:row>21</xdr:row>
      <xdr:rowOff>142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DAF7FD5-FA72-4C68-9892-D4673C46CF0C}"/>
            </a:ext>
            <a:ext uri="{147F2762-F138-4A5C-976F-8EAC2B608ADB}">
              <a16:predDERef xmlns:a16="http://schemas.microsoft.com/office/drawing/2014/main" pre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98425" y="146942175"/>
          <a:ext cx="836503" cy="30494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1100667</xdr:colOff>
      <xdr:row>1</xdr:row>
      <xdr:rowOff>21167</xdr:rowOff>
    </xdr:from>
    <xdr:to>
      <xdr:col>12</xdr:col>
      <xdr:colOff>1100667</xdr:colOff>
      <xdr:row>4</xdr:row>
      <xdr:rowOff>166836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B3E037-C633-43C0-862A-3BE29A38F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41392" y="202142"/>
          <a:ext cx="0" cy="717169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0</xdr:row>
      <xdr:rowOff>161925</xdr:rowOff>
    </xdr:from>
    <xdr:to>
      <xdr:col>1</xdr:col>
      <xdr:colOff>323850</xdr:colOff>
      <xdr:row>3</xdr:row>
      <xdr:rowOff>158673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3ABD4EA-3CA2-4F9D-B579-524E7F8EC3DF}"/>
            </a:ext>
            <a:ext uri="{147F2762-F138-4A5C-976F-8EAC2B608ADB}">
              <a16:predDERef xmlns:a16="http://schemas.microsoft.com/office/drawing/2014/main" pred="{DC69011E-0308-45B6-A70E-D47B4E194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161925"/>
          <a:ext cx="0" cy="568248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</xdr:colOff>
      <xdr:row>0</xdr:row>
      <xdr:rowOff>100013</xdr:rowOff>
    </xdr:from>
    <xdr:to>
      <xdr:col>1</xdr:col>
      <xdr:colOff>146050</xdr:colOff>
      <xdr:row>2</xdr:row>
      <xdr:rowOff>187325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4C9FA61-D2E5-416D-A50B-1C186E991085}"/>
            </a:ext>
            <a:ext uri="{147F2762-F138-4A5C-976F-8EAC2B608ADB}">
              <a16:predDERef xmlns:a16="http://schemas.microsoft.com/office/drawing/2014/main" pred="{13AA6DC5-71E1-4D6C-A174-605B57F334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797"/>
        <a:stretch/>
      </xdr:blipFill>
      <xdr:spPr>
        <a:xfrm>
          <a:off x="269875" y="100013"/>
          <a:ext cx="0" cy="46831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166688</xdr:rowOff>
    </xdr:from>
    <xdr:to>
      <xdr:col>8</xdr:col>
      <xdr:colOff>0</xdr:colOff>
      <xdr:row>4</xdr:row>
      <xdr:rowOff>84815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A1916D1-5488-4789-8D8A-F9CF3E57F178}"/>
            </a:ext>
            <a:ext uri="{147F2762-F138-4A5C-976F-8EAC2B608ADB}">
              <a16:predDERef xmlns:a16="http://schemas.microsoft.com/office/drawing/2014/main" pred="{124AFF68-B462-49BB-9E97-A19F307CF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5050" y="166688"/>
          <a:ext cx="0" cy="6801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0</xdr:colOff>
      <xdr:row>26</xdr:row>
      <xdr:rowOff>177209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E441C5-EA64-4B00-A102-9468952F9038}"/>
            </a:ext>
            <a:ext uri="{147F2762-F138-4A5C-976F-8EAC2B608ADB}">
              <a16:predDERef xmlns:a16="http://schemas.microsoft.com/office/drawing/2014/main" pred="{73B2BC71-AD4B-40E0-89DA-3AFFA20BD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975800"/>
          <a:ext cx="1930549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9525</xdr:colOff>
      <xdr:row>3</xdr:row>
      <xdr:rowOff>44762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ED7ACC0-0AF2-41CD-A4C4-20B629A46968}"/>
            </a:ext>
            <a:ext uri="{147F2762-F138-4A5C-976F-8EAC2B608ADB}">
              <a16:predDERef xmlns:a16="http://schemas.microsoft.com/office/drawing/2014/main" pred="{BF344B30-5FC3-4EAB-B6BC-EFC4A3CFC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0"/>
          <a:ext cx="1930549" cy="616262"/>
        </a:xfrm>
        <a:prstGeom prst="rect">
          <a:avLst/>
        </a:prstGeom>
      </xdr:spPr>
    </xdr:pic>
    <xdr:clientData/>
  </xdr:twoCellAnchor>
  <xdr:twoCellAnchor editAs="oneCell">
    <xdr:from>
      <xdr:col>7</xdr:col>
      <xdr:colOff>1762125</xdr:colOff>
      <xdr:row>0</xdr:row>
      <xdr:rowOff>0</xdr:rowOff>
    </xdr:from>
    <xdr:to>
      <xdr:col>7</xdr:col>
      <xdr:colOff>1762125</xdr:colOff>
      <xdr:row>3</xdr:row>
      <xdr:rowOff>140851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154CD47-1869-4185-8B14-E387662827D4}"/>
            </a:ext>
            <a:ext uri="{147F2762-F138-4A5C-976F-8EAC2B608ADB}">
              <a16:predDERef xmlns:a16="http://schemas.microsoft.com/office/drawing/2014/main" pred="{F7F9C3F2-25E7-45F3-B044-4D79014F6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7350" y="0"/>
          <a:ext cx="2145105" cy="712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workbookViewId="0"/>
  </sheetViews>
  <sheetFormatPr baseColWidth="10" defaultColWidth="0" defaultRowHeight="15" customHeight="1" zeroHeight="1"/>
  <cols>
    <col min="1" max="1" width="11.28515625" customWidth="1" collapsed="1"/>
    <col min="2" max="2" width="11.42578125" customWidth="1" collapsed="1"/>
    <col min="3" max="3" width="9.140625" customWidth="1" collapsed="1"/>
    <col min="4" max="4" width="6" customWidth="1" collapsed="1"/>
    <col min="5" max="5" width="5.28515625" customWidth="1" collapsed="1"/>
    <col min="6" max="6" width="14.42578125" customWidth="1" collapsed="1"/>
    <col min="7" max="17" width="11.42578125" customWidth="1" collapsed="1"/>
    <col min="18" max="18" width="18.140625" customWidth="1" collapsed="1"/>
    <col min="19" max="19" width="0" hidden="1" customWidth="1" collapsed="1"/>
    <col min="20" max="16384" width="11.42578125" hidden="1" collapsed="1"/>
  </cols>
  <sheetData>
    <row r="1" spans="1:17">
      <c r="C1" s="215"/>
      <c r="D1" s="215"/>
      <c r="E1" s="215"/>
      <c r="F1" s="215"/>
      <c r="G1" s="215"/>
      <c r="H1" s="215"/>
      <c r="I1" s="215"/>
      <c r="J1" s="215"/>
      <c r="K1" s="215"/>
    </row>
    <row r="2" spans="1:17" ht="30">
      <c r="A2" s="279"/>
      <c r="B2" s="279"/>
      <c r="C2" s="279"/>
      <c r="D2" s="216"/>
      <c r="E2" s="216"/>
      <c r="F2" s="217" t="s">
        <v>165</v>
      </c>
      <c r="G2" s="216"/>
      <c r="H2" s="216"/>
      <c r="I2" s="216"/>
      <c r="J2" s="216"/>
      <c r="K2" s="216"/>
      <c r="L2" s="216"/>
    </row>
    <row r="3" spans="1:17" ht="22.5" customHeight="1"/>
    <row r="4" spans="1:17" ht="14.25" customHeight="1">
      <c r="G4" s="276" t="s">
        <v>166</v>
      </c>
      <c r="H4" s="276"/>
      <c r="I4" s="276"/>
      <c r="J4" s="276"/>
      <c r="K4" s="276"/>
      <c r="L4" s="276"/>
      <c r="M4" s="276"/>
      <c r="N4" s="276"/>
      <c r="O4" s="219"/>
      <c r="P4" s="219"/>
      <c r="Q4" s="219"/>
    </row>
    <row r="5" spans="1:17" ht="7.5" customHeight="1">
      <c r="G5" s="220"/>
      <c r="H5" s="218"/>
      <c r="I5" s="218"/>
      <c r="J5" s="218"/>
      <c r="K5" s="218"/>
      <c r="L5" s="218"/>
      <c r="M5" s="218"/>
      <c r="N5" s="218"/>
      <c r="O5" s="219"/>
      <c r="P5" s="219"/>
      <c r="Q5" s="219"/>
    </row>
    <row r="6" spans="1:17" ht="13.5" customHeight="1">
      <c r="G6" s="276" t="s">
        <v>167</v>
      </c>
      <c r="H6" s="276"/>
      <c r="I6" s="276"/>
      <c r="J6" s="276"/>
      <c r="K6" s="276"/>
      <c r="L6" s="276"/>
      <c r="M6" s="276"/>
      <c r="N6" s="276"/>
      <c r="O6" s="219"/>
      <c r="P6" s="219"/>
      <c r="Q6" s="219"/>
    </row>
    <row r="7" spans="1:17" ht="7.5" customHeight="1">
      <c r="G7" s="276"/>
      <c r="H7" s="276"/>
      <c r="I7" s="276"/>
      <c r="J7" s="276"/>
      <c r="K7" s="276"/>
      <c r="L7" s="276"/>
      <c r="M7" s="276"/>
      <c r="N7" s="276"/>
      <c r="O7" s="219"/>
      <c r="P7" s="219"/>
      <c r="Q7" s="219"/>
    </row>
    <row r="8" spans="1:17" ht="15" customHeight="1">
      <c r="G8" s="276" t="s">
        <v>168</v>
      </c>
      <c r="H8" s="276"/>
      <c r="I8" s="276"/>
      <c r="J8" s="276"/>
      <c r="K8" s="276"/>
      <c r="L8" s="276"/>
      <c r="M8" s="276"/>
      <c r="N8" s="276"/>
      <c r="O8" s="219"/>
      <c r="P8" s="219"/>
      <c r="Q8" s="219"/>
    </row>
    <row r="9" spans="1:17" ht="2.25" customHeight="1">
      <c r="G9" s="221">
        <v>5</v>
      </c>
      <c r="H9" s="221"/>
      <c r="I9" s="221"/>
      <c r="J9" s="221"/>
      <c r="K9" s="221"/>
      <c r="L9" s="221"/>
      <c r="M9" s="221"/>
      <c r="N9" s="221"/>
      <c r="O9" s="219"/>
      <c r="P9" s="219"/>
      <c r="Q9" s="219"/>
    </row>
    <row r="10" spans="1:17" ht="16.5" customHeight="1">
      <c r="G10" s="277" t="s">
        <v>169</v>
      </c>
      <c r="H10" s="277"/>
      <c r="I10" s="218"/>
      <c r="J10" s="218"/>
      <c r="K10" s="218"/>
      <c r="L10" s="218"/>
      <c r="M10" s="218"/>
      <c r="N10" s="218"/>
      <c r="O10" s="219"/>
      <c r="P10" s="219"/>
      <c r="Q10" s="219"/>
    </row>
    <row r="11" spans="1:17" ht="16.5" hidden="1" customHeight="1">
      <c r="G11" s="222" t="s">
        <v>170</v>
      </c>
      <c r="H11" s="218"/>
      <c r="I11" s="218"/>
      <c r="J11" s="218"/>
      <c r="K11" s="218"/>
      <c r="L11" s="218"/>
      <c r="M11" s="218"/>
      <c r="N11" s="218"/>
      <c r="O11" s="219"/>
      <c r="P11" s="219"/>
      <c r="Q11" s="219"/>
    </row>
    <row r="12" spans="1:17" ht="7.5" customHeight="1">
      <c r="G12" s="220"/>
      <c r="H12" s="218"/>
      <c r="I12" s="218"/>
      <c r="J12" s="218"/>
      <c r="K12" s="218"/>
      <c r="L12" s="218"/>
      <c r="M12" s="218"/>
      <c r="N12" s="218"/>
      <c r="O12" s="219"/>
      <c r="P12" s="219"/>
      <c r="Q12" s="219"/>
    </row>
    <row r="13" spans="1:17" ht="15" customHeight="1">
      <c r="G13" s="276" t="s">
        <v>171</v>
      </c>
      <c r="H13" s="276"/>
      <c r="I13" s="276"/>
      <c r="J13" s="276"/>
      <c r="K13" s="276"/>
      <c r="L13" s="276"/>
      <c r="M13" s="276"/>
      <c r="N13" s="276"/>
      <c r="O13" s="223"/>
      <c r="P13" s="223"/>
      <c r="Q13" s="223"/>
    </row>
    <row r="14" spans="1:17" ht="18" customHeight="1">
      <c r="G14" s="277" t="s">
        <v>169</v>
      </c>
      <c r="H14" s="277"/>
      <c r="I14" s="224"/>
      <c r="J14" s="224"/>
      <c r="K14" s="224"/>
      <c r="L14" s="224"/>
      <c r="M14" s="224"/>
      <c r="N14" s="224"/>
      <c r="O14" s="225"/>
      <c r="P14" s="225"/>
      <c r="Q14" s="225"/>
    </row>
    <row r="15" spans="1:17" ht="7.5" customHeight="1">
      <c r="G15" s="222"/>
      <c r="H15" s="218"/>
      <c r="I15" s="218"/>
      <c r="J15" s="218"/>
      <c r="K15" s="218"/>
      <c r="L15" s="218"/>
      <c r="M15" s="218"/>
      <c r="N15" s="218"/>
      <c r="O15" s="219"/>
      <c r="P15" s="219"/>
      <c r="Q15" s="219"/>
    </row>
    <row r="16" spans="1:17" ht="17.25" customHeight="1">
      <c r="G16" s="276" t="s">
        <v>172</v>
      </c>
      <c r="H16" s="276"/>
      <c r="I16" s="276"/>
      <c r="J16" s="276"/>
      <c r="K16" s="276"/>
      <c r="L16" s="276"/>
      <c r="M16" s="276"/>
      <c r="N16" s="276"/>
      <c r="O16" s="219"/>
      <c r="P16" s="219"/>
      <c r="Q16" s="219"/>
    </row>
    <row r="17" spans="7:20" ht="17.25" customHeight="1">
      <c r="G17" s="276" t="s">
        <v>173</v>
      </c>
      <c r="H17" s="276"/>
      <c r="I17" s="276"/>
      <c r="J17" s="276"/>
      <c r="K17" s="276"/>
      <c r="L17" s="276"/>
      <c r="M17" s="276"/>
      <c r="N17" s="276"/>
      <c r="O17" s="219"/>
      <c r="P17" s="219"/>
      <c r="Q17" s="219"/>
    </row>
    <row r="18" spans="7:20" ht="17.25" customHeight="1">
      <c r="G18" s="226"/>
      <c r="H18" s="226"/>
      <c r="I18" s="224"/>
      <c r="J18" s="224"/>
      <c r="K18" s="224"/>
      <c r="L18" s="224"/>
      <c r="M18" s="224"/>
      <c r="N18" s="224"/>
      <c r="O18" s="219"/>
      <c r="P18" s="219"/>
      <c r="Q18" s="219"/>
    </row>
    <row r="19" spans="7:20"/>
    <row r="20" spans="7:20" s="227" customFormat="1" ht="3.75" customHeight="1"/>
    <row r="21" spans="7:20" ht="12.75" customHeight="1">
      <c r="P21" s="278"/>
      <c r="Q21" s="278"/>
      <c r="R21" s="278"/>
      <c r="S21" s="278"/>
      <c r="T21" s="278"/>
    </row>
    <row r="22" spans="7:20"/>
    <row r="23" spans="7:20"/>
    <row r="24" spans="7:20"/>
    <row r="25" spans="7:20"/>
    <row r="26" spans="7:20"/>
    <row r="27" spans="7:20" ht="15" customHeight="1"/>
    <row r="28" spans="7:20" ht="15" customHeight="1"/>
    <row r="29" spans="7:20" ht="15" customHeight="1"/>
    <row r="30" spans="7:20" ht="15" customHeight="1"/>
    <row r="31" spans="7:20" ht="15" customHeight="1"/>
    <row r="32" spans="7:20" ht="15" customHeight="1"/>
  </sheetData>
  <mergeCells count="11">
    <mergeCell ref="G10:H10"/>
    <mergeCell ref="A2:C2"/>
    <mergeCell ref="G4:N4"/>
    <mergeCell ref="G6:N6"/>
    <mergeCell ref="G7:N7"/>
    <mergeCell ref="G8:N8"/>
    <mergeCell ref="G13:N13"/>
    <mergeCell ref="G14:H14"/>
    <mergeCell ref="G16:N16"/>
    <mergeCell ref="G17:N17"/>
    <mergeCell ref="P21:T21"/>
  </mergeCells>
  <hyperlinks>
    <hyperlink ref="G4" location="DefiniciónDominio!A1" display="1. Definición del Dominio de Clientes." xr:uid="{00000000-0004-0000-0000-000000000000}"/>
    <hyperlink ref="G10" location="'Detalle Atributos'!A1" display="Canales Digitales" xr:uid="{00000000-0004-0000-0000-000001000000}"/>
    <hyperlink ref="G11" location="'Detalle Campos Agencia Virtual'!A1" display="Agencia Virtual" xr:uid="{00000000-0004-0000-0000-000002000000}"/>
    <hyperlink ref="G13:N13" location="Diccionario!A1" display="4. Calidad de la Información:" xr:uid="{00000000-0004-0000-0000-000003000000}"/>
    <hyperlink ref="G8:N8" location="'Índice de Campos'!A1" display="3. Detalle de campos que posee el Dominio y su metodología de priorización." xr:uid="{00000000-0004-0000-0000-000004000000}"/>
    <hyperlink ref="G14" location="'Calidad'!A1" display="Canales Digitales" xr:uid="{00000000-0004-0000-0000-000005000000}"/>
    <hyperlink ref="G16:N16" location="'Planes de Remediación'!A1" display="5. Planes de Remediación para el cierre de Brechas de Calidad" xr:uid="{00000000-0004-0000-0000-000006000000}"/>
    <hyperlink ref="G6:N6" location="Versionamiento!A1" display="2. Versionamiento" xr:uid="{00000000-0004-0000-0000-000007000000}"/>
    <hyperlink ref="G4:N4" location="DefiniciónDominio!A1" display="1. Definición del Dominio." xr:uid="{00000000-0004-0000-0000-000008000000}"/>
    <hyperlink ref="G10:H10" location="Diccionario!A1" display="Infraestructura Urbana" xr:uid="{00000000-0004-0000-0000-000009000000}"/>
    <hyperlink ref="G14:H14" location="Diccionario!A1" display="Catastros" xr:uid="{00000000-0004-0000-0000-00000A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DQ65"/>
  <sheetViews>
    <sheetView topLeftCell="A45" zoomScale="85" zoomScaleNormal="85" workbookViewId="0">
      <selection activeCell="D56" sqref="D56"/>
    </sheetView>
  </sheetViews>
  <sheetFormatPr baseColWidth="10" defaultColWidth="11.42578125" defaultRowHeight="14.25" zeroHeight="1"/>
  <cols>
    <col min="1" max="1" width="3.42578125" style="1" customWidth="1"/>
    <col min="2" max="2" width="35.42578125" style="1" customWidth="1"/>
    <col min="3" max="3" width="61.5703125" style="1" customWidth="1"/>
    <col min="4" max="4" width="43.5703125" style="1" bestFit="1" customWidth="1"/>
    <col min="5" max="5" width="19.85546875" style="1" customWidth="1"/>
    <col min="6" max="6" width="22" style="1" customWidth="1"/>
    <col min="7" max="7" width="23.85546875" style="1" bestFit="1" customWidth="1"/>
    <col min="8" max="16345" width="11.42578125" style="1"/>
    <col min="16346" max="16347" width="11.42578125" style="1" hidden="1"/>
    <col min="16348" max="16384" width="11.42578125" style="1" hidden="1" customWidth="1"/>
  </cols>
  <sheetData>
    <row r="1" spans="2:7" ht="36" customHeight="1"/>
    <row r="2" spans="2:7" ht="30">
      <c r="B2" s="2" t="s">
        <v>0</v>
      </c>
      <c r="C2" s="2"/>
      <c r="D2" s="2"/>
      <c r="E2" s="2"/>
      <c r="F2" s="2"/>
    </row>
    <row r="3" spans="2:7" ht="19.5" customHeight="1"/>
    <row r="4" spans="2:7" ht="27" customHeight="1">
      <c r="B4" s="185" t="s">
        <v>158</v>
      </c>
      <c r="D4" s="186"/>
      <c r="E4" s="185"/>
      <c r="F4" s="185"/>
      <c r="G4" s="185"/>
    </row>
    <row r="5" spans="2:7" ht="24" customHeight="1"/>
    <row r="6" spans="2:7">
      <c r="B6" s="188" t="s">
        <v>1</v>
      </c>
      <c r="C6" s="187"/>
      <c r="D6" s="187"/>
      <c r="E6" s="187"/>
      <c r="F6" s="187"/>
      <c r="G6" s="187"/>
    </row>
    <row r="7" spans="2:7"/>
    <row r="8" spans="2:7" ht="23.25">
      <c r="B8" s="186" t="s">
        <v>159</v>
      </c>
      <c r="D8" s="186"/>
      <c r="E8" s="186"/>
      <c r="F8" s="186"/>
      <c r="G8" s="186"/>
    </row>
    <row r="9" spans="2:7"/>
    <row r="10" spans="2:7">
      <c r="B10" s="1" t="s">
        <v>2</v>
      </c>
    </row>
    <row r="11" spans="2:7"/>
    <row r="12" spans="2:7" ht="27.75" customHeight="1">
      <c r="B12" s="165" t="s">
        <v>3</v>
      </c>
      <c r="C12" s="165" t="s">
        <v>4</v>
      </c>
      <c r="D12" s="167" t="s">
        <v>5</v>
      </c>
      <c r="E12" s="4" t="s">
        <v>6</v>
      </c>
      <c r="F12" s="5" t="s">
        <v>7</v>
      </c>
      <c r="G12" s="168" t="s">
        <v>8</v>
      </c>
    </row>
    <row r="13" spans="2:7" ht="48.75" customHeight="1">
      <c r="B13" s="166" t="s">
        <v>9</v>
      </c>
      <c r="C13" s="6" t="s">
        <v>10</v>
      </c>
      <c r="D13" s="7" t="s">
        <v>11</v>
      </c>
      <c r="E13" s="6" t="s">
        <v>12</v>
      </c>
      <c r="F13" s="6" t="s">
        <v>12</v>
      </c>
      <c r="G13" s="6" t="s">
        <v>12</v>
      </c>
    </row>
    <row r="14" spans="2:7" ht="22.5" customHeight="1"/>
    <row r="15" spans="2:7" ht="23.25">
      <c r="B15" s="186" t="s">
        <v>160</v>
      </c>
      <c r="E15" s="186"/>
    </row>
    <row r="16" spans="2:7" s="8" customFormat="1" ht="18">
      <c r="C16" s="9"/>
      <c r="D16" s="9"/>
    </row>
    <row r="17" spans="2:4" s="8" customFormat="1" ht="36" customHeight="1">
      <c r="B17" s="180" t="s">
        <v>13</v>
      </c>
      <c r="C17" s="184" t="s">
        <v>14</v>
      </c>
      <c r="D17" s="10" t="s">
        <v>15</v>
      </c>
    </row>
    <row r="18" spans="2:4" s="12" customFormat="1" ht="63.75" customHeight="1">
      <c r="B18" s="183" t="s">
        <v>16</v>
      </c>
      <c r="C18" s="166" t="s">
        <v>17</v>
      </c>
      <c r="D18" s="274"/>
    </row>
    <row r="19" spans="2:4" s="12" customFormat="1" ht="40.5" customHeight="1">
      <c r="B19" s="183" t="s">
        <v>18</v>
      </c>
      <c r="C19" s="166" t="s">
        <v>19</v>
      </c>
      <c r="D19" s="11"/>
    </row>
    <row r="20" spans="2:4" s="12" customFormat="1" ht="34.5" customHeight="1">
      <c r="B20" s="183" t="s">
        <v>20</v>
      </c>
      <c r="C20" s="166" t="s">
        <v>21</v>
      </c>
      <c r="D20" s="11"/>
    </row>
    <row r="21" spans="2:4" s="12" customFormat="1" ht="21.75" customHeight="1">
      <c r="B21" s="183" t="s">
        <v>22</v>
      </c>
      <c r="C21" s="166" t="s">
        <v>23</v>
      </c>
      <c r="D21" s="11"/>
    </row>
    <row r="22" spans="2:4" s="12" customFormat="1" ht="40.5" customHeight="1">
      <c r="B22" s="183" t="s">
        <v>24</v>
      </c>
      <c r="C22" s="166" t="s">
        <v>25</v>
      </c>
      <c r="D22" s="11"/>
    </row>
    <row r="23" spans="2:4" s="12" customFormat="1" ht="24" customHeight="1">
      <c r="B23" s="183" t="s">
        <v>26</v>
      </c>
      <c r="C23" s="166" t="s">
        <v>27</v>
      </c>
      <c r="D23" s="11"/>
    </row>
    <row r="24" spans="2:4" s="12" customFormat="1" hidden="1">
      <c r="B24" s="183"/>
      <c r="C24" s="166"/>
      <c r="D24" s="11"/>
    </row>
    <row r="25" spans="2:4" s="12" customFormat="1" hidden="1">
      <c r="B25" s="183"/>
      <c r="C25" s="166"/>
      <c r="D25" s="11"/>
    </row>
    <row r="26" spans="2:4" s="12" customFormat="1" hidden="1">
      <c r="B26" s="183"/>
      <c r="C26" s="166"/>
      <c r="D26" s="11"/>
    </row>
    <row r="27" spans="2:4" s="12" customFormat="1" hidden="1">
      <c r="B27" s="183"/>
      <c r="C27" s="166"/>
      <c r="D27" s="11"/>
    </row>
    <row r="28" spans="2:4" s="12" customFormat="1" hidden="1">
      <c r="B28" s="183"/>
      <c r="C28" s="166"/>
      <c r="D28" s="11"/>
    </row>
    <row r="29" spans="2:4" s="12" customFormat="1" hidden="1">
      <c r="B29" s="183"/>
      <c r="C29" s="166"/>
      <c r="D29" s="11"/>
    </row>
    <row r="30" spans="2:4" s="12" customFormat="1" hidden="1">
      <c r="B30" s="183"/>
      <c r="C30" s="166"/>
      <c r="D30" s="11"/>
    </row>
    <row r="31" spans="2:4" s="12" customFormat="1" hidden="1">
      <c r="B31" s="183"/>
      <c r="C31" s="166"/>
      <c r="D31" s="11"/>
    </row>
    <row r="32" spans="2:4" s="12" customFormat="1" hidden="1">
      <c r="B32" s="183"/>
      <c r="C32" s="166"/>
      <c r="D32" s="11"/>
    </row>
    <row r="33" spans="2:5" s="12" customFormat="1" hidden="1">
      <c r="B33" s="183"/>
      <c r="C33" s="166"/>
      <c r="D33" s="11"/>
    </row>
    <row r="34" spans="2:5" s="12" customFormat="1" hidden="1">
      <c r="B34" s="183"/>
      <c r="C34" s="166"/>
      <c r="D34" s="11"/>
    </row>
    <row r="35" spans="2:5" s="12" customFormat="1" hidden="1">
      <c r="B35" s="183"/>
      <c r="C35" s="166"/>
      <c r="D35" s="11"/>
    </row>
    <row r="36" spans="2:5" s="12" customFormat="1" hidden="1">
      <c r="B36" s="183"/>
      <c r="C36" s="166"/>
      <c r="D36" s="11"/>
    </row>
    <row r="37" spans="2:5" s="12" customFormat="1" hidden="1">
      <c r="B37" s="183"/>
      <c r="C37" s="166"/>
      <c r="D37" s="11"/>
    </row>
    <row r="38" spans="2:5" s="12" customFormat="1" hidden="1">
      <c r="B38" s="183"/>
      <c r="C38" s="166"/>
      <c r="D38" s="11"/>
    </row>
    <row r="39" spans="2:5" s="12" customFormat="1" hidden="1">
      <c r="B39" s="183"/>
      <c r="C39" s="166"/>
      <c r="D39" s="11"/>
    </row>
    <row r="40" spans="2:5" s="12" customFormat="1" ht="36" customHeight="1">
      <c r="D40" s="13"/>
      <c r="E40" s="13"/>
    </row>
    <row r="41" spans="2:5" s="8" customFormat="1" ht="29.25" customHeight="1">
      <c r="B41" s="186" t="s">
        <v>157</v>
      </c>
      <c r="E41" s="186"/>
    </row>
    <row r="42" spans="2:5" s="8" customFormat="1" ht="29.25" customHeight="1">
      <c r="D42" s="14"/>
      <c r="E42" s="14"/>
    </row>
    <row r="43" spans="2:5" s="8" customFormat="1" ht="29.25" customHeight="1">
      <c r="B43" s="182" t="s">
        <v>28</v>
      </c>
      <c r="C43" s="182" t="s">
        <v>29</v>
      </c>
      <c r="D43" s="182" t="s">
        <v>30</v>
      </c>
    </row>
    <row r="44" spans="2:5" s="8" customFormat="1" ht="72.75" customHeight="1">
      <c r="B44" s="271" t="s">
        <v>31</v>
      </c>
      <c r="C44" s="191" t="s">
        <v>32</v>
      </c>
      <c r="D44" s="179" t="s">
        <v>33</v>
      </c>
    </row>
    <row r="45" spans="2:5" s="8" customFormat="1" ht="72.75" customHeight="1">
      <c r="B45" s="272"/>
      <c r="C45" s="191" t="s">
        <v>34</v>
      </c>
      <c r="D45" s="179" t="s">
        <v>33</v>
      </c>
    </row>
    <row r="46" spans="2:5" s="8" customFormat="1" ht="72.75" customHeight="1">
      <c r="B46" s="273"/>
      <c r="C46" s="191" t="s">
        <v>35</v>
      </c>
      <c r="D46" s="179" t="s">
        <v>36</v>
      </c>
    </row>
    <row r="47" spans="2:5" s="8" customFormat="1" ht="48" customHeight="1">
      <c r="B47" s="271" t="s">
        <v>37</v>
      </c>
      <c r="C47" s="191" t="s">
        <v>38</v>
      </c>
      <c r="D47" s="179" t="s">
        <v>39</v>
      </c>
    </row>
    <row r="48" spans="2:5" s="8" customFormat="1" ht="48" customHeight="1">
      <c r="B48" s="272"/>
      <c r="C48" s="191" t="s">
        <v>40</v>
      </c>
      <c r="D48" s="179" t="s">
        <v>47</v>
      </c>
    </row>
    <row r="49" spans="2:5" s="8" customFormat="1" ht="48" customHeight="1">
      <c r="B49" s="273"/>
      <c r="C49" s="191" t="s">
        <v>41</v>
      </c>
      <c r="D49" s="179" t="s">
        <v>42</v>
      </c>
    </row>
    <row r="50" spans="2:5" s="8" customFormat="1" ht="29.25" customHeight="1">
      <c r="D50" s="13"/>
      <c r="E50" s="13"/>
    </row>
    <row r="51" spans="2:5" s="8" customFormat="1" ht="29.25" customHeight="1">
      <c r="B51" s="186" t="s">
        <v>43</v>
      </c>
      <c r="E51" s="186"/>
    </row>
    <row r="52" spans="2:5" s="8" customFormat="1" ht="29.25" customHeight="1">
      <c r="D52" s="13"/>
      <c r="E52" s="13"/>
    </row>
    <row r="53" spans="2:5" s="8" customFormat="1" ht="29.25" customHeight="1">
      <c r="B53" s="182" t="s">
        <v>44</v>
      </c>
      <c r="C53" s="178" t="s">
        <v>45</v>
      </c>
      <c r="D53" s="10" t="s">
        <v>15</v>
      </c>
    </row>
    <row r="54" spans="2:5" s="8" customFormat="1" ht="29.25" customHeight="1">
      <c r="B54" s="181" t="s">
        <v>205</v>
      </c>
      <c r="C54" s="166" t="s">
        <v>46</v>
      </c>
      <c r="D54" s="15"/>
    </row>
    <row r="55" spans="2:5" s="8" customFormat="1" ht="29.25" customHeight="1">
      <c r="B55" s="181" t="s">
        <v>206</v>
      </c>
      <c r="C55" s="166" t="s">
        <v>48</v>
      </c>
      <c r="D55" s="15" t="s">
        <v>47</v>
      </c>
    </row>
    <row r="56" spans="2:5" s="8" customFormat="1" ht="73.5" customHeight="1">
      <c r="B56" s="181" t="s">
        <v>207</v>
      </c>
      <c r="C56" s="166" t="s">
        <v>49</v>
      </c>
      <c r="D56" s="7" t="s">
        <v>47</v>
      </c>
    </row>
    <row r="57" spans="2:5" s="8" customFormat="1">
      <c r="C57" s="13"/>
      <c r="D57" s="13"/>
    </row>
    <row r="58" spans="2:5"/>
    <row r="59" spans="2:5"/>
    <row r="60" spans="2:5" s="16" customFormat="1" ht="5.0999999999999996" customHeight="1"/>
    <row r="61" spans="2:5"/>
    <row r="62" spans="2:5"/>
    <row r="63" spans="2:5"/>
    <row r="64" spans="2:5"/>
    <row r="6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32"/>
  <sheetViews>
    <sheetView workbookViewId="0">
      <selection activeCell="I8" sqref="I8"/>
    </sheetView>
  </sheetViews>
  <sheetFormatPr baseColWidth="10" defaultColWidth="0" defaultRowHeight="14.25" customHeight="1" zeroHeight="1"/>
  <cols>
    <col min="1" max="1" width="3.42578125" style="1" customWidth="1" collapsed="1"/>
    <col min="2" max="2" width="5.5703125" style="1" customWidth="1" collapsed="1"/>
    <col min="3" max="3" width="3.7109375" style="1" customWidth="1" collapsed="1"/>
    <col min="4" max="4" width="2.140625" style="1" customWidth="1" collapsed="1"/>
    <col min="5" max="5" width="7.7109375" style="1" customWidth="1" collapsed="1"/>
    <col min="6" max="6" width="11.42578125" style="1" customWidth="1"/>
    <col min="7" max="7" width="14.42578125" style="1" customWidth="1"/>
    <col min="8" max="8" width="11.42578125" style="1" customWidth="1"/>
    <col min="9" max="9" width="15.42578125" style="1" customWidth="1" collapsed="1"/>
    <col min="10" max="10" width="31.28515625" style="1" customWidth="1"/>
    <col min="11" max="11" width="14.42578125" style="1" customWidth="1"/>
    <col min="12" max="12" width="16" style="1" customWidth="1" collapsed="1"/>
    <col min="13" max="13" width="9.7109375" style="1" customWidth="1" collapsed="1"/>
    <col min="14" max="14" width="5.85546875" style="1" customWidth="1" collapsed="1"/>
    <col min="15" max="15" width="25.42578125" style="1" hidden="1" customWidth="1" collapsed="1"/>
    <col min="16" max="16" width="22.5703125" style="1" hidden="1" customWidth="1" collapsed="1"/>
    <col min="17" max="17" width="17.85546875" style="1" hidden="1" customWidth="1" collapsed="1"/>
    <col min="18" max="18" width="8.85546875" style="1" hidden="1" customWidth="1" collapsed="1"/>
    <col min="19" max="16384" width="11.42578125" style="1" hidden="1" collapsed="1"/>
  </cols>
  <sheetData>
    <row r="1" spans="1:18">
      <c r="K1" s="228"/>
      <c r="O1" s="17"/>
      <c r="P1" s="17"/>
      <c r="Q1" s="17"/>
      <c r="R1" s="17"/>
    </row>
    <row r="2" spans="1:18" ht="30">
      <c r="C2" s="2"/>
      <c r="D2" s="2"/>
      <c r="F2" s="229" t="s">
        <v>164</v>
      </c>
      <c r="I2" s="2"/>
      <c r="J2" s="2"/>
      <c r="N2" s="2"/>
      <c r="O2" s="18"/>
      <c r="P2" s="18"/>
      <c r="Q2" s="18"/>
      <c r="R2" s="18"/>
    </row>
    <row r="3" spans="1:18" s="22" customFormat="1" ht="19.5" customHeight="1">
      <c r="A3" s="1"/>
      <c r="B3" s="231"/>
      <c r="C3" s="231"/>
      <c r="D3" s="231"/>
      <c r="E3" s="1"/>
      <c r="F3" s="234"/>
      <c r="G3" s="234"/>
      <c r="H3" s="1"/>
      <c r="I3" s="231"/>
      <c r="J3" s="231"/>
      <c r="K3" s="234"/>
      <c r="L3" s="231"/>
      <c r="M3" s="235"/>
      <c r="O3" s="23"/>
      <c r="P3" s="23"/>
      <c r="Q3" s="23"/>
      <c r="R3" s="23"/>
    </row>
    <row r="4" spans="1:18" s="22" customFormat="1" ht="30.75" customHeight="1" thickBot="1">
      <c r="A4" s="1"/>
      <c r="B4" s="3"/>
      <c r="C4" s="3"/>
      <c r="D4" s="3"/>
      <c r="E4" s="232" t="s">
        <v>54</v>
      </c>
      <c r="F4" s="232"/>
      <c r="G4" s="232"/>
      <c r="H4" s="232"/>
      <c r="I4" s="232"/>
      <c r="J4" s="232"/>
      <c r="K4" s="232"/>
      <c r="L4" s="230"/>
      <c r="O4" s="29"/>
      <c r="P4" s="29"/>
      <c r="Q4" s="29"/>
      <c r="R4" s="29"/>
    </row>
    <row r="5" spans="1:18" s="22" customFormat="1" ht="30.75" thickBot="1">
      <c r="A5" s="1"/>
      <c r="B5" s="3"/>
      <c r="C5" s="3"/>
      <c r="D5" s="3"/>
      <c r="E5" s="169" t="s">
        <v>55</v>
      </c>
      <c r="F5" s="20" t="s">
        <v>56</v>
      </c>
      <c r="G5" s="21" t="s">
        <v>57</v>
      </c>
      <c r="H5" s="284" t="s">
        <v>58</v>
      </c>
      <c r="I5" s="285"/>
      <c r="J5" s="21" t="s">
        <v>59</v>
      </c>
      <c r="K5" s="21" t="s">
        <v>60</v>
      </c>
      <c r="N5" s="233"/>
      <c r="O5" s="34"/>
      <c r="P5" s="34"/>
      <c r="Q5" s="34"/>
      <c r="R5" s="34"/>
    </row>
    <row r="6" spans="1:18" s="22" customFormat="1" ht="30">
      <c r="A6" s="1"/>
      <c r="B6" s="3"/>
      <c r="C6" s="3"/>
      <c r="D6" s="3"/>
      <c r="E6" s="24">
        <v>1</v>
      </c>
      <c r="F6" s="25" t="s">
        <v>52</v>
      </c>
      <c r="G6" s="26" t="s">
        <v>190</v>
      </c>
      <c r="H6" s="280"/>
      <c r="I6" s="281"/>
      <c r="J6" s="27"/>
      <c r="K6" s="28" t="s">
        <v>50</v>
      </c>
      <c r="M6" s="233"/>
      <c r="N6" s="233"/>
      <c r="O6" s="34"/>
      <c r="P6" s="34"/>
      <c r="Q6" s="34"/>
      <c r="R6" s="34"/>
    </row>
    <row r="7" spans="1:18" ht="30">
      <c r="A7" s="8"/>
      <c r="B7" s="3"/>
      <c r="C7" s="3"/>
      <c r="D7" s="3"/>
      <c r="E7" s="30">
        <v>2</v>
      </c>
      <c r="F7" s="269" t="s">
        <v>176</v>
      </c>
      <c r="G7" s="31" t="s">
        <v>191</v>
      </c>
      <c r="H7" s="282"/>
      <c r="I7" s="283"/>
      <c r="J7" s="32"/>
      <c r="K7" s="33" t="s">
        <v>177</v>
      </c>
      <c r="L7" s="22"/>
      <c r="M7" s="8"/>
      <c r="N7" s="8"/>
      <c r="O7" s="35"/>
      <c r="P7" s="35"/>
      <c r="Q7" s="35"/>
      <c r="R7" s="17"/>
    </row>
    <row r="8" spans="1:18" ht="30">
      <c r="B8" s="3"/>
      <c r="C8" s="3"/>
      <c r="D8" s="236"/>
      <c r="E8" s="270"/>
      <c r="F8" s="236"/>
      <c r="G8" s="270"/>
      <c r="H8" s="236"/>
      <c r="I8" s="236"/>
      <c r="J8" s="236"/>
      <c r="K8" s="228"/>
      <c r="L8" s="233"/>
      <c r="N8" s="233"/>
    </row>
    <row r="9" spans="1:18"/>
    <row r="10" spans="1:18"/>
    <row r="11" spans="1:18" s="171" customFormat="1"/>
    <row r="12" spans="1:18" ht="14.25" customHeight="1"/>
    <row r="13" spans="1:18" ht="14.25" customHeight="1"/>
    <row r="14" spans="1:18" ht="14.25" customHeight="1"/>
    <row r="38"/>
    <row r="39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31" ht="14.25" customHeight="1"/>
    <row r="132" ht="14.25" customHeight="1"/>
  </sheetData>
  <mergeCells count="3">
    <mergeCell ref="H6:I6"/>
    <mergeCell ref="H7:I7"/>
    <mergeCell ref="H5:I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DatosCbox!$A$5:$A$7</xm:f>
          </x14:formula1>
          <xm:sqref>F6:F7</xm:sqref>
        </x14:dataValidation>
        <x14:dataValidation type="list" allowBlank="1" showInputMessage="1" showErrorMessage="1" xr:uid="{00000000-0002-0000-0200-000001000000}">
          <x14:formula1>
            <xm:f>DatosCbox!$B$5:$B$9</xm:f>
          </x14:formula1>
          <xm:sqref>G6:G7</xm:sqref>
        </x14:dataValidation>
        <x14:dataValidation type="list" allowBlank="1" showInputMessage="1" showErrorMessage="1" xr:uid="{00000000-0002-0000-0200-000002000000}">
          <x14:formula1>
            <xm:f>DatosCbox!$C$5:$C$8</xm:f>
          </x14:formula1>
          <xm:sqref>K6:K7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G120"/>
  <sheetViews>
    <sheetView zoomScale="71" zoomScaleNormal="71" workbookViewId="0">
      <selection activeCell="B10" sqref="B10"/>
    </sheetView>
  </sheetViews>
  <sheetFormatPr baseColWidth="10" defaultColWidth="0" defaultRowHeight="15" zeroHeight="1"/>
  <cols>
    <col min="1" max="1" width="3.85546875" style="39" customWidth="1"/>
    <col min="2" max="2" width="25.85546875" style="39" customWidth="1"/>
    <col min="3" max="3" width="35.5703125" style="39" customWidth="1"/>
    <col min="4" max="4" width="76.28515625" style="40" customWidth="1"/>
    <col min="5" max="5" width="18.7109375" style="39" customWidth="1"/>
    <col min="6" max="6" width="21.5703125" style="39" customWidth="1"/>
    <col min="7" max="7" width="28.42578125" style="39" customWidth="1"/>
    <col min="8" max="8" width="29.7109375" style="39" customWidth="1"/>
    <col min="9" max="9" width="114.7109375" style="39" customWidth="1"/>
    <col min="10" max="10" width="34.7109375" style="39" customWidth="1"/>
    <col min="11" max="11" width="39" style="39" customWidth="1"/>
    <col min="12" max="12" width="55.140625" style="39" customWidth="1"/>
    <col min="13" max="13" width="36.5703125" style="39" customWidth="1"/>
    <col min="14" max="14" width="29.140625" style="39" customWidth="1"/>
    <col min="15" max="15" width="27.28515625" style="39" customWidth="1"/>
    <col min="16" max="16" width="15.28515625" style="39" customWidth="1"/>
    <col min="17" max="18" width="13.5703125" style="39" customWidth="1"/>
    <col min="19" max="19" width="9.140625" style="39" customWidth="1"/>
    <col min="20" max="85" width="0" style="39" hidden="1" customWidth="1"/>
    <col min="86" max="16384" width="9.140625" style="39" hidden="1"/>
  </cols>
  <sheetData>
    <row r="1" spans="1:19" ht="33.75" customHeight="1">
      <c r="D1" s="41"/>
    </row>
    <row r="2" spans="1:19" ht="56.25" customHeight="1">
      <c r="D2" s="192" t="s">
        <v>161</v>
      </c>
      <c r="E2" s="192"/>
      <c r="F2" s="192"/>
      <c r="G2" s="192"/>
    </row>
    <row r="3" spans="1:19" ht="31.5" thickBot="1">
      <c r="D3" s="39"/>
      <c r="F3" s="42"/>
    </row>
    <row r="4" spans="1:19" ht="15.75" customHeight="1" thickBot="1">
      <c r="B4" s="189" t="s">
        <v>61</v>
      </c>
      <c r="C4" s="189"/>
      <c r="D4" s="190"/>
      <c r="E4" s="160" t="s">
        <v>62</v>
      </c>
      <c r="F4" s="160"/>
      <c r="G4" s="170" t="s">
        <v>63</v>
      </c>
      <c r="H4" s="43"/>
      <c r="I4" s="44" t="s">
        <v>53</v>
      </c>
      <c r="J4" s="44"/>
      <c r="K4" s="45"/>
      <c r="L4" s="45"/>
      <c r="M4" s="45"/>
      <c r="N4" s="45"/>
      <c r="O4" s="45"/>
      <c r="P4" s="45"/>
      <c r="Q4" s="45"/>
      <c r="R4" s="46"/>
    </row>
    <row r="5" spans="1:19" s="58" customFormat="1" ht="28.5" customHeight="1" thickBot="1">
      <c r="B5" s="47" t="s">
        <v>64</v>
      </c>
      <c r="C5" s="48" t="s">
        <v>65</v>
      </c>
      <c r="D5" s="49" t="s">
        <v>66</v>
      </c>
      <c r="E5" s="50" t="s">
        <v>67</v>
      </c>
      <c r="F5" s="52" t="s">
        <v>68</v>
      </c>
      <c r="G5" s="51" t="s">
        <v>69</v>
      </c>
      <c r="H5" s="54" t="s">
        <v>70</v>
      </c>
      <c r="I5" s="55" t="s">
        <v>71</v>
      </c>
      <c r="J5" s="56" t="s">
        <v>72</v>
      </c>
      <c r="K5" s="51" t="s">
        <v>73</v>
      </c>
      <c r="L5" s="51" t="s">
        <v>74</v>
      </c>
      <c r="M5" s="51" t="s">
        <v>75</v>
      </c>
      <c r="N5" s="51" t="s">
        <v>76</v>
      </c>
      <c r="O5" s="51" t="s">
        <v>77</v>
      </c>
      <c r="P5" s="51" t="s">
        <v>78</v>
      </c>
      <c r="Q5" s="51" t="s">
        <v>69</v>
      </c>
      <c r="R5" s="57" t="s">
        <v>79</v>
      </c>
    </row>
    <row r="6" spans="1:19" ht="53.25" customHeight="1">
      <c r="B6" s="164" t="s">
        <v>200</v>
      </c>
      <c r="C6" s="157" t="s">
        <v>18</v>
      </c>
      <c r="D6" s="237" t="s">
        <v>80</v>
      </c>
      <c r="E6" s="240" t="s">
        <v>81</v>
      </c>
      <c r="F6" s="243" t="s">
        <v>96</v>
      </c>
      <c r="G6" s="242" t="s">
        <v>82</v>
      </c>
      <c r="H6" s="155" t="s">
        <v>83</v>
      </c>
      <c r="I6" s="163" t="s">
        <v>84</v>
      </c>
      <c r="J6" s="59" t="s">
        <v>85</v>
      </c>
      <c r="K6" s="59" t="s">
        <v>86</v>
      </c>
      <c r="L6" s="59"/>
      <c r="M6" s="59"/>
      <c r="N6" s="60"/>
      <c r="O6" s="61" t="s">
        <v>47</v>
      </c>
      <c r="P6" s="60" t="s">
        <v>87</v>
      </c>
      <c r="Q6" s="60" t="s">
        <v>88</v>
      </c>
      <c r="R6" s="62"/>
    </row>
    <row r="7" spans="1:19" ht="45.75" customHeight="1">
      <c r="B7" s="161" t="s">
        <v>201</v>
      </c>
      <c r="C7" s="156" t="s">
        <v>89</v>
      </c>
      <c r="D7" s="238" t="s">
        <v>90</v>
      </c>
      <c r="E7" s="268" t="s">
        <v>81</v>
      </c>
      <c r="F7" s="244" t="s">
        <v>92</v>
      </c>
      <c r="G7" s="37" t="s">
        <v>82</v>
      </c>
      <c r="H7" s="154" t="s">
        <v>83</v>
      </c>
      <c r="I7" s="163" t="s">
        <v>84</v>
      </c>
      <c r="J7" s="59" t="s">
        <v>85</v>
      </c>
      <c r="K7" s="59" t="s">
        <v>86</v>
      </c>
      <c r="L7" s="59"/>
      <c r="M7" s="59"/>
      <c r="N7" s="60">
        <v>50</v>
      </c>
      <c r="O7" s="61" t="s">
        <v>47</v>
      </c>
      <c r="P7" s="60" t="s">
        <v>87</v>
      </c>
      <c r="Q7" s="60" t="s">
        <v>93</v>
      </c>
      <c r="R7" s="62"/>
    </row>
    <row r="8" spans="1:19" ht="43.5" customHeight="1">
      <c r="B8" s="161" t="s">
        <v>202</v>
      </c>
      <c r="C8" s="156" t="s">
        <v>94</v>
      </c>
      <c r="D8" s="239" t="s">
        <v>95</v>
      </c>
      <c r="E8" s="241" t="s">
        <v>81</v>
      </c>
      <c r="F8" s="244" t="s">
        <v>199</v>
      </c>
      <c r="G8" s="245" t="s">
        <v>82</v>
      </c>
      <c r="H8" s="65" t="s">
        <v>83</v>
      </c>
      <c r="I8" s="163" t="s">
        <v>84</v>
      </c>
      <c r="J8" s="59" t="s">
        <v>85</v>
      </c>
      <c r="K8" s="59" t="s">
        <v>86</v>
      </c>
      <c r="L8" s="59"/>
      <c r="M8" s="59"/>
      <c r="N8" s="60">
        <v>50</v>
      </c>
      <c r="O8" s="61" t="s">
        <v>47</v>
      </c>
      <c r="P8" s="60" t="s">
        <v>87</v>
      </c>
      <c r="Q8" s="60" t="s">
        <v>93</v>
      </c>
      <c r="R8" s="62"/>
    </row>
    <row r="9" spans="1:19" ht="70.5" customHeight="1">
      <c r="B9" s="161" t="s">
        <v>203</v>
      </c>
      <c r="C9" s="156" t="s">
        <v>97</v>
      </c>
      <c r="D9" s="239" t="s">
        <v>98</v>
      </c>
      <c r="E9" s="241" t="s">
        <v>81</v>
      </c>
      <c r="F9" s="244" t="s">
        <v>92</v>
      </c>
      <c r="G9" s="247" t="s">
        <v>178</v>
      </c>
      <c r="H9" s="65" t="s">
        <v>83</v>
      </c>
      <c r="I9" s="163" t="s">
        <v>84</v>
      </c>
      <c r="J9" s="59" t="s">
        <v>85</v>
      </c>
      <c r="K9" s="59" t="s">
        <v>86</v>
      </c>
      <c r="L9" s="59"/>
      <c r="M9" s="59"/>
      <c r="N9" s="60"/>
      <c r="O9" s="61" t="s">
        <v>47</v>
      </c>
      <c r="P9" s="60" t="s">
        <v>99</v>
      </c>
      <c r="Q9" s="60" t="s">
        <v>100</v>
      </c>
      <c r="R9" s="62"/>
    </row>
    <row r="10" spans="1:19" ht="36.75" customHeight="1">
      <c r="B10" s="161" t="s">
        <v>204</v>
      </c>
      <c r="C10" s="156" t="s">
        <v>101</v>
      </c>
      <c r="D10" s="239" t="s">
        <v>102</v>
      </c>
      <c r="E10" s="246" t="s">
        <v>81</v>
      </c>
      <c r="F10" s="244" t="s">
        <v>92</v>
      </c>
      <c r="G10" s="60" t="s">
        <v>178</v>
      </c>
      <c r="H10" s="65" t="s">
        <v>83</v>
      </c>
      <c r="I10" s="163" t="s">
        <v>84</v>
      </c>
      <c r="J10" s="59" t="s">
        <v>85</v>
      </c>
      <c r="K10" s="59" t="s">
        <v>86</v>
      </c>
      <c r="L10" s="59"/>
      <c r="M10" s="59"/>
      <c r="N10" s="60">
        <v>10</v>
      </c>
      <c r="O10" s="61" t="s">
        <v>47</v>
      </c>
      <c r="P10" s="60" t="s">
        <v>87</v>
      </c>
      <c r="Q10" s="60" t="s">
        <v>93</v>
      </c>
      <c r="R10" s="62"/>
    </row>
    <row r="11" spans="1:19" ht="31.5" customHeight="1">
      <c r="B11" s="121"/>
      <c r="C11" s="156"/>
      <c r="D11" s="64"/>
      <c r="E11" s="162"/>
      <c r="F11" s="38"/>
      <c r="G11" s="37"/>
    </row>
    <row r="12" spans="1:19">
      <c r="B12" s="121"/>
      <c r="C12" s="156"/>
      <c r="D12" s="64"/>
      <c r="E12" s="162"/>
      <c r="F12" s="38"/>
      <c r="G12" s="37"/>
    </row>
    <row r="13" spans="1:19">
      <c r="B13" s="121"/>
      <c r="C13" s="156"/>
      <c r="D13" s="64"/>
      <c r="E13" s="162"/>
      <c r="F13" s="38"/>
      <c r="G13" s="37"/>
    </row>
    <row r="14" spans="1:19" ht="41.25" customHeight="1"/>
    <row r="15" spans="1:19" ht="6" customHeight="1">
      <c r="A15" s="66"/>
      <c r="B15" s="66"/>
      <c r="C15" s="67"/>
      <c r="D15" s="66"/>
      <c r="E15" s="66"/>
      <c r="F15" s="68"/>
      <c r="G15" s="66"/>
      <c r="H15" s="66"/>
      <c r="I15" s="69"/>
      <c r="J15" s="67"/>
      <c r="K15" s="66"/>
      <c r="L15" s="66"/>
      <c r="M15" s="67"/>
      <c r="N15" s="66"/>
      <c r="O15" s="67"/>
      <c r="P15" s="66"/>
      <c r="Q15" s="66"/>
      <c r="R15" s="66"/>
      <c r="S15" s="66"/>
    </row>
    <row r="16" spans="1:19" ht="14.1" hidden="1" customHeight="1"/>
    <row r="17" ht="15" hidden="1" customHeight="1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</sheetData>
  <conditionalFormatting sqref="B5">
    <cfRule type="duplicateValues" dxfId="0" priority="1"/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DatosCbox!$A$14:$A$15</xm:f>
          </x14:formula1>
          <xm:sqref>E6:E10</xm:sqref>
        </x14:dataValidation>
        <x14:dataValidation type="list" allowBlank="1" showInputMessage="1" showErrorMessage="1" xr:uid="{00000000-0002-0000-0300-000001000000}">
          <x14:formula1>
            <xm:f>DatosCbox!$B$14:$B$16</xm:f>
          </x14:formula1>
          <xm:sqref>F6:F10</xm:sqref>
        </x14:dataValidation>
        <x14:dataValidation type="list" allowBlank="1" showInputMessage="1" showErrorMessage="1" xr:uid="{00000000-0002-0000-0300-000002000000}">
          <x14:formula1>
            <xm:f>DatosCbox!$C$14:$C$15</xm:f>
          </x14:formula1>
          <xm:sqref>G6:G10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50"/>
  <sheetViews>
    <sheetView tabSelected="1" zoomScale="86" zoomScaleNormal="86" workbookViewId="0">
      <selection activeCell="E4" sqref="E4"/>
    </sheetView>
  </sheetViews>
  <sheetFormatPr baseColWidth="10" defaultColWidth="0" defaultRowHeight="14.25" zeroHeight="1"/>
  <cols>
    <col min="1" max="1" width="6.28515625" style="19" customWidth="1" collapsed="1"/>
    <col min="2" max="2" width="11.42578125" style="19" customWidth="1" collapsed="1"/>
    <col min="3" max="3" width="41.5703125" style="19" customWidth="1" collapsed="1"/>
    <col min="4" max="4" width="42.42578125" style="70" customWidth="1" collapsed="1"/>
    <col min="5" max="6" width="14.140625" style="19" customWidth="1" collapsed="1"/>
    <col min="7" max="8" width="15.140625" style="19" customWidth="1" collapsed="1"/>
    <col min="9" max="9" width="17.85546875" style="19" customWidth="1" collapsed="1"/>
    <col min="10" max="11" width="15.140625" style="71" customWidth="1"/>
    <col min="12" max="12" width="15.140625" style="36" customWidth="1" collapsed="1"/>
    <col min="13" max="15" width="15.140625" style="19" customWidth="1" collapsed="1"/>
    <col min="16" max="17" width="11.42578125" style="19" customWidth="1" collapsed="1"/>
    <col min="18" max="23" width="11.42578125" style="19" hidden="1" customWidth="1" collapsed="1"/>
    <col min="24" max="24" width="11.42578125" style="19" hidden="1" customWidth="1"/>
    <col min="25" max="25" width="11.42578125" style="19" hidden="1" customWidth="1" collapsed="1"/>
    <col min="26" max="33" width="11.42578125" style="19" hidden="1" customWidth="1"/>
    <col min="34" max="16384" width="11.42578125" style="19" hidden="1" collapsed="1"/>
  </cols>
  <sheetData>
    <row r="1" spans="1:17" ht="24" customHeight="1"/>
    <row r="2" spans="1:17" ht="23.25">
      <c r="C2" s="75" t="s">
        <v>162</v>
      </c>
    </row>
    <row r="3" spans="1:17" ht="23.25">
      <c r="C3" s="75"/>
    </row>
    <row r="4" spans="1:17" s="77" customFormat="1" ht="25.5">
      <c r="A4" s="74"/>
      <c r="B4" s="74"/>
      <c r="C4" s="290" t="s">
        <v>208</v>
      </c>
      <c r="E4" s="275">
        <f>AVERAGE(I8:I13)</f>
        <v>0.79999999999999993</v>
      </c>
      <c r="H4" s="78"/>
      <c r="I4" s="76"/>
      <c r="J4" s="78"/>
      <c r="K4" s="79"/>
      <c r="L4" s="80"/>
      <c r="M4" s="74"/>
      <c r="N4" s="74"/>
      <c r="O4" s="74"/>
      <c r="P4" s="74"/>
      <c r="Q4" s="74"/>
    </row>
    <row r="5" spans="1:17" ht="15" thickBot="1">
      <c r="I5" s="81"/>
    </row>
    <row r="6" spans="1:17" s="83" customFormat="1" ht="16.5" customHeight="1" thickBot="1">
      <c r="A6" s="82"/>
      <c r="B6" s="193" t="s">
        <v>103</v>
      </c>
      <c r="C6" s="194"/>
      <c r="D6" s="195" t="s">
        <v>104</v>
      </c>
      <c r="E6" s="194"/>
      <c r="F6" s="194"/>
      <c r="G6" s="207" t="s">
        <v>105</v>
      </c>
      <c r="H6" s="196"/>
      <c r="I6" s="196"/>
      <c r="J6" s="196"/>
      <c r="K6" s="196"/>
      <c r="L6" s="197"/>
      <c r="M6" s="208" t="s">
        <v>106</v>
      </c>
      <c r="N6" s="198"/>
      <c r="O6" s="199"/>
    </row>
    <row r="7" spans="1:17" ht="26.25" thickBot="1">
      <c r="B7" s="84" t="s">
        <v>107</v>
      </c>
      <c r="C7" s="85" t="s">
        <v>51</v>
      </c>
      <c r="D7" s="84" t="s">
        <v>108</v>
      </c>
      <c r="E7" s="85" t="s">
        <v>109</v>
      </c>
      <c r="F7" s="86" t="s">
        <v>110</v>
      </c>
      <c r="G7" s="86" t="s">
        <v>111</v>
      </c>
      <c r="H7" s="86" t="s">
        <v>112</v>
      </c>
      <c r="I7" s="85" t="s">
        <v>113</v>
      </c>
      <c r="J7" s="87" t="s">
        <v>114</v>
      </c>
      <c r="K7" s="87" t="s">
        <v>115</v>
      </c>
      <c r="L7" s="86" t="s">
        <v>116</v>
      </c>
      <c r="M7" s="84" t="s">
        <v>117</v>
      </c>
      <c r="N7" s="85" t="s">
        <v>118</v>
      </c>
      <c r="O7" s="88" t="s">
        <v>119</v>
      </c>
    </row>
    <row r="8" spans="1:17" ht="77.25" customHeight="1">
      <c r="B8" s="211" t="s">
        <v>200</v>
      </c>
      <c r="C8" s="210" t="s">
        <v>18</v>
      </c>
      <c r="D8" s="91" t="s">
        <v>120</v>
      </c>
      <c r="E8" s="89" t="s">
        <v>121</v>
      </c>
      <c r="F8" s="90" t="s">
        <v>181</v>
      </c>
      <c r="G8" s="172"/>
      <c r="H8" s="173"/>
      <c r="I8" s="92">
        <v>1</v>
      </c>
      <c r="J8" s="92">
        <v>1</v>
      </c>
      <c r="K8" s="176"/>
      <c r="L8" s="93" t="e">
        <v>#REF!</v>
      </c>
      <c r="M8" s="94">
        <v>45769</v>
      </c>
      <c r="N8" s="95"/>
      <c r="O8" s="96"/>
    </row>
    <row r="9" spans="1:17" ht="77.25" customHeight="1">
      <c r="B9" s="212"/>
      <c r="C9" s="213"/>
      <c r="D9" s="99" t="s">
        <v>122</v>
      </c>
      <c r="E9" s="89" t="s">
        <v>121</v>
      </c>
      <c r="F9" s="90" t="s">
        <v>181</v>
      </c>
      <c r="G9" s="172"/>
      <c r="H9" s="173"/>
      <c r="I9" s="92">
        <v>1</v>
      </c>
      <c r="J9" s="92">
        <v>1</v>
      </c>
      <c r="K9" s="176"/>
      <c r="L9" s="93" t="e">
        <v>#REF!</v>
      </c>
      <c r="M9" s="94">
        <v>45769</v>
      </c>
      <c r="N9" s="100"/>
      <c r="O9" s="101"/>
    </row>
    <row r="10" spans="1:17" ht="77.25" customHeight="1">
      <c r="B10" s="211" t="s">
        <v>203</v>
      </c>
      <c r="C10" s="210" t="s">
        <v>123</v>
      </c>
      <c r="D10" s="99" t="s">
        <v>124</v>
      </c>
      <c r="E10" s="89" t="s">
        <v>121</v>
      </c>
      <c r="F10" s="90" t="s">
        <v>181</v>
      </c>
      <c r="G10" s="172"/>
      <c r="H10" s="173"/>
      <c r="I10" s="92">
        <v>0.7</v>
      </c>
      <c r="J10" s="92"/>
      <c r="K10" s="176"/>
      <c r="L10" s="93" t="e">
        <v>#REF!</v>
      </c>
      <c r="M10" s="94">
        <v>45769</v>
      </c>
      <c r="N10" s="100"/>
      <c r="O10" s="101"/>
    </row>
    <row r="11" spans="1:17" ht="77.25" customHeight="1">
      <c r="B11" s="212"/>
      <c r="C11" s="213"/>
      <c r="D11" s="99" t="s">
        <v>125</v>
      </c>
      <c r="E11" s="89" t="s">
        <v>121</v>
      </c>
      <c r="F11" s="90" t="s">
        <v>181</v>
      </c>
      <c r="G11" s="172"/>
      <c r="H11" s="173"/>
      <c r="I11" s="92">
        <v>0.8</v>
      </c>
      <c r="J11" s="92"/>
      <c r="K11" s="176"/>
      <c r="L11" s="93" t="e">
        <v>#REF!</v>
      </c>
      <c r="M11" s="94">
        <v>45769</v>
      </c>
      <c r="N11" s="100"/>
      <c r="O11" s="101"/>
    </row>
    <row r="12" spans="1:17" ht="77.25" customHeight="1">
      <c r="B12" s="211" t="s">
        <v>204</v>
      </c>
      <c r="C12" s="209" t="s">
        <v>101</v>
      </c>
      <c r="D12" s="99" t="s">
        <v>126</v>
      </c>
      <c r="E12" s="89" t="s">
        <v>121</v>
      </c>
      <c r="F12" s="90" t="s">
        <v>181</v>
      </c>
      <c r="G12" s="172"/>
      <c r="H12" s="173"/>
      <c r="I12" s="92">
        <v>0.7</v>
      </c>
      <c r="J12" s="92"/>
      <c r="K12" s="176"/>
      <c r="L12" s="93"/>
      <c r="M12" s="94">
        <v>45769</v>
      </c>
      <c r="N12" s="100"/>
      <c r="O12" s="101"/>
    </row>
    <row r="13" spans="1:17" ht="77.25" customHeight="1">
      <c r="B13" s="212"/>
      <c r="C13" s="210"/>
      <c r="D13" s="99" t="s">
        <v>127</v>
      </c>
      <c r="E13" s="89" t="s">
        <v>121</v>
      </c>
      <c r="F13" s="90" t="s">
        <v>181</v>
      </c>
      <c r="G13" s="172"/>
      <c r="H13" s="173"/>
      <c r="I13" s="92">
        <v>0.6</v>
      </c>
      <c r="J13" s="92"/>
      <c r="K13" s="176"/>
      <c r="L13" s="93"/>
      <c r="M13" s="94">
        <v>45769</v>
      </c>
      <c r="N13" s="100"/>
      <c r="O13" s="101"/>
    </row>
    <row r="14" spans="1:17" ht="77.25" customHeight="1">
      <c r="B14" s="158"/>
      <c r="C14" s="159"/>
      <c r="D14" s="99"/>
      <c r="E14" s="97"/>
      <c r="F14" s="98"/>
      <c r="G14" s="172"/>
      <c r="H14" s="173"/>
      <c r="I14" s="92"/>
      <c r="J14" s="92"/>
      <c r="K14" s="176"/>
      <c r="L14" s="93"/>
      <c r="M14" s="94"/>
      <c r="N14" s="100"/>
      <c r="O14" s="101"/>
    </row>
    <row r="15" spans="1:17" ht="77.25" customHeight="1">
      <c r="B15" s="158"/>
      <c r="C15" s="159"/>
      <c r="D15" s="99"/>
      <c r="E15" s="97"/>
      <c r="F15" s="98"/>
      <c r="G15" s="172"/>
      <c r="H15" s="173"/>
      <c r="I15" s="92"/>
      <c r="J15" s="92"/>
      <c r="K15" s="176"/>
      <c r="L15" s="93"/>
      <c r="M15" s="94"/>
      <c r="N15" s="100"/>
      <c r="O15" s="101"/>
    </row>
    <row r="16" spans="1:17">
      <c r="B16" s="286"/>
      <c r="C16" s="288"/>
      <c r="D16" s="99"/>
      <c r="E16" s="97"/>
      <c r="F16" s="98"/>
      <c r="G16" s="172"/>
      <c r="H16" s="173"/>
      <c r="I16" s="92"/>
      <c r="J16" s="92"/>
      <c r="K16" s="176"/>
      <c r="L16" s="93"/>
      <c r="M16" s="94"/>
      <c r="N16" s="100"/>
      <c r="O16" s="101"/>
    </row>
    <row r="17" spans="2:23" ht="15" thickBot="1">
      <c r="B17" s="287"/>
      <c r="C17" s="289"/>
      <c r="D17" s="104"/>
      <c r="E17" s="102"/>
      <c r="F17" s="103"/>
      <c r="G17" s="174"/>
      <c r="H17" s="175"/>
      <c r="I17" s="105"/>
      <c r="J17" s="105"/>
      <c r="K17" s="177"/>
      <c r="L17" s="106"/>
      <c r="M17" s="107"/>
      <c r="N17" s="108"/>
      <c r="O17" s="109"/>
    </row>
    <row r="18" spans="2:23">
      <c r="D18" s="19"/>
      <c r="J18" s="19"/>
      <c r="K18" s="19"/>
      <c r="L18" s="19"/>
    </row>
    <row r="19" spans="2:23"/>
    <row r="20" spans="2:23"/>
    <row r="21" spans="2:23"/>
    <row r="22" spans="2:23"/>
    <row r="23" spans="2:23"/>
    <row r="24" spans="2:23" s="16" customFormat="1" ht="3.75" customHeight="1">
      <c r="W24" s="110"/>
    </row>
    <row r="25" spans="2:23"/>
    <row r="26" spans="2:23" ht="14.25" customHeight="1"/>
    <row r="27" spans="2:23" ht="14.25" hidden="1" customHeight="1"/>
    <row r="28" spans="2:23" ht="14.25" hidden="1" customHeight="1"/>
    <row r="29" spans="2:23" ht="14.25" hidden="1" customHeight="1"/>
    <row r="30" spans="2:23" ht="14.25" hidden="1" customHeight="1"/>
    <row r="31" spans="2:23" ht="14.25" hidden="1" customHeight="1"/>
    <row r="32" spans="2:23" ht="14.25" hidden="1" customHeight="1"/>
    <row r="33" ht="14.25" hidden="1" customHeight="1"/>
    <row r="34" ht="14.25" hidden="1" customHeight="1"/>
    <row r="35" ht="14.25" hidden="1" customHeight="1"/>
    <row r="36" ht="14.25" hidden="1" customHeight="1"/>
    <row r="37" ht="14.25" hidden="1" customHeight="1"/>
    <row r="38" ht="14.25" hidden="1" customHeight="1"/>
    <row r="39" ht="14.25" hidden="1" customHeight="1"/>
    <row r="40" ht="14.25" hidden="1" customHeight="1"/>
    <row r="41" ht="14.25" hidden="1" customHeight="1"/>
    <row r="42" ht="14.25" hidden="1" customHeight="1"/>
    <row r="43"/>
    <row r="44"/>
    <row r="45"/>
    <row r="46"/>
    <row r="47"/>
    <row r="48" ht="14.25" hidden="1" customHeight="1"/>
    <row r="49" ht="14.25" hidden="1" customHeight="1"/>
    <row r="50"/>
    <row r="51"/>
    <row r="52"/>
    <row r="53"/>
    <row r="54" ht="14.25" hidden="1" customHeight="1"/>
    <row r="55" ht="14.25" hidden="1" customHeight="1"/>
    <row r="56" ht="14.25" hidden="1" customHeight="1"/>
    <row r="57" ht="14.25" hidden="1" customHeight="1"/>
    <row r="58" ht="14.25" hidden="1" customHeight="1"/>
    <row r="59"/>
    <row r="60"/>
    <row r="61"/>
    <row r="62"/>
    <row r="63"/>
    <row r="64" ht="14.25" hidden="1" customHeight="1"/>
    <row r="65" ht="14.25" hidden="1" customHeight="1"/>
    <row r="66" ht="14.25" hidden="1" customHeight="1"/>
    <row r="67" ht="14.25" hidden="1" customHeight="1"/>
    <row r="68" ht="14.25" hidden="1" customHeight="1"/>
    <row r="69" ht="14.25" hidden="1" customHeight="1"/>
    <row r="70" ht="14.25" hidden="1" customHeight="1"/>
    <row r="71" ht="14.25" hidden="1" customHeight="1"/>
    <row r="72" ht="14.25" hidden="1" customHeight="1"/>
    <row r="73" ht="14.25" hidden="1" customHeight="1"/>
    <row r="74" ht="14.25" hidden="1" customHeight="1"/>
    <row r="75"/>
    <row r="76"/>
    <row r="77"/>
    <row r="78"/>
    <row r="79"/>
    <row r="80"/>
    <row r="81"/>
    <row r="86"/>
    <row r="87"/>
    <row r="88"/>
    <row r="89"/>
    <row r="90"/>
    <row r="102"/>
    <row r="103"/>
    <row r="104"/>
    <row r="105"/>
    <row r="106"/>
    <row r="107"/>
    <row r="113"/>
    <row r="115" ht="14.25" hidden="1" customHeight="1"/>
    <row r="116" ht="14.25" hidden="1" customHeight="1"/>
    <row r="117" ht="14.25" hidden="1" customHeight="1"/>
    <row r="118" ht="14.25" hidden="1" customHeight="1"/>
    <row r="119" ht="14.25" hidden="1" customHeight="1"/>
    <row r="120" ht="14.25" hidden="1" customHeight="1"/>
    <row r="121" ht="14.25" hidden="1" customHeight="1"/>
    <row r="122" ht="14.25" hidden="1" customHeight="1"/>
    <row r="123" ht="14.25" hidden="1" customHeight="1"/>
    <row r="124" ht="14.25" hidden="1" customHeight="1"/>
    <row r="125" ht="14.25" hidden="1" customHeight="1"/>
    <row r="126" ht="14.25" hidden="1" customHeight="1"/>
    <row r="127" ht="14.25" hidden="1" customHeight="1"/>
    <row r="128" ht="14.25" hidden="1" customHeight="1"/>
    <row r="129" ht="14.25" hidden="1" customHeight="1"/>
    <row r="130" ht="14.25" hidden="1" customHeight="1"/>
    <row r="131" ht="14.25" hidden="1" customHeight="1"/>
    <row r="132" ht="14.25" hidden="1" customHeight="1"/>
    <row r="133" ht="14.25" hidden="1" customHeight="1"/>
    <row r="134" ht="14.25" hidden="1" customHeight="1"/>
    <row r="135" ht="14.25" hidden="1" customHeight="1"/>
    <row r="136" ht="14.25" hidden="1" customHeight="1"/>
    <row r="137" ht="14.25" hidden="1" customHeight="1"/>
    <row r="138" ht="14.25" hidden="1" customHeight="1"/>
    <row r="139" ht="14.25" hidden="1" customHeight="1"/>
    <row r="140"/>
    <row r="141"/>
    <row r="142"/>
    <row r="143"/>
    <row r="144"/>
    <row r="145"/>
    <row r="146"/>
    <row r="147"/>
    <row r="148"/>
    <row r="150"/>
    <row r="151"/>
    <row r="152"/>
    <row r="153"/>
    <row r="154"/>
    <row r="155"/>
    <row r="156"/>
    <row r="157"/>
    <row r="158"/>
    <row r="159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</sheetData>
  <mergeCells count="2">
    <mergeCell ref="B16:B17"/>
    <mergeCell ref="C16:C1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DatosCbox!$A$21:$A$23</xm:f>
          </x14:formula1>
          <xm:sqref>E8:E13</xm:sqref>
        </x14:dataValidation>
        <x14:dataValidation type="list" allowBlank="1" showInputMessage="1" showErrorMessage="1" xr:uid="{00000000-0002-0000-0400-000001000000}">
          <x14:formula1>
            <xm:f>DatosCbox!$B$21:$B$25</xm:f>
          </x14:formula1>
          <xm:sqref>F8:F13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51"/>
  <sheetViews>
    <sheetView zoomScale="69" zoomScaleNormal="69" workbookViewId="0">
      <selection activeCell="G8" sqref="G8"/>
    </sheetView>
  </sheetViews>
  <sheetFormatPr baseColWidth="10" defaultColWidth="0" defaultRowHeight="0" customHeight="1" zeroHeight="1"/>
  <cols>
    <col min="1" max="1" width="1.85546875" style="83" customWidth="1"/>
    <col min="2" max="2" width="15.5703125" style="83" customWidth="1"/>
    <col min="3" max="3" width="21.5703125" style="111" customWidth="1"/>
    <col min="4" max="4" width="24.42578125" style="83" customWidth="1"/>
    <col min="5" max="5" width="34.140625" style="83" bestFit="1" customWidth="1"/>
    <col min="6" max="6" width="36.140625" style="83" bestFit="1" customWidth="1"/>
    <col min="7" max="8" width="36.140625" style="83" customWidth="1"/>
    <col min="9" max="9" width="21.7109375" style="83" customWidth="1"/>
    <col min="10" max="10" width="29" style="83" customWidth="1"/>
    <col min="11" max="11" width="21.42578125" style="83" customWidth="1"/>
    <col min="12" max="12" width="13" style="83" customWidth="1"/>
    <col min="13" max="13" width="18" style="112" customWidth="1"/>
    <col min="14" max="14" width="27.5703125" style="83" customWidth="1"/>
    <col min="15" max="15" width="40.42578125" style="83" customWidth="1"/>
    <col min="16" max="17" width="15.140625" style="83" customWidth="1"/>
    <col min="18" max="18" width="21.42578125" style="83" customWidth="1"/>
    <col min="19" max="20" width="28.5703125" style="113" customWidth="1"/>
    <col min="21" max="21" width="20.85546875" style="83" customWidth="1"/>
    <col min="22" max="22" width="10.42578125" style="83" customWidth="1"/>
    <col min="23" max="23" width="14.140625" style="83" hidden="1" customWidth="1"/>
    <col min="24" max="39" width="11.5703125" style="83" hidden="1" customWidth="1"/>
    <col min="40" max="16384" width="11.42578125" style="83" hidden="1"/>
  </cols>
  <sheetData>
    <row r="1" spans="1:38" ht="14.25"/>
    <row r="2" spans="1:38" ht="14.25">
      <c r="J2" s="112"/>
      <c r="M2" s="83"/>
      <c r="N2" s="113"/>
      <c r="S2" s="83"/>
      <c r="T2" s="83"/>
    </row>
    <row r="3" spans="1:38" s="72" customFormat="1" ht="30" customHeight="1">
      <c r="C3" s="114"/>
      <c r="D3" s="2" t="s">
        <v>163</v>
      </c>
      <c r="E3" s="2"/>
      <c r="F3" s="2"/>
      <c r="G3" s="2"/>
      <c r="H3" s="2"/>
      <c r="I3" s="2"/>
      <c r="J3" s="2"/>
    </row>
    <row r="4" spans="1:38" s="72" customFormat="1" ht="22.5" customHeight="1">
      <c r="C4" s="114"/>
      <c r="D4" s="73" t="s">
        <v>128</v>
      </c>
      <c r="E4" s="2"/>
      <c r="F4" s="2"/>
      <c r="G4" s="2"/>
      <c r="H4" s="2"/>
      <c r="I4" s="73"/>
    </row>
    <row r="5" spans="1:38" ht="15" thickBot="1"/>
    <row r="6" spans="1:38" ht="20.100000000000001" customHeight="1" thickBot="1">
      <c r="B6" s="206" t="s">
        <v>129</v>
      </c>
      <c r="C6" s="204"/>
      <c r="D6" s="204"/>
      <c r="E6" s="204"/>
      <c r="F6" s="205"/>
      <c r="G6" s="203" t="s">
        <v>130</v>
      </c>
      <c r="H6" s="204"/>
      <c r="I6" s="204"/>
      <c r="J6" s="205"/>
      <c r="K6" s="214" t="s">
        <v>131</v>
      </c>
      <c r="L6" s="200"/>
      <c r="M6" s="200"/>
      <c r="N6" s="200"/>
      <c r="O6" s="200"/>
      <c r="P6" s="201"/>
      <c r="Q6" s="201"/>
      <c r="R6" s="201"/>
      <c r="S6" s="202"/>
      <c r="T6" s="115"/>
      <c r="U6" s="116" t="s">
        <v>106</v>
      </c>
    </row>
    <row r="7" spans="1:38" ht="45" customHeight="1" thickBot="1">
      <c r="B7" s="117" t="s">
        <v>132</v>
      </c>
      <c r="C7" s="51" t="s">
        <v>51</v>
      </c>
      <c r="D7" s="51" t="s">
        <v>133</v>
      </c>
      <c r="E7" s="51" t="s">
        <v>70</v>
      </c>
      <c r="F7" s="50" t="s">
        <v>134</v>
      </c>
      <c r="G7" s="118" t="s">
        <v>135</v>
      </c>
      <c r="H7" s="118" t="s">
        <v>136</v>
      </c>
      <c r="I7" s="51" t="s">
        <v>137</v>
      </c>
      <c r="J7" s="50" t="s">
        <v>138</v>
      </c>
      <c r="K7" s="119" t="s">
        <v>139</v>
      </c>
      <c r="L7" s="51" t="s">
        <v>140</v>
      </c>
      <c r="M7" s="51" t="s">
        <v>141</v>
      </c>
      <c r="N7" s="51" t="s">
        <v>142</v>
      </c>
      <c r="O7" s="51" t="s">
        <v>143</v>
      </c>
      <c r="P7" s="118" t="s">
        <v>144</v>
      </c>
      <c r="Q7" s="118" t="s">
        <v>145</v>
      </c>
      <c r="R7" s="118" t="s">
        <v>146</v>
      </c>
      <c r="S7" s="50" t="s">
        <v>147</v>
      </c>
      <c r="T7" s="53" t="s">
        <v>148</v>
      </c>
      <c r="U7" s="120" t="s">
        <v>118</v>
      </c>
    </row>
    <row r="8" spans="1:38" s="111" customFormat="1" ht="261.75" customHeight="1">
      <c r="A8" s="121"/>
      <c r="B8" s="122" t="s">
        <v>204</v>
      </c>
      <c r="C8" s="123" t="s">
        <v>101</v>
      </c>
      <c r="D8" s="124" t="s">
        <v>149</v>
      </c>
      <c r="E8" s="125"/>
      <c r="F8" s="126"/>
      <c r="G8" s="127" t="s">
        <v>150</v>
      </c>
      <c r="H8" s="127" t="s">
        <v>151</v>
      </c>
      <c r="I8" s="60">
        <v>1</v>
      </c>
      <c r="J8" s="128" t="s">
        <v>152</v>
      </c>
      <c r="K8" s="129" t="s">
        <v>153</v>
      </c>
      <c r="L8" s="130"/>
      <c r="M8" s="130"/>
      <c r="N8" s="131" t="s">
        <v>154</v>
      </c>
      <c r="O8" s="131"/>
      <c r="P8" s="132"/>
      <c r="Q8" s="132"/>
      <c r="R8" s="132" t="s">
        <v>155</v>
      </c>
      <c r="S8" s="133" t="s">
        <v>156</v>
      </c>
      <c r="T8" s="134"/>
      <c r="U8" s="135">
        <v>45748</v>
      </c>
      <c r="V8" s="121"/>
      <c r="W8" s="121"/>
      <c r="X8" s="121"/>
    </row>
    <row r="9" spans="1:38" s="111" customFormat="1" ht="261.75" customHeight="1" thickBot="1">
      <c r="A9" s="121"/>
      <c r="B9" s="136"/>
      <c r="C9" s="137"/>
      <c r="D9" s="138"/>
      <c r="E9" s="139"/>
      <c r="F9" s="140"/>
      <c r="G9" s="141"/>
      <c r="H9" s="141"/>
      <c r="I9" s="63">
        <v>1</v>
      </c>
      <c r="J9" s="142"/>
      <c r="K9" s="143"/>
      <c r="L9" s="144"/>
      <c r="M9" s="144"/>
      <c r="N9" s="145"/>
      <c r="O9" s="145"/>
      <c r="P9" s="146"/>
      <c r="Q9" s="146"/>
      <c r="R9" s="146"/>
      <c r="S9" s="147"/>
      <c r="T9" s="148"/>
      <c r="U9" s="149">
        <v>45413</v>
      </c>
      <c r="V9" s="29"/>
      <c r="W9" s="29"/>
      <c r="X9" s="29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</row>
    <row r="10" spans="1:38" s="111" customFormat="1" ht="261.75" customHeight="1" thickBot="1">
      <c r="A10" s="121"/>
      <c r="B10" s="136"/>
      <c r="C10" s="137"/>
      <c r="D10" s="138"/>
      <c r="E10" s="139"/>
      <c r="F10" s="140"/>
      <c r="G10" s="141"/>
      <c r="H10" s="141"/>
      <c r="I10" s="63">
        <v>2</v>
      </c>
      <c r="J10" s="142"/>
      <c r="K10" s="143"/>
      <c r="L10" s="144"/>
      <c r="M10" s="144"/>
      <c r="N10" s="145"/>
      <c r="O10" s="145"/>
      <c r="P10" s="146"/>
      <c r="Q10" s="146"/>
      <c r="R10" s="146"/>
      <c r="S10" s="147"/>
      <c r="T10" s="148"/>
      <c r="U10" s="149">
        <v>45698</v>
      </c>
      <c r="V10" s="29"/>
      <c r="W10" s="29"/>
      <c r="X10" s="29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</row>
    <row r="11" spans="1:38" ht="14.25"/>
    <row r="12" spans="1:38" ht="14.25"/>
    <row r="13" spans="1:38" ht="14.25"/>
    <row r="14" spans="1:38" ht="14.25"/>
    <row r="15" spans="1:38" s="150" customFormat="1" ht="5.0999999999999996" customHeight="1">
      <c r="C15" s="151"/>
      <c r="M15" s="152"/>
      <c r="S15" s="153"/>
      <c r="T15" s="153"/>
    </row>
    <row r="16" spans="1:38" ht="14.25"/>
    <row r="18" ht="14.1" customHeight="1"/>
    <row r="19" ht="14.1" customHeight="1"/>
    <row r="20" ht="14.25"/>
    <row r="21" ht="14.25" hidden="1"/>
    <row r="22" ht="14.25" hidden="1"/>
    <row r="23" ht="14.25" hidden="1"/>
    <row r="24" ht="14.25" hidden="1"/>
    <row r="25" ht="14.25" hidden="1"/>
    <row r="26" ht="14.25"/>
    <row r="27" ht="14.25"/>
    <row r="34" ht="14.1" customHeight="1"/>
    <row r="35" ht="14.1" customHeight="1"/>
    <row r="36" ht="14.1" customHeight="1"/>
    <row r="37" ht="14.1" customHeight="1"/>
    <row r="38" ht="14.25" hidden="1"/>
    <row r="39" ht="14.25" hidden="1"/>
    <row r="40" ht="14.25" hidden="1"/>
    <row r="41" ht="14.1" customHeight="1"/>
    <row r="42" ht="14.25"/>
    <row r="43" ht="14.1" customHeight="1"/>
    <row r="44" ht="14.1" customHeight="1"/>
    <row r="45" ht="14.1" customHeight="1"/>
    <row r="46" ht="14.1" customHeight="1"/>
    <row r="47" ht="14.1" customHeight="1"/>
    <row r="48" ht="14.1" customHeight="1"/>
    <row r="49" ht="14.1" customHeight="1"/>
    <row r="50" ht="14.1" customHeight="1"/>
    <row r="51" ht="14.1" customHeight="1"/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DatosCbox!$A$32:$A$34</xm:f>
          </x14:formula1>
          <xm:sqref>K8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35"/>
  <sheetViews>
    <sheetView workbookViewId="0">
      <selection activeCell="B20" sqref="B20"/>
    </sheetView>
  </sheetViews>
  <sheetFormatPr baseColWidth="10" defaultRowHeight="15"/>
  <cols>
    <col min="1" max="1" width="19.7109375" bestFit="1" customWidth="1"/>
    <col min="2" max="2" width="20.7109375" bestFit="1" customWidth="1"/>
    <col min="3" max="3" width="19.85546875" bestFit="1" customWidth="1"/>
  </cols>
  <sheetData>
    <row r="2" spans="1:3">
      <c r="A2" t="s">
        <v>188</v>
      </c>
    </row>
    <row r="4" spans="1:3">
      <c r="A4" s="262" t="s">
        <v>56</v>
      </c>
      <c r="B4" s="266" t="s">
        <v>189</v>
      </c>
      <c r="C4" s="267" t="s">
        <v>193</v>
      </c>
    </row>
    <row r="5" spans="1:3">
      <c r="A5" s="263" t="s">
        <v>176</v>
      </c>
      <c r="B5" s="263" t="s">
        <v>190</v>
      </c>
      <c r="C5" s="263" t="s">
        <v>50</v>
      </c>
    </row>
    <row r="6" spans="1:3">
      <c r="A6" s="264" t="s">
        <v>52</v>
      </c>
      <c r="B6" s="264" t="s">
        <v>51</v>
      </c>
      <c r="C6" s="264" t="s">
        <v>177</v>
      </c>
    </row>
    <row r="7" spans="1:3">
      <c r="A7" s="264" t="s">
        <v>174</v>
      </c>
      <c r="B7" s="264" t="s">
        <v>191</v>
      </c>
      <c r="C7" s="264" t="s">
        <v>175</v>
      </c>
    </row>
    <row r="8" spans="1:3">
      <c r="A8" s="264"/>
      <c r="B8" s="264" t="s">
        <v>192</v>
      </c>
      <c r="C8" s="264" t="s">
        <v>194</v>
      </c>
    </row>
    <row r="9" spans="1:3">
      <c r="A9" s="265"/>
      <c r="B9" s="265" t="s">
        <v>53</v>
      </c>
      <c r="C9" s="265"/>
    </row>
    <row r="11" spans="1:3">
      <c r="A11" t="s">
        <v>195</v>
      </c>
    </row>
    <row r="13" spans="1:3">
      <c r="A13" s="254" t="s">
        <v>67</v>
      </c>
      <c r="B13" s="255" t="s">
        <v>68</v>
      </c>
      <c r="C13" s="256" t="s">
        <v>196</v>
      </c>
    </row>
    <row r="14" spans="1:3">
      <c r="A14" s="248" t="s">
        <v>81</v>
      </c>
      <c r="B14" s="249" t="s">
        <v>96</v>
      </c>
      <c r="C14" s="250" t="s">
        <v>82</v>
      </c>
    </row>
    <row r="15" spans="1:3">
      <c r="A15" s="251" t="s">
        <v>91</v>
      </c>
      <c r="B15" s="252" t="s">
        <v>92</v>
      </c>
      <c r="C15" s="253" t="s">
        <v>178</v>
      </c>
    </row>
    <row r="16" spans="1:3">
      <c r="B16" t="s">
        <v>199</v>
      </c>
    </row>
    <row r="18" spans="1:3">
      <c r="A18" t="s">
        <v>197</v>
      </c>
    </row>
    <row r="20" spans="1:3">
      <c r="A20" s="254" t="s">
        <v>109</v>
      </c>
      <c r="B20" s="256" t="s">
        <v>110</v>
      </c>
    </row>
    <row r="21" spans="1:3">
      <c r="A21" s="248" t="s">
        <v>121</v>
      </c>
      <c r="B21" s="250" t="s">
        <v>181</v>
      </c>
    </row>
    <row r="22" spans="1:3">
      <c r="A22" s="257" t="s">
        <v>179</v>
      </c>
      <c r="B22" s="258" t="s">
        <v>182</v>
      </c>
    </row>
    <row r="23" spans="1:3">
      <c r="A23" s="257" t="s">
        <v>180</v>
      </c>
      <c r="B23" s="258" t="s">
        <v>183</v>
      </c>
    </row>
    <row r="24" spans="1:3">
      <c r="A24" s="257"/>
      <c r="B24" s="258" t="s">
        <v>184</v>
      </c>
    </row>
    <row r="25" spans="1:3">
      <c r="A25" s="251"/>
      <c r="B25" s="253" t="s">
        <v>185</v>
      </c>
    </row>
    <row r="28" spans="1:3">
      <c r="A28" t="s">
        <v>198</v>
      </c>
    </row>
    <row r="31" spans="1:3">
      <c r="A31" s="259" t="s">
        <v>139</v>
      </c>
      <c r="B31" s="260"/>
      <c r="C31" s="261"/>
    </row>
    <row r="32" spans="1:3">
      <c r="A32" s="257" t="s">
        <v>186</v>
      </c>
      <c r="B32" s="250"/>
    </row>
    <row r="33" spans="1:2">
      <c r="A33" s="257" t="s">
        <v>153</v>
      </c>
      <c r="B33" s="258"/>
    </row>
    <row r="34" spans="1:2">
      <c r="A34" s="251" t="s">
        <v>187</v>
      </c>
      <c r="B34" s="258"/>
    </row>
    <row r="35" spans="1:2">
      <c r="B35" s="2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Índice</vt:lpstr>
      <vt:lpstr>DefiniciónDominio</vt:lpstr>
      <vt:lpstr>Versionamiento</vt:lpstr>
      <vt:lpstr>Diccionario</vt:lpstr>
      <vt:lpstr>Calidad</vt:lpstr>
      <vt:lpstr>Planes de Remediación</vt:lpstr>
      <vt:lpstr>DatosCbox</vt:lpstr>
    </vt:vector>
  </TitlesOfParts>
  <Manager/>
  <Company>Banco Pichincha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GRIJALVA TORRES JEANETH GUADALUPE</dc:creator>
  <cp:keywords/>
  <dc:description/>
  <cp:lastModifiedBy>Cuadro de Mando Integral</cp:lastModifiedBy>
  <cp:revision/>
  <cp:lastPrinted>2025-06-02T13:00:11Z</cp:lastPrinted>
  <dcterms:created xsi:type="dcterms:W3CDTF">2025-03-24T21:55:14Z</dcterms:created>
  <dcterms:modified xsi:type="dcterms:W3CDTF">2025-07-03T15:20:37Z</dcterms:modified>
  <cp:category/>
  <cp:contentStatus/>
</cp:coreProperties>
</file>