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der\Downloads\"/>
    </mc:Choice>
  </mc:AlternateContent>
  <xr:revisionPtr revIDLastSave="0" documentId="13_ncr:1_{87488B86-4E5D-4FDA-AC15-38E22A6885D6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Portada" sheetId="1" r:id="rId1"/>
    <sheet name="Habilidades Gestión" sheetId="2" r:id="rId2"/>
    <sheet name="Habilidades Técnicas" sheetId="3" r:id="rId3"/>
    <sheet name="Matriz de priorización" sheetId="5" r:id="rId4"/>
    <sheet name="PivotTable" sheetId="9" r:id="rId5"/>
    <sheet name="Plan de Aprendizaje" sheetId="10" r:id="rId6"/>
  </sheet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5" l="1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 Alonso Cifuentes Montalvo</author>
  </authors>
  <commentList>
    <comment ref="D9" authorId="0" shapeId="0" xr:uid="{AA7002F9-3C8A-4CC3-9C3D-B27CA1A7B626}">
      <text>
        <r>
          <rPr>
            <sz val="11"/>
            <color theme="1"/>
            <rFont val="Aptos Narrow"/>
            <family val="2"/>
            <scheme val="minor"/>
          </rPr>
          <t>Cumplo los plazos acordados y ajusto mi ritmo de trabajo para responder a cambios o imprevistos sin afectar al equipo. Distribuyo mi tiempo de manera eficiente para completar mis tareas, revisarlas y, cuando es necesario, apoyar a otros miembros sin descuidar mis responsabilidades.</t>
        </r>
      </text>
    </comment>
    <comment ref="D10" authorId="0" shapeId="0" xr:uid="{472BC1FD-2DDC-45F7-A292-B57AA1FC1259}">
      <text>
        <r>
          <rPr>
            <sz val="11"/>
            <color theme="1"/>
            <rFont val="Aptos Narrow"/>
            <family val="2"/>
            <scheme val="minor"/>
          </rPr>
          <t>Expreso mis ideas con claridad, escucho activamente y utilizo un lenguaje respetuoso. Me aseguro de que todos entiendan la información clave y facilito el diálogo cuando hay diferencias</t>
        </r>
      </text>
    </comment>
    <comment ref="D11" authorId="0" shapeId="0" xr:uid="{F83AC7F9-11B7-4A14-A64B-41CE98503E9F}">
      <text>
        <r>
          <rPr>
            <sz val="11"/>
            <color theme="1"/>
            <rFont val="Aptos Narrow"/>
            <family val="2"/>
            <scheme val="minor"/>
          </rPr>
          <t>Me involucro de forma constante en las actividades del grupo, asumiendo y cumpliendo mis responsabilidades de manera oportuna. Coordino mi trabajo con el de los demás para asegurar que mis aportes respalden el avance colectivo. Mantengo una actitud proactiva y de apoyo que fortalece la cohesión y el logro de los objetivos comunes</t>
        </r>
      </text>
    </comment>
    <comment ref="D12" authorId="0" shapeId="0" xr:uid="{631E80C2-B1E1-4670-8484-AB3689B8B861}">
      <text>
        <r>
          <rPr>
            <sz val="11"/>
            <color theme="1"/>
            <rFont val="Aptos Narrow"/>
            <family val="2"/>
            <scheme val="minor"/>
          </rPr>
          <t>Integro mis conocimientos y habilidades con los del equipo para mejorar el trabajo colectivo. Colaboro en otras tareas cuando es necesario, sin descuidar mis responsabilidades</t>
        </r>
      </text>
    </comment>
    <comment ref="D13" authorId="0" shapeId="0" xr:uid="{A8E0E5CF-B31B-433B-92F6-2411BE6B5E99}">
      <text>
        <r>
          <rPr>
            <sz val="11"/>
            <color theme="1"/>
            <rFont val="Aptos Narrow"/>
            <family val="2"/>
            <scheme val="minor"/>
          </rPr>
          <t>Mis acciones generan un ambiente donde las personas se sienten seguras y valoradas. Respeto los acuerdos, trato con consideración a mis compañeros y evito conductas que perjudiquen la confianza</t>
        </r>
      </text>
    </comment>
    <comment ref="D14" authorId="0" shapeId="0" xr:uid="{00E1D6C9-2026-4B84-B600-7B814A19F28D}">
      <text>
        <r>
          <rPr>
            <sz val="11"/>
            <color theme="1"/>
            <rFont val="Aptos Narrow"/>
            <family val="2"/>
            <scheme val="minor"/>
          </rPr>
          <t>Mantengo actualizados los documentos, herramientas o plataformas del proyecto. Si participo en reuniones o actividades externas, informo al equipo sobre los acuerdos y cambios relevantes</t>
        </r>
      </text>
    </comment>
    <comment ref="D15" authorId="0" shapeId="0" xr:uid="{B9DCF8D5-708B-405E-BAA3-EB0813AD6154}">
      <text>
        <r>
          <rPr>
            <sz val="11"/>
            <color theme="1"/>
            <rFont val="Aptos Narrow"/>
            <family val="2"/>
            <scheme val="minor"/>
          </rPr>
          <t>Organizo junto con mi equipo las tareas necesarias para cumplir los objetivos. Propongo y sigo un plan que define qué hacer, cómo y cuándo, anticipando posibles dificultades y buscando soluciones antes de que ocurran. Coordino mi preparación (lecturas, investigación, materiales) para que el trabajo avance de manera ordenada desde el inicio.</t>
        </r>
      </text>
    </comment>
    <comment ref="D16" authorId="0" shapeId="0" xr:uid="{08D5A60C-4455-4115-98B4-B45AB9105AB9}">
      <text>
        <r>
          <rPr>
            <sz val="11"/>
            <color theme="1"/>
            <rFont val="Aptos Narrow"/>
            <family val="2"/>
            <scheme val="minor"/>
          </rPr>
          <t>Soy capaz de identificar qué me resulta fácil y qué me cuesta al aprender. Reflexiono sobre mis procesos de aprendizaje y reconozco qué estrategias me funcionan y cuáles necesito ajustar. Asumo los errores y las dificultades como parte natural del proceso para mejorar</t>
        </r>
      </text>
    </comment>
    <comment ref="D17" authorId="0" shapeId="0" xr:uid="{1BD94021-CFD9-418A-AE5D-C33A8A5CD0F5}">
      <text>
        <r>
          <rPr>
            <sz val="11"/>
            <color theme="1"/>
            <rFont val="Aptos Narrow"/>
            <family val="2"/>
            <scheme val="minor"/>
          </rPr>
          <t>Tengo iniciativa para aprender por mi cuenta. Cuando algo no lo entiendo, no espero a que me lo expliquen todo: hago preguntas, consulto fuentes, pruebo distintas estrategias o pido ayuda. Exploro más allá de lo mínimo exigido, buscando comprender mejor y encontrar formas que se adapten a mi manera de aprender</t>
        </r>
      </text>
    </comment>
    <comment ref="D18" authorId="0" shapeId="0" xr:uid="{B45DF063-1B15-479D-8069-6D3690F3C4E9}">
      <text>
        <r>
          <rPr>
            <sz val="11"/>
            <color theme="1"/>
            <rFont val="Aptos Narrow"/>
            <family val="2"/>
            <scheme val="minor"/>
          </rPr>
          <t>Me expreso con un ritmo natural, haciendo pausas adecuadas y utilizando una entonación que facilita la comprensión. Organizo mis ideas de forma lógica y comprensible, resaltando su importancia con ejemplos, datos o argumentos que permiten a la audiencia entender y valorar el mensaje central desde el inicio</t>
        </r>
      </text>
    </comment>
    <comment ref="D19" authorId="0" shapeId="0" xr:uid="{AF464049-FDA7-4F6D-BBFE-20953A69EA33}">
      <text>
        <r>
          <rPr>
            <sz val="11"/>
            <color theme="1"/>
            <rFont val="Aptos Narrow"/>
            <family val="2"/>
            <scheme val="minor"/>
          </rPr>
          <t>Distribuyo adecuadamente el tiempo durante la exposición. Mi postura, expresiones y gestos son coherentes con el mensaje, y mantengo contacto visual natural y constante con la audiencia, generando confianza y atención</t>
        </r>
      </text>
    </comment>
    <comment ref="D20" authorId="0" shapeId="0" xr:uid="{600A523F-37DE-4E69-B1C7-595A8989A27A}">
      <text>
        <r>
          <rPr>
            <sz val="11"/>
            <color theme="1"/>
            <rFont val="Aptos Narrow"/>
            <family val="2"/>
            <scheme val="minor"/>
          </rPr>
          <t>Me relaciono de manera respetuosa y activa con el público. Escucho con atención, respondo preguntas con claridad y seguridad, y demuestro dominio del tema al interactuar con quienes me escuchan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Claudia Cecilia Castiblanco Perez</author>
  </authors>
  <commentList>
    <comment ref="D4" authorId="0" shapeId="0" xr:uid="{16E974F3-CB14-4CFC-B40C-FBAAB8F0BD76}">
      <text>
        <r>
          <rPr>
            <sz val="11"/>
            <color theme="1"/>
            <rFont val="Aptos Narrow"/>
            <family val="2"/>
            <scheme val="minor"/>
          </rPr>
          <t>0: No lo requiere en este momento
3: Lo requiere poco
5: Lo requiere mucho</t>
        </r>
      </text>
    </comment>
    <comment ref="E4" authorId="0" shapeId="0" xr:uid="{57A62DDC-D73E-41C4-B193-DFB23B53D509}">
      <text>
        <r>
          <rPr>
            <sz val="11"/>
            <color theme="1"/>
            <rFont val="Aptos Narrow"/>
            <family val="2"/>
            <scheme val="minor"/>
          </rPr>
          <t>0: No estoy preparado en este momento
3: Estoy poco preparado
5: Estoy muy preparado</t>
        </r>
      </text>
    </comment>
    <comment ref="F4" authorId="0" shapeId="0" xr:uid="{8894F6E6-9637-46CA-A0C7-BBCB4CAA4F57}">
      <text>
        <r>
          <rPr>
            <sz val="11"/>
            <color theme="1"/>
            <rFont val="Aptos Narrow"/>
            <family val="2"/>
            <scheme val="minor"/>
          </rPr>
          <t>Puede esperar a otra entrega
Es Urgente que lo aprenda
Es importante que lo aprenda
Estoy OK con esto</t>
        </r>
      </text>
    </comment>
  </commentList>
</comments>
</file>

<file path=xl/sharedStrings.xml><?xml version="1.0" encoding="utf-8"?>
<sst xmlns="http://schemas.openxmlformats.org/spreadsheetml/2006/main" count="133" uniqueCount="80">
  <si>
    <t>Plan de aprendizaje “Proyecto Integrador I”</t>
  </si>
  <si>
    <t>En los proyectos reales, no basta con saber programar: también necesitamos identificar qué debemos aprender, cómo hacerlo y cómo colaborar mejor con otros. Esta actividad te invita a reconocer tus fortalezas y desafíos, para diseñar una ruta de mejora individual que te permita aprender de forma más autónoma, estratégica y efectiva.</t>
  </si>
  <si>
    <t>¿Qué harás?</t>
  </si>
  <si>
    <r>
      <t>Visualiza tu desempeño actual</t>
    </r>
    <r>
      <rPr>
        <sz val="12"/>
        <color rgb="FF5353ED"/>
        <rFont val="Arial"/>
      </rPr>
      <t xml:space="preserve"> </t>
    </r>
    <r>
      <rPr>
        <sz val="12"/>
        <color rgb="FF000000"/>
        <rFont val="Arial"/>
      </rPr>
      <t>en habilidades clave para el trabajo colaborativo (habilidades de gestión) y en los saberes técnicos requeridos por el proyecto.</t>
    </r>
  </si>
  <si>
    <r>
      <t>Identifica tus brechas de aprendizaje,</t>
    </r>
    <r>
      <rPr>
        <sz val="12"/>
        <color rgb="FF000000"/>
        <rFont val="Arial"/>
      </rPr>
      <t xml:space="preserve"> tanto en habilidades de gestión como en las técnicas.</t>
    </r>
  </si>
  <si>
    <r>
      <t>Diseña tu plan personal de aprendizaje</t>
    </r>
    <r>
      <rPr>
        <b/>
        <sz val="12"/>
        <color rgb="FF000000"/>
        <rFont val="Arial"/>
      </rPr>
      <t>,</t>
    </r>
    <r>
      <rPr>
        <sz val="12"/>
        <color rgb="FF000000"/>
        <rFont val="Arial"/>
      </rPr>
      <t xml:space="preserve"> priorizando lo que el proyecto te demanda y lo que aún necesitas fortalecer.</t>
    </r>
  </si>
  <si>
    <r>
      <t>Activa tu capacidad de aprender a aprender</t>
    </r>
    <r>
      <rPr>
        <b/>
        <sz val="12"/>
        <color rgb="FF000000"/>
        <rFont val="Arial"/>
      </rPr>
      <t>,</t>
    </r>
    <r>
      <rPr>
        <sz val="12"/>
        <color rgb="FF000000"/>
        <rFont val="Arial"/>
      </rPr>
      <t xml:space="preserve"> es decir, tu habilidad para gestionar tu propio proceso de aprendizaje.</t>
    </r>
  </si>
  <si>
    <t>A continuación encontrarás una serie de criterios relacionados con las habilidades de gestión. Por favor, léelos con atención y reflexiona sobre tu experiencia.</t>
  </si>
  <si>
    <t>Califícate del 1 al 5, donde:</t>
  </si>
  <si>
    <r>
      <t>4.5-5 significa “Sobresaliente”</t>
    </r>
    <r>
      <rPr>
        <sz val="12"/>
        <color rgb="FF000000"/>
        <rFont val="Arial"/>
      </rPr>
      <t>. Tienes un dominio sólido y lo aplicas con seguridad.</t>
    </r>
  </si>
  <si>
    <r>
      <rPr>
        <b/>
        <sz val="12"/>
        <color rgb="FF000000"/>
        <rFont val="Arial"/>
      </rPr>
      <t>3.8- 4.4 significa “Proficiente”.</t>
    </r>
    <r>
      <rPr>
        <sz val="12"/>
        <color rgb="FF000000"/>
        <rFont val="Arial"/>
      </rPr>
      <t xml:space="preserve"> Manejas la habilidad de forma adecuada y consistente.</t>
    </r>
  </si>
  <si>
    <r>
      <rPr>
        <b/>
        <sz val="12"/>
        <color rgb="FF000000"/>
        <rFont val="Arial"/>
      </rPr>
      <t xml:space="preserve">3.0- 3.7 significa “En desarrollo”. </t>
    </r>
    <r>
      <rPr>
        <sz val="12"/>
        <color rgb="FF000000"/>
        <rFont val="Arial"/>
      </rPr>
      <t>Tienes avances, pero aún necesitas mejorar.</t>
    </r>
  </si>
  <si>
    <r>
      <rPr>
        <b/>
        <sz val="12"/>
        <color rgb="FF000000"/>
        <rFont val="Arial"/>
      </rPr>
      <t>0-2.9 significa “Básico”.</t>
    </r>
    <r>
      <rPr>
        <sz val="12"/>
        <color rgb="FF000000"/>
        <rFont val="Arial"/>
      </rPr>
      <t xml:space="preserve"> Requieres trabajar significativamente en este aspecto.</t>
    </r>
  </si>
  <si>
    <t>Sé sincero. Esta evaluación es para ti. Entre más honesta sea tu respuesta, más útil será tu diagnóstico.</t>
  </si>
  <si>
    <t>2025-2-PI1</t>
  </si>
  <si>
    <t>Habilidades de Gestión</t>
  </si>
  <si>
    <t>Autoevaluación</t>
  </si>
  <si>
    <t>Trabajo en equipo</t>
  </si>
  <si>
    <t>Gestión del tiempo</t>
  </si>
  <si>
    <t>Comunicación en equipo</t>
  </si>
  <si>
    <t>Compromiso</t>
  </si>
  <si>
    <t>Complementariedad</t>
  </si>
  <si>
    <t>Confianza</t>
  </si>
  <si>
    <t>Gestión de la información compartida</t>
  </si>
  <si>
    <t>Planificación</t>
  </si>
  <si>
    <t>Aprender a aprender</t>
  </si>
  <si>
    <t>Conciencia del propio aprendizaje</t>
  </si>
  <si>
    <t>Proactividad en el aprendizaje</t>
  </si>
  <si>
    <t>Presentaciones efectivas</t>
  </si>
  <si>
    <t>Claridad verbal</t>
  </si>
  <si>
    <t>Comunicación no verbal y manejo del espacio</t>
  </si>
  <si>
    <t>Interacción con la audiencia</t>
  </si>
  <si>
    <t>Análisis y Diseño</t>
  </si>
  <si>
    <t>Definición de Historias de Usuario</t>
  </si>
  <si>
    <t>Estimación y priorización de Historias de Usuario</t>
  </si>
  <si>
    <t>Utilización de Figma para crear prototipos</t>
  </si>
  <si>
    <t>Plan de pruebas</t>
  </si>
  <si>
    <t>Lenguaje Gherkin para pruebas y criterios de aceptación</t>
  </si>
  <si>
    <t>Dis. de software utilizando Diagramas de clase</t>
  </si>
  <si>
    <t>Dis. de software utilizando Diagramas de secuencia</t>
  </si>
  <si>
    <t>Dis. de BD - Modelo Relacional</t>
  </si>
  <si>
    <t>Construcción y Gestión de proyectos</t>
  </si>
  <si>
    <t>Estructuras de lenguajes de programación</t>
  </si>
  <si>
    <t>Framework Django para crear aplicaciones web</t>
  </si>
  <si>
    <t>Python</t>
  </si>
  <si>
    <t>Dis. de pruebas utilizando caja negra</t>
  </si>
  <si>
    <t>Implementación de pruebas unitarias</t>
  </si>
  <si>
    <t>Pruebas funcionales automatizadas con Selenium</t>
  </si>
  <si>
    <t>Desarrollo de interfaz de usuario utilizando HTML/CSS</t>
  </si>
  <si>
    <t>Control de Versiones utilizando Git y Github</t>
  </si>
  <si>
    <t>Jira para gestión de proyectos</t>
  </si>
  <si>
    <t>En esta Entrega:</t>
  </si>
  <si>
    <t>Lo requiere el proyecto?</t>
  </si>
  <si>
    <t>Estoy preparado?</t>
  </si>
  <si>
    <t>Prioridad</t>
  </si>
  <si>
    <t>Habilidad</t>
  </si>
  <si>
    <t>Requiere</t>
  </si>
  <si>
    <t>Preparado</t>
  </si>
  <si>
    <t>Mi plan de aprendizaje personal</t>
  </si>
  <si>
    <t>Habilidad priorizada</t>
  </si>
  <si>
    <t>Objetivo de aprendizaje</t>
  </si>
  <si>
    <t>Acciones especificas</t>
  </si>
  <si>
    <r>
      <t>Recursos o apoyos</t>
    </r>
    <r>
      <rPr>
        <sz val="12"/>
        <color rgb="FF000000"/>
        <rFont val="Arial"/>
      </rPr>
      <t xml:space="preserve"> (¿Con qué o quién me apoyo?)</t>
    </r>
  </si>
  <si>
    <t>Fechas Estimadas</t>
  </si>
  <si>
    <t>Avance semanal</t>
  </si>
  <si>
    <t>¿Qué quieres lograr concretamente?</t>
  </si>
  <si>
    <t>¿Qué vas a hacer?</t>
  </si>
  <si>
    <t>Total general</t>
  </si>
  <si>
    <t>(Varios elementos)</t>
  </si>
  <si>
    <t>Diagramas de secuencia CRUD en Visual Paradigm</t>
  </si>
  <si>
    <t>Modelar correctamente Crear y Leer 
(y dejar base para Actualizar y Eliminar) 
de CADI/PSU con alt y bloques opcionales 
bien usados</t>
  </si>
  <si>
    <t>Replicar “Crear” y “Leer” en VP siguiendo la guía
 2) Ajustar nombres/roles (AdminCADI, Colaborador CADI, Beneficiario)
3) Exportar a PDF y validar contra requisitos</t>
  </si>
  <si>
    <t>Videos de la plataforma de youtube que me orienten; guía
UML (frames alt); tus PDFs actuales; compañero/tutor para feedback</t>
  </si>
  <si>
    <t>01–07 sep 2025</t>
  </si>
  <si>
    <t xml:space="preserve">S: 100% </t>
  </si>
  <si>
    <t>Comunicación de la solución (exposición)</t>
  </si>
  <si>
    <t>Presentar el flujo de Leer y Crear en 5–7 min, claro y sin jerga</t>
  </si>
  <si>
    <t>Escribir guion simple (qué hace cada lifeline)
2) Preparar 5 slides
3) Ensayar 2 veces y cronometra</t>
  </si>
  <si>
    <t>Guion de repaso; a poder ser compañero para simular preguntas</t>
  </si>
  <si>
    <t xml:space="preserve">S: 70%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</si>
</sst>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sz val="14"/>
      <color theme="1"/>
      <name val="Arial"/>
    </font>
    <font>
      <sz val="11"/>
      <color rgb="FF2C2C2C"/>
      <name val="Arial"/>
    </font>
    <font>
      <sz val="11"/>
      <color theme="0"/>
      <name val="Aptos Narrow"/>
      <family val="2"/>
      <scheme val="minor"/>
    </font>
    <font>
      <sz val="12"/>
      <color theme="1"/>
      <name val="Arial"/>
    </font>
    <font>
      <b/>
      <sz val="11"/>
      <color rgb="FF2C2C2C"/>
      <name val="Arial"/>
    </font>
    <font>
      <b/>
      <sz val="11"/>
      <color rgb="FF000000"/>
      <name val="Arial"/>
    </font>
    <font>
      <sz val="11"/>
      <color rgb="FF000000"/>
      <name val="Aptos Narrow"/>
      <family val="2"/>
      <scheme val="minor"/>
    </font>
    <font>
      <b/>
      <sz val="17"/>
      <color theme="1"/>
      <name val="Aptos Narrow"/>
      <family val="2"/>
      <scheme val="minor"/>
    </font>
    <font>
      <sz val="17"/>
      <color theme="1"/>
      <name val="Aptos Narrow"/>
      <family val="2"/>
      <scheme val="minor"/>
    </font>
    <font>
      <b/>
      <sz val="12"/>
      <color theme="1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sz val="35"/>
      <color rgb="FF5353ED"/>
      <name val="Arial"/>
    </font>
    <font>
      <b/>
      <sz val="36"/>
      <color rgb="FF000000"/>
      <name val="Aptos Narrow"/>
      <family val="2"/>
      <scheme val="minor"/>
    </font>
    <font>
      <sz val="36"/>
      <color theme="1"/>
      <name val="Aptos Narrow"/>
      <family val="2"/>
      <scheme val="minor"/>
    </font>
    <font>
      <b/>
      <sz val="22"/>
      <color rgb="FF5353ED"/>
      <name val="Aptos Narrow"/>
      <family val="2"/>
      <scheme val="minor"/>
    </font>
    <font>
      <b/>
      <sz val="12"/>
      <color rgb="FF5353ED"/>
      <name val="Arial"/>
    </font>
    <font>
      <sz val="12"/>
      <color rgb="FF5353ED"/>
      <name val="Arial"/>
    </font>
    <font>
      <sz val="11"/>
      <color theme="0"/>
      <name val="Aptos Narrow"/>
      <charset val="1"/>
    </font>
    <font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CEBF5"/>
        <bgColor indexed="64"/>
      </patternFill>
    </fill>
    <fill>
      <patternFill patternType="solid">
        <fgColor rgb="FFF7E4F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4"/>
      </left>
      <right/>
      <top style="thin">
        <color rgb="FF000000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7" tint="-0.249977111117893"/>
      </left>
      <right style="thin">
        <color indexed="64"/>
      </right>
      <top style="thin">
        <color theme="7" tint="-0.249977111117893"/>
      </top>
      <bottom style="thin">
        <color theme="7" tint="-0.249977111117893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/>
    <xf numFmtId="0" fontId="4" fillId="4" borderId="0" xfId="0" applyFont="1" applyFill="1" applyAlignment="1">
      <alignment horizontal="left" vertical="top"/>
    </xf>
    <xf numFmtId="0" fontId="0" fillId="4" borderId="0" xfId="0" applyFill="1" applyAlignment="1">
      <alignment horizontal="center" vertical="top"/>
    </xf>
    <xf numFmtId="0" fontId="0" fillId="5" borderId="0" xfId="0" applyFill="1"/>
    <xf numFmtId="0" fontId="4" fillId="5" borderId="0" xfId="0" applyFont="1" applyFill="1"/>
    <xf numFmtId="0" fontId="4" fillId="5" borderId="0" xfId="0" applyFont="1" applyFill="1" applyAlignment="1">
      <alignment horizontal="center" vertical="center"/>
    </xf>
    <xf numFmtId="0" fontId="0" fillId="6" borderId="0" xfId="0" applyFill="1"/>
    <xf numFmtId="0" fontId="6" fillId="6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center"/>
    </xf>
    <xf numFmtId="0" fontId="6" fillId="6" borderId="2" xfId="0" applyFont="1" applyFill="1" applyBorder="1"/>
    <xf numFmtId="0" fontId="7" fillId="0" borderId="0" xfId="0" applyFont="1"/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/>
    <xf numFmtId="0" fontId="6" fillId="6" borderId="7" xfId="0" applyFont="1" applyFill="1" applyBorder="1" applyAlignment="1">
      <alignment horizontal="left" wrapText="1"/>
    </xf>
    <xf numFmtId="0" fontId="0" fillId="0" borderId="7" xfId="0" applyBorder="1"/>
    <xf numFmtId="0" fontId="6" fillId="6" borderId="7" xfId="0" applyFont="1" applyFill="1" applyBorder="1" applyAlignment="1">
      <alignment wrapText="1"/>
    </xf>
    <xf numFmtId="0" fontId="4" fillId="4" borderId="7" xfId="0" applyFont="1" applyFill="1" applyBorder="1" applyAlignment="1">
      <alignment horizontal="left" vertical="top" wrapText="1"/>
    </xf>
    <xf numFmtId="0" fontId="4" fillId="5" borderId="7" xfId="0" applyFont="1" applyFill="1" applyBorder="1" applyAlignment="1">
      <alignment wrapText="1"/>
    </xf>
    <xf numFmtId="0" fontId="12" fillId="7" borderId="2" xfId="0" applyFont="1" applyFill="1" applyBorder="1"/>
    <xf numFmtId="0" fontId="13" fillId="7" borderId="2" xfId="0" applyFont="1" applyFill="1" applyBorder="1"/>
    <xf numFmtId="0" fontId="13" fillId="7" borderId="8" xfId="0" applyFont="1" applyFill="1" applyBorder="1"/>
    <xf numFmtId="0" fontId="14" fillId="7" borderId="3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0" fontId="15" fillId="7" borderId="10" xfId="0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/>
    <xf numFmtId="0" fontId="16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15" fillId="0" borderId="0" xfId="0" applyFont="1"/>
    <xf numFmtId="0" fontId="23" fillId="0" borderId="0" xfId="0" applyFont="1"/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24" fillId="7" borderId="2" xfId="0" applyFont="1" applyFill="1" applyBorder="1"/>
    <xf numFmtId="0" fontId="24" fillId="7" borderId="2" xfId="0" applyFont="1" applyFill="1" applyBorder="1" applyAlignment="1">
      <alignment wrapText="1"/>
    </xf>
    <xf numFmtId="0" fontId="24" fillId="7" borderId="2" xfId="0" applyFont="1" applyFill="1" applyBorder="1" applyAlignment="1">
      <alignment horizontal="left" vertical="top"/>
    </xf>
    <xf numFmtId="0" fontId="24" fillId="7" borderId="2" xfId="0" applyFont="1" applyFill="1" applyBorder="1" applyAlignment="1">
      <alignment vertical="top" wrapText="1"/>
    </xf>
    <xf numFmtId="0" fontId="24" fillId="7" borderId="8" xfId="0" applyFont="1" applyFill="1" applyBorder="1" applyAlignment="1">
      <alignment vertical="top" wrapText="1"/>
    </xf>
    <xf numFmtId="0" fontId="0" fillId="0" borderId="7" xfId="0" applyBorder="1" applyAlignment="1">
      <alignment vertical="top"/>
    </xf>
    <xf numFmtId="0" fontId="24" fillId="0" borderId="7" xfId="0" applyFont="1" applyBorder="1" applyAlignment="1">
      <alignment vertical="top"/>
    </xf>
    <xf numFmtId="0" fontId="24" fillId="7" borderId="8" xfId="0" applyFont="1" applyFill="1" applyBorder="1" applyAlignment="1">
      <alignment vertical="top"/>
    </xf>
    <xf numFmtId="0" fontId="24" fillId="0" borderId="14" xfId="0" applyFont="1" applyBorder="1" applyAlignment="1">
      <alignment vertical="top"/>
    </xf>
  </cellXfs>
  <cellStyles count="1">
    <cellStyle name="Normal" xfId="0" builtinId="0"/>
  </cellStyles>
  <dxfs count="8">
    <dxf>
      <font>
        <name val="Arial"/>
      </font>
      <fill>
        <patternFill patternType="solid">
          <fgColor indexed="64"/>
          <bgColor rgb="FFF7E4F1"/>
        </patternFill>
      </fill>
      <alignment horizontal="center" vertical="center"/>
    </dxf>
    <dxf>
      <font>
        <name val="Arial"/>
      </font>
      <fill>
        <patternFill patternType="solid">
          <fgColor indexed="64"/>
          <bgColor rgb="FFF7E4F1"/>
        </patternFill>
      </fill>
    </dxf>
    <dxf>
      <font>
        <name val="Arial"/>
      </font>
      <fill>
        <patternFill patternType="solid">
          <fgColor indexed="64"/>
          <bgColor rgb="FFF7E4F1"/>
        </patternFill>
      </fill>
    </dxf>
    <dxf>
      <fill>
        <patternFill patternType="solid">
          <fgColor indexed="64"/>
          <bgColor theme="8"/>
        </patternFill>
      </fill>
      <alignment horizontal="center" vertical="center"/>
    </dxf>
    <dxf>
      <fill>
        <patternFill patternType="solid">
          <fgColor indexed="64"/>
          <bgColor rgb="FFDCEBF5"/>
        </patternFill>
      </fill>
      <alignment horizontal="center" vertical="top" textRotation="0" wrapText="0" indent="0" justifyLastLine="0" shrinkToFit="0" readingOrder="0"/>
    </dxf>
    <dxf>
      <font>
        <b val="0"/>
        <name val="Arial"/>
      </font>
      <fill>
        <patternFill patternType="solid">
          <fgColor indexed="64"/>
          <bgColor rgb="FFDCEBF5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rgb="FFDCEBF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F7E4F1"/>
      <color rgb="FFDCEBF5"/>
      <color rgb="FFB3A3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Habilidades de Gestión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'Habilidades Gestión'!$E$8</c:f>
              <c:strCache>
                <c:ptCount val="1"/>
                <c:pt idx="0">
                  <c:v>Autoevaluación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'Habilidades Gestión'!$D$9:$D$20</c:f>
              <c:strCache>
                <c:ptCount val="12"/>
                <c:pt idx="0">
                  <c:v>Gestión del tiempo</c:v>
                </c:pt>
                <c:pt idx="1">
                  <c:v>Comunicación en equipo</c:v>
                </c:pt>
                <c:pt idx="2">
                  <c:v>Compromiso</c:v>
                </c:pt>
                <c:pt idx="3">
                  <c:v>Complementariedad</c:v>
                </c:pt>
                <c:pt idx="4">
                  <c:v>Confianza</c:v>
                </c:pt>
                <c:pt idx="5">
                  <c:v>Gestión de la información compartida</c:v>
                </c:pt>
                <c:pt idx="6">
                  <c:v>Planificación</c:v>
                </c:pt>
                <c:pt idx="7">
                  <c:v>Conciencia del propio aprendizaje</c:v>
                </c:pt>
                <c:pt idx="8">
                  <c:v>Proactividad en el aprendizaje</c:v>
                </c:pt>
                <c:pt idx="9">
                  <c:v>Claridad verbal</c:v>
                </c:pt>
                <c:pt idx="10">
                  <c:v>Comunicación no verbal y manejo del espacio</c:v>
                </c:pt>
                <c:pt idx="11">
                  <c:v>Interacción con la audiencia</c:v>
                </c:pt>
              </c:strCache>
            </c:strRef>
          </c:cat>
          <c:val>
            <c:numRef>
              <c:f>'Habilidades Gestión'!$E$9:$E$20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C26-4F57-8C50-5AAFB0A1F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224967"/>
        <c:axId val="1724397575"/>
      </c:radarChart>
      <c:catAx>
        <c:axId val="1613224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E350E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97575"/>
        <c:crosses val="autoZero"/>
        <c:auto val="1"/>
        <c:lblAlgn val="ctr"/>
        <c:lblOffset val="100"/>
        <c:noMultiLvlLbl val="0"/>
      </c:catAx>
      <c:valAx>
        <c:axId val="1724397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249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Análisis y Diseño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'Habilidades Técnicas'!$D$7</c:f>
              <c:strCache>
                <c:ptCount val="1"/>
                <c:pt idx="0">
                  <c:v>Autoevaluación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'Habilidades Técnicas'!$C$8:$C$15</c:f>
              <c:strCache>
                <c:ptCount val="8"/>
                <c:pt idx="0">
                  <c:v>Definición de Historias de Usuario</c:v>
                </c:pt>
                <c:pt idx="1">
                  <c:v>Estimación y priorización de Historias de Usuario</c:v>
                </c:pt>
                <c:pt idx="2">
                  <c:v>Utilización de Figma para crear prototipos</c:v>
                </c:pt>
                <c:pt idx="3">
                  <c:v>Plan de pruebas</c:v>
                </c:pt>
                <c:pt idx="4">
                  <c:v>Lenguaje Gherkin para pruebas y criterios de aceptación</c:v>
                </c:pt>
                <c:pt idx="5">
                  <c:v>Dis. de software utilizando Diagramas de clase</c:v>
                </c:pt>
                <c:pt idx="6">
                  <c:v>Dis. de software utilizando Diagramas de secuencia</c:v>
                </c:pt>
                <c:pt idx="7">
                  <c:v>Dis. de BD - Modelo Relacional</c:v>
                </c:pt>
              </c:strCache>
            </c:strRef>
          </c:cat>
          <c:val>
            <c:numRef>
              <c:f>'Habilidades Técnicas'!$D$8:$D$15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5-440C-A229-8E3D5CB10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224967"/>
        <c:axId val="1724397575"/>
      </c:radarChart>
      <c:catAx>
        <c:axId val="1613224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97575"/>
        <c:crosses val="autoZero"/>
        <c:auto val="1"/>
        <c:lblAlgn val="ctr"/>
        <c:lblOffset val="100"/>
        <c:noMultiLvlLbl val="0"/>
      </c:catAx>
      <c:valAx>
        <c:axId val="1724397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2496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Construcción y Gestión de proyectos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'Habilidades Técnicas'!$D$33</c:f>
              <c:strCache>
                <c:ptCount val="1"/>
                <c:pt idx="0">
                  <c:v>Autoevaluación</c:v>
                </c:pt>
              </c:strCache>
            </c:strRef>
          </c:tx>
          <c:spPr>
            <a:ln w="28575" cap="rnd">
              <a:solidFill>
                <a:srgbClr val="A02B9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A02B93"/>
              </a:solidFill>
              <a:ln w="9525">
                <a:solidFill>
                  <a:srgbClr val="A02B93"/>
                </a:solidFill>
                <a:prstDash val="solid"/>
              </a:ln>
              <a:effectLst/>
            </c:spPr>
          </c:marker>
          <c:cat>
            <c:strRef>
              <c:f>'Habilidades Técnicas'!$C$34:$C$42</c:f>
              <c:strCache>
                <c:ptCount val="9"/>
                <c:pt idx="0">
                  <c:v>Estructuras de lenguajes de programación</c:v>
                </c:pt>
                <c:pt idx="1">
                  <c:v>Framework Django para crear aplicaciones web</c:v>
                </c:pt>
                <c:pt idx="2">
                  <c:v>Python</c:v>
                </c:pt>
                <c:pt idx="3">
                  <c:v>Dis. de pruebas utilizando caja negra</c:v>
                </c:pt>
                <c:pt idx="4">
                  <c:v>Implementación de pruebas unitarias</c:v>
                </c:pt>
                <c:pt idx="5">
                  <c:v>Pruebas funcionales automatizadas con Selenium</c:v>
                </c:pt>
                <c:pt idx="6">
                  <c:v>Desarrollo de interfaz de usuario utilizando HTML/CSS</c:v>
                </c:pt>
                <c:pt idx="7">
                  <c:v>Control de Versiones utilizando Git y Github</c:v>
                </c:pt>
                <c:pt idx="8">
                  <c:v>Jira para gestión de proyectos</c:v>
                </c:pt>
              </c:strCache>
            </c:strRef>
          </c:cat>
          <c:val>
            <c:numRef>
              <c:f>'Habilidades Técnicas'!$D$34:$D$42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3.5</c:v>
                </c:pt>
                <c:pt idx="3">
                  <c:v>3.5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0-450B-9A11-8A2966904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449351"/>
        <c:axId val="1339451399"/>
      </c:radarChart>
      <c:catAx>
        <c:axId val="1339449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51399"/>
        <c:crosses val="autoZero"/>
        <c:auto val="1"/>
        <c:lblAlgn val="ctr"/>
        <c:lblOffset val="100"/>
        <c:noMultiLvlLbl val="0"/>
      </c:catAx>
      <c:valAx>
        <c:axId val="1339451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49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22</xdr:row>
      <xdr:rowOff>19050</xdr:rowOff>
    </xdr:from>
    <xdr:to>
      <xdr:col>1</xdr:col>
      <xdr:colOff>10067925</xdr:colOff>
      <xdr:row>50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5CBD40-CF98-422D-9F7E-DB0507C4B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5619750"/>
          <a:ext cx="10077450" cy="5476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</xdr:row>
      <xdr:rowOff>152400</xdr:rowOff>
    </xdr:from>
    <xdr:to>
      <xdr:col>15</xdr:col>
      <xdr:colOff>581025</xdr:colOff>
      <xdr:row>25</xdr:row>
      <xdr:rowOff>123825</xdr:rowOff>
    </xdr:to>
    <xdr:graphicFrame macro="">
      <xdr:nvGraphicFramePr>
        <xdr:cNvPr id="26" name="Gráfico 2">
          <a:extLst>
            <a:ext uri="{FF2B5EF4-FFF2-40B4-BE49-F238E27FC236}">
              <a16:creationId xmlns:a16="http://schemas.microsoft.com/office/drawing/2014/main" id="{3181EB45-BA31-48A7-9370-8DAEF9E1A995}"/>
            </a:ext>
            <a:ext uri="{147F2762-F138-4A5C-976F-8EAC2B608ADB}">
              <a16:predDERef xmlns:a16="http://schemas.microsoft.com/office/drawing/2014/main" pred="{1A64DA2E-6E0A-5CC3-372A-1D4F6EE2F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171450</xdr:rowOff>
    </xdr:from>
    <xdr:to>
      <xdr:col>16</xdr:col>
      <xdr:colOff>457200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42B2B-B02B-58FD-F4F2-3E298BD4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28</xdr:row>
      <xdr:rowOff>85725</xdr:rowOff>
    </xdr:from>
    <xdr:to>
      <xdr:col>16</xdr:col>
      <xdr:colOff>447675</xdr:colOff>
      <xdr:row>49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82B7D7-5A1D-EBA1-1721-FF031D0D111C}"/>
            </a:ext>
            <a:ext uri="{147F2762-F138-4A5C-976F-8EAC2B608ADB}">
              <a16:predDERef xmlns:a16="http://schemas.microsoft.com/office/drawing/2014/main" pred="{9C342B2B-B02B-58FD-F4F2-3E298BD4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9525</xdr:rowOff>
    </xdr:from>
    <xdr:to>
      <xdr:col>2</xdr:col>
      <xdr:colOff>3057525</xdr:colOff>
      <xdr:row>3</xdr:row>
      <xdr:rowOff>314325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0E8E55D-864E-4732-A6C4-C23597C38B23}"/>
            </a:ext>
          </a:extLst>
        </xdr:cNvPr>
        <xdr:cNvSpPr/>
      </xdr:nvSpPr>
      <xdr:spPr>
        <a:xfrm>
          <a:off x="2743200" y="581025"/>
          <a:ext cx="3048000" cy="30480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Habilidad a evaluar</a:t>
          </a:r>
        </a:p>
      </xdr:txBody>
    </xdr:sp>
    <xdr:clientData/>
  </xdr:twoCellAnchor>
  <xdr:twoCellAnchor>
    <xdr:from>
      <xdr:col>5</xdr:col>
      <xdr:colOff>19050</xdr:colOff>
      <xdr:row>2</xdr:row>
      <xdr:rowOff>114300</xdr:rowOff>
    </xdr:from>
    <xdr:to>
      <xdr:col>5</xdr:col>
      <xdr:colOff>238125</xdr:colOff>
      <xdr:row>4</xdr:row>
      <xdr:rowOff>123825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B7040543-0168-4673-8866-789D0FC98E6A}"/>
            </a:ext>
            <a:ext uri="{147F2762-F138-4A5C-976F-8EAC2B608ADB}">
              <a16:predDERef xmlns:a16="http://schemas.microsoft.com/office/drawing/2014/main" pred="{F0E8E55D-864E-4732-A6C4-C23597C38B23}"/>
            </a:ext>
          </a:extLst>
        </xdr:cNvPr>
        <xdr:cNvSpPr/>
      </xdr:nvSpPr>
      <xdr:spPr>
        <a:xfrm>
          <a:off x="8667750" y="495300"/>
          <a:ext cx="219075" cy="533400"/>
        </a:xfrm>
        <a:prstGeom prst="chevron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77.698840277779" createdVersion="8" refreshedVersion="8" minRefreshableVersion="3" recordCount="29" xr:uid="{0BFE87FA-6F0B-494E-BF1B-242B6A8C320A}">
  <cacheSource type="worksheet">
    <worksheetSource ref="C6:F35" sheet="Matriz de priorización"/>
  </cacheSource>
  <cacheFields count="4">
    <cacheField name="Habilidad" numFmtId="0">
      <sharedItems count="29">
        <s v="Gestión del tiempo"/>
        <s v="Comunicación en equipo"/>
        <s v="Compromiso"/>
        <s v="Complementariedad"/>
        <s v="Confianza"/>
        <s v="Gestión de la información compartida"/>
        <s v="Planificación"/>
        <s v="Conciencia del propio aprendizaje"/>
        <s v="Proactividad en el aprendizaje"/>
        <s v="Claridad verbal"/>
        <s v="Comunicación no verbal y manejo del espacio"/>
        <s v="Interacción con la audiencia"/>
        <s v="Definición de Historias de Usuario"/>
        <s v="Estimación y priorización de Historias de Usuario"/>
        <s v="Utilización de Figma para crear prototipos"/>
        <s v="Plan de pruebas"/>
        <s v="Lenguaje Gherkin para pruebas y criterios de aceptación"/>
        <s v="Dis. de software utilizando Diagramas de clase"/>
        <s v="Dis. de software utilizando Diagramas de secuencia"/>
        <s v="Dis. de BD - Modelo Relacional"/>
        <s v="Estructuras de lenguajes de programación"/>
        <s v="Framework Django para crear aplicaciones web"/>
        <s v="Python"/>
        <s v="Dis. de pruebas utilizando caja negra"/>
        <s v="Implementación de pruebas unitarias"/>
        <s v="Pruebas funcionales automatizadas con Selenium"/>
        <s v="Desarrollo de interfaz de usuario utilizando HTML/CSS"/>
        <s v="Control de Versiones utilizando Git y Github"/>
        <s v="Jira para gestión de proyectos"/>
      </sharedItems>
    </cacheField>
    <cacheField name="Requiere" numFmtId="0">
      <sharedItems containsSemiMixedTypes="0" containsString="0" containsNumber="1" containsInteger="1" minValue="0" maxValue="5"/>
    </cacheField>
    <cacheField name="Preparado" numFmtId="0">
      <sharedItems containsSemiMixedTypes="0" containsString="0" containsNumber="1" containsInteger="1" minValue="0" maxValue="5"/>
    </cacheField>
    <cacheField name="Prioridad" numFmtId="0">
      <sharedItems count="4">
        <s v="Puede esperar"/>
        <s v="OK"/>
        <s v="Urgente"/>
        <s v="Importa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0"/>
    <n v="0"/>
    <x v="0"/>
  </r>
  <r>
    <x v="1"/>
    <n v="3"/>
    <n v="5"/>
    <x v="1"/>
  </r>
  <r>
    <x v="2"/>
    <n v="5"/>
    <n v="5"/>
    <x v="1"/>
  </r>
  <r>
    <x v="3"/>
    <n v="0"/>
    <n v="0"/>
    <x v="0"/>
  </r>
  <r>
    <x v="4"/>
    <n v="5"/>
    <n v="0"/>
    <x v="2"/>
  </r>
  <r>
    <x v="5"/>
    <n v="5"/>
    <n v="5"/>
    <x v="1"/>
  </r>
  <r>
    <x v="6"/>
    <n v="5"/>
    <n v="5"/>
    <x v="1"/>
  </r>
  <r>
    <x v="7"/>
    <n v="3"/>
    <n v="5"/>
    <x v="1"/>
  </r>
  <r>
    <x v="8"/>
    <n v="0"/>
    <n v="5"/>
    <x v="1"/>
  </r>
  <r>
    <x v="9"/>
    <n v="0"/>
    <n v="0"/>
    <x v="0"/>
  </r>
  <r>
    <x v="10"/>
    <n v="3"/>
    <n v="0"/>
    <x v="3"/>
  </r>
  <r>
    <x v="11"/>
    <n v="5"/>
    <n v="0"/>
    <x v="2"/>
  </r>
  <r>
    <x v="12"/>
    <n v="5"/>
    <n v="5"/>
    <x v="1"/>
  </r>
  <r>
    <x v="13"/>
    <n v="3"/>
    <n v="5"/>
    <x v="1"/>
  </r>
  <r>
    <x v="14"/>
    <n v="0"/>
    <n v="5"/>
    <x v="1"/>
  </r>
  <r>
    <x v="15"/>
    <n v="0"/>
    <n v="3"/>
    <x v="0"/>
  </r>
  <r>
    <x v="16"/>
    <n v="0"/>
    <n v="0"/>
    <x v="0"/>
  </r>
  <r>
    <x v="17"/>
    <n v="5"/>
    <n v="5"/>
    <x v="1"/>
  </r>
  <r>
    <x v="18"/>
    <n v="5"/>
    <n v="3"/>
    <x v="3"/>
  </r>
  <r>
    <x v="19"/>
    <n v="3"/>
    <n v="0"/>
    <x v="3"/>
  </r>
  <r>
    <x v="20"/>
    <n v="5"/>
    <n v="5"/>
    <x v="1"/>
  </r>
  <r>
    <x v="21"/>
    <n v="3"/>
    <n v="3"/>
    <x v="3"/>
  </r>
  <r>
    <x v="22"/>
    <n v="5"/>
    <n v="0"/>
    <x v="2"/>
  </r>
  <r>
    <x v="23"/>
    <n v="5"/>
    <n v="0"/>
    <x v="2"/>
  </r>
  <r>
    <x v="24"/>
    <n v="0"/>
    <n v="5"/>
    <x v="1"/>
  </r>
  <r>
    <x v="25"/>
    <n v="5"/>
    <n v="0"/>
    <x v="2"/>
  </r>
  <r>
    <x v="26"/>
    <n v="0"/>
    <n v="5"/>
    <x v="1"/>
  </r>
  <r>
    <x v="27"/>
    <n v="0"/>
    <n v="3"/>
    <x v="0"/>
  </r>
  <r>
    <x v="28"/>
    <n v="5"/>
    <n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D8F72-0823-4307-B326-3F950423441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A14" firstHeaderRow="1" firstDataRow="1" firstDataCol="1" rowPageCount="1" colPageCount="1"/>
  <pivotFields count="4">
    <pivotField axis="axisRow" compact="0" outline="0" showAll="0" defaultSubtotal="0">
      <items count="29">
        <item x="9"/>
        <item x="3"/>
        <item x="2"/>
        <item x="1"/>
        <item x="10"/>
        <item x="7"/>
        <item x="4"/>
        <item x="27"/>
        <item x="12"/>
        <item x="26"/>
        <item x="19"/>
        <item x="23"/>
        <item x="17"/>
        <item x="18"/>
        <item x="13"/>
        <item x="20"/>
        <item x="21"/>
        <item x="5"/>
        <item x="0"/>
        <item x="24"/>
        <item x="11"/>
        <item x="28"/>
        <item x="16"/>
        <item x="15"/>
        <item x="6"/>
        <item x="8"/>
        <item x="25"/>
        <item x="22"/>
        <item x="14"/>
      </items>
    </pivotField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4">
        <item x="3"/>
        <item h="1" x="1"/>
        <item h="1" x="0"/>
        <item x="2"/>
      </items>
    </pivotField>
  </pivotFields>
  <rowFields count="1">
    <field x="0"/>
  </rowFields>
  <rowItems count="11">
    <i>
      <x v="4"/>
    </i>
    <i>
      <x v="6"/>
    </i>
    <i>
      <x v="10"/>
    </i>
    <i>
      <x v="11"/>
    </i>
    <i>
      <x v="13"/>
    </i>
    <i>
      <x v="16"/>
    </i>
    <i>
      <x v="20"/>
    </i>
    <i>
      <x v="21"/>
    </i>
    <i>
      <x v="26"/>
    </i>
    <i>
      <x v="27"/>
    </i>
    <i t="grand">
      <x/>
    </i>
  </rowItems>
  <colItems count="1">
    <i/>
  </colItems>
  <pageFields count="1">
    <pageField fld="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7CAA7F-944A-4345-92D0-F6E9A79F99D4}" name="Table1" displayName="Table1" ref="C7:D15" totalsRowShown="0" headerRowDxfId="7" dataDxfId="6">
  <autoFilter ref="C7:D15" xr:uid="{857CAA7F-944A-4345-92D0-F6E9A79F99D4}"/>
  <tableColumns count="2">
    <tableColumn id="1" xr3:uid="{4C64504B-5E46-43B3-A9EC-1EE9276EE18E}" name="Análisis y Diseño" dataDxfId="5"/>
    <tableColumn id="2" xr3:uid="{1C41D1CA-605D-4008-AB1B-B62357EFAFDD}" name="Autoevaluación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0B5A59-A1DB-4EA0-AC63-C796EAB48BD9}" name="Table2" displayName="Table2" ref="C33:D42" totalsRowShown="0" headerRowDxfId="3" dataDxfId="2">
  <autoFilter ref="C33:D42" xr:uid="{4F0B5A59-A1DB-4EA0-AC63-C796EAB48BD9}"/>
  <tableColumns count="2">
    <tableColumn id="1" xr3:uid="{B1E36C6E-03EA-47A7-AB53-E50D831C2B7C}" name="Construcción y Gestión de proyectos" dataDxfId="1"/>
    <tableColumn id="2" xr3:uid="{D9364B35-12B1-4934-BE81-407D91CD3BA3}" name="Autoevaluació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workbookViewId="0">
      <selection sqref="A1:B1"/>
    </sheetView>
  </sheetViews>
  <sheetFormatPr baseColWidth="10" defaultColWidth="9.109375" defaultRowHeight="14.4" x14ac:dyDescent="0.3"/>
  <cols>
    <col min="2" max="2" width="154.5546875" customWidth="1"/>
  </cols>
  <sheetData>
    <row r="1" spans="1:6" x14ac:dyDescent="0.3">
      <c r="A1" s="43"/>
      <c r="B1" s="13"/>
    </row>
    <row r="2" spans="1:6" ht="47.4" x14ac:dyDescent="0.9">
      <c r="B2" s="36" t="s">
        <v>0</v>
      </c>
      <c r="D2" s="37"/>
      <c r="E2" s="37"/>
      <c r="F2" s="37"/>
    </row>
    <row r="4" spans="1:6" ht="45.6" x14ac:dyDescent="0.3">
      <c r="B4" s="40" t="s">
        <v>1</v>
      </c>
    </row>
    <row r="5" spans="1:6" ht="15.6" x14ac:dyDescent="0.3">
      <c r="B5" s="40"/>
    </row>
    <row r="6" spans="1:6" ht="15.6" x14ac:dyDescent="0.3">
      <c r="B6" s="41" t="s">
        <v>2</v>
      </c>
    </row>
    <row r="7" spans="1:6" ht="34.200000000000003" x14ac:dyDescent="0.55000000000000004">
      <c r="B7" s="41" t="s">
        <v>3</v>
      </c>
      <c r="C7" s="38"/>
    </row>
    <row r="8" spans="1:6" ht="28.8" x14ac:dyDescent="0.55000000000000004">
      <c r="B8" s="41" t="s">
        <v>4</v>
      </c>
      <c r="C8" s="38"/>
    </row>
    <row r="9" spans="1:6" ht="28.8" x14ac:dyDescent="0.55000000000000004">
      <c r="B9" s="41" t="s">
        <v>5</v>
      </c>
      <c r="C9" s="38"/>
    </row>
    <row r="10" spans="1:6" ht="15.6" x14ac:dyDescent="0.3">
      <c r="B10" s="41" t="s">
        <v>6</v>
      </c>
    </row>
    <row r="11" spans="1:6" ht="15.6" x14ac:dyDescent="0.3">
      <c r="B11" s="39"/>
    </row>
    <row r="12" spans="1:6" ht="30.6" x14ac:dyDescent="0.3">
      <c r="B12" s="40" t="s">
        <v>7</v>
      </c>
    </row>
    <row r="13" spans="1:6" ht="15.6" x14ac:dyDescent="0.3">
      <c r="B13" s="39"/>
    </row>
    <row r="14" spans="1:6" ht="15.6" x14ac:dyDescent="0.3">
      <c r="B14" s="42" t="s">
        <v>8</v>
      </c>
    </row>
    <row r="15" spans="1:6" ht="15.6" x14ac:dyDescent="0.3">
      <c r="B15" s="42" t="s">
        <v>9</v>
      </c>
    </row>
    <row r="16" spans="1:6" ht="15.6" x14ac:dyDescent="0.3">
      <c r="B16" s="42" t="s">
        <v>10</v>
      </c>
    </row>
    <row r="17" spans="2:2" ht="15.6" x14ac:dyDescent="0.3">
      <c r="B17" s="42" t="s">
        <v>11</v>
      </c>
    </row>
    <row r="18" spans="2:2" ht="15.6" x14ac:dyDescent="0.3">
      <c r="B18" s="42" t="s">
        <v>12</v>
      </c>
    </row>
    <row r="19" spans="2:2" ht="15.6" x14ac:dyDescent="0.3">
      <c r="B19" s="39" t="s">
        <v>13</v>
      </c>
    </row>
    <row r="21" spans="2:2" x14ac:dyDescent="0.3">
      <c r="B21" s="43" t="s">
        <v>14</v>
      </c>
    </row>
    <row r="52" spans="1:2" x14ac:dyDescent="0.3">
      <c r="A52" s="43" t="s">
        <v>14</v>
      </c>
      <c r="B52" s="13" t="s">
        <v>14</v>
      </c>
    </row>
  </sheetData>
  <sheetProtection algorithmName="SHA-512" hashValue="/dC5MFZ8ez1P0Nz6pIRKlVwX8t1Zvq7WWOP8tFgmebyLmYWkWbIGWXeiUwa3q2LiAQEKg67VSjp2QapfWPfRBA==" saltValue="eGkmRgQgT4sFTmV4IphdyQ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EAAC-5156-4135-A47B-3EA2826A9D25}">
  <dimension ref="B2:Q27"/>
  <sheetViews>
    <sheetView workbookViewId="0">
      <selection activeCell="E21" sqref="E21"/>
    </sheetView>
  </sheetViews>
  <sheetFormatPr baseColWidth="10" defaultColWidth="9.109375" defaultRowHeight="14.4" x14ac:dyDescent="0.3"/>
  <cols>
    <col min="1" max="1" width="5.5546875" customWidth="1"/>
    <col min="2" max="2" width="5.6640625" customWidth="1"/>
    <col min="3" max="3" width="31.88671875" bestFit="1" customWidth="1"/>
    <col min="4" max="4" width="41.5546875" customWidth="1"/>
    <col min="5" max="5" width="15" bestFit="1" customWidth="1"/>
  </cols>
  <sheetData>
    <row r="2" spans="2:17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2:17" x14ac:dyDescent="0.3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2:17" x14ac:dyDescent="0.3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2:17" x14ac:dyDescent="0.3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2:17" x14ac:dyDescent="0.3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2:17" x14ac:dyDescent="0.3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2:17" x14ac:dyDescent="0.3">
      <c r="B8" s="9"/>
      <c r="C8" s="14" t="s">
        <v>15</v>
      </c>
      <c r="D8" s="14"/>
      <c r="E8" s="14" t="s">
        <v>16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2:17" ht="18.75" customHeight="1" x14ac:dyDescent="0.3">
      <c r="B9" s="9"/>
      <c r="C9" s="44" t="s">
        <v>17</v>
      </c>
      <c r="D9" s="10" t="s">
        <v>18</v>
      </c>
      <c r="E9" s="11">
        <v>4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2:17" x14ac:dyDescent="0.3">
      <c r="B10" s="9"/>
      <c r="C10" s="45"/>
      <c r="D10" s="10" t="s">
        <v>19</v>
      </c>
      <c r="E10" s="11">
        <v>3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2:17" x14ac:dyDescent="0.3">
      <c r="B11" s="9"/>
      <c r="C11" s="45"/>
      <c r="D11" s="10" t="s">
        <v>20</v>
      </c>
      <c r="E11" s="11">
        <v>5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2:17" x14ac:dyDescent="0.3">
      <c r="B12" s="9"/>
      <c r="C12" s="45"/>
      <c r="D12" s="10" t="s">
        <v>21</v>
      </c>
      <c r="E12" s="11">
        <v>3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2:17" x14ac:dyDescent="0.3">
      <c r="B13" s="9"/>
      <c r="C13" s="45"/>
      <c r="D13" s="10" t="s">
        <v>22</v>
      </c>
      <c r="E13" s="11">
        <v>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2:17" x14ac:dyDescent="0.3">
      <c r="B14" s="9"/>
      <c r="C14" s="45"/>
      <c r="D14" s="10" t="s">
        <v>23</v>
      </c>
      <c r="E14" s="11">
        <v>4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2:17" x14ac:dyDescent="0.3">
      <c r="B15" s="9"/>
      <c r="C15" s="46"/>
      <c r="D15" s="10" t="s">
        <v>24</v>
      </c>
      <c r="E15" s="11">
        <v>4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2:17" ht="18.75" customHeight="1" x14ac:dyDescent="0.3">
      <c r="B16" s="9"/>
      <c r="C16" s="44" t="s">
        <v>25</v>
      </c>
      <c r="D16" s="12" t="s">
        <v>26</v>
      </c>
      <c r="E16" s="11">
        <v>4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2:17" x14ac:dyDescent="0.3">
      <c r="B17" s="9"/>
      <c r="C17" s="46"/>
      <c r="D17" s="12" t="s">
        <v>27</v>
      </c>
      <c r="E17" s="11">
        <v>4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2:17" ht="18.75" customHeight="1" x14ac:dyDescent="0.3">
      <c r="B18" s="9"/>
      <c r="C18" s="44" t="s">
        <v>28</v>
      </c>
      <c r="D18" s="12" t="s">
        <v>29</v>
      </c>
      <c r="E18" s="11">
        <v>3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2:17" x14ac:dyDescent="0.3">
      <c r="B19" s="9"/>
      <c r="C19" s="45"/>
      <c r="D19" s="12" t="s">
        <v>30</v>
      </c>
      <c r="E19" s="11">
        <v>3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2:17" x14ac:dyDescent="0.3">
      <c r="B20" s="9"/>
      <c r="C20" s="46"/>
      <c r="D20" s="12" t="s">
        <v>31</v>
      </c>
      <c r="E20" s="11">
        <v>3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2:17" x14ac:dyDescent="0.3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2:17" x14ac:dyDescent="0.3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2:17" x14ac:dyDescent="0.3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2:17" x14ac:dyDescent="0.3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2:17" x14ac:dyDescent="0.3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2:17" x14ac:dyDescent="0.3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spans="2:17" x14ac:dyDescent="0.3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</sheetData>
  <sheetProtection algorithmName="SHA-512" hashValue="lBAdQV7raAp9plryVsWD9S5+Kh0tGPtGNiABW2O7l+ao2/4aEckKPfWtj0yvH2TuXov4cXdRHxW9zU3Y+5s33g==" saltValue="VDhkPUafJCTjYOOrN5tPcQ==" spinCount="100000" sheet="1" objects="1" scenarios="1"/>
  <protectedRanges>
    <protectedRange sqref="E9:E20" name="Rango1"/>
  </protectedRanges>
  <mergeCells count="3">
    <mergeCell ref="C9:C15"/>
    <mergeCell ref="C16:C17"/>
    <mergeCell ref="C18:C20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632B0-37FB-4F9D-BB45-5B5D8057228E}">
  <dimension ref="B2:Q50"/>
  <sheetViews>
    <sheetView topLeftCell="A19" workbookViewId="0">
      <selection activeCell="D53" sqref="D53"/>
    </sheetView>
  </sheetViews>
  <sheetFormatPr baseColWidth="10" defaultColWidth="9.109375" defaultRowHeight="14.4" x14ac:dyDescent="0.3"/>
  <cols>
    <col min="1" max="1" width="4.44140625" customWidth="1"/>
    <col min="2" max="2" width="5.44140625" customWidth="1"/>
    <col min="3" max="3" width="50" bestFit="1" customWidth="1"/>
    <col min="4" max="4" width="17.33203125" bestFit="1" customWidth="1"/>
  </cols>
  <sheetData>
    <row r="2" spans="2:17" x14ac:dyDescent="0.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2:17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2:17" x14ac:dyDescent="0.3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2:17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2:17" x14ac:dyDescent="0.3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2:17" x14ac:dyDescent="0.3">
      <c r="B7" s="3"/>
      <c r="C7" s="2" t="s">
        <v>32</v>
      </c>
      <c r="D7" s="2" t="s">
        <v>16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2:17" x14ac:dyDescent="0.3">
      <c r="B8" s="3"/>
      <c r="C8" s="4" t="s">
        <v>33</v>
      </c>
      <c r="D8" s="5">
        <v>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2:17" x14ac:dyDescent="0.3">
      <c r="B9" s="3"/>
      <c r="C9" s="4" t="s">
        <v>34</v>
      </c>
      <c r="D9" s="5">
        <v>4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x14ac:dyDescent="0.3">
      <c r="B10" s="3"/>
      <c r="C10" s="4" t="s">
        <v>35</v>
      </c>
      <c r="D10" s="5">
        <v>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x14ac:dyDescent="0.3">
      <c r="B11" s="3"/>
      <c r="C11" s="4" t="s">
        <v>36</v>
      </c>
      <c r="D11" s="5">
        <v>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7" x14ac:dyDescent="0.3">
      <c r="B12" s="3"/>
      <c r="C12" s="4" t="s">
        <v>37</v>
      </c>
      <c r="D12" s="5">
        <v>2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2:17" x14ac:dyDescent="0.3">
      <c r="B13" s="3"/>
      <c r="C13" s="4" t="s">
        <v>38</v>
      </c>
      <c r="D13" s="5">
        <v>3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2:17" x14ac:dyDescent="0.3">
      <c r="B14" s="3"/>
      <c r="C14" s="4" t="s">
        <v>39</v>
      </c>
      <c r="D14" s="5">
        <v>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2:17" x14ac:dyDescent="0.3">
      <c r="B15" s="3"/>
      <c r="C15" s="4" t="s">
        <v>40</v>
      </c>
      <c r="D15" s="5">
        <v>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2:17" x14ac:dyDescent="0.3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2:17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2:17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2:17" x14ac:dyDescent="0.3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2:17" x14ac:dyDescent="0.3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2:17" x14ac:dyDescent="0.3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2:17" x14ac:dyDescent="0.3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2:17" x14ac:dyDescent="0.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2:17" x14ac:dyDescent="0.3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2:17" x14ac:dyDescent="0.3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9" spans="2:17" x14ac:dyDescent="0.3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2:17" x14ac:dyDescent="0.3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2:17" x14ac:dyDescent="0.3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2:17" x14ac:dyDescent="0.3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2:17" x14ac:dyDescent="0.3">
      <c r="B33" s="6"/>
      <c r="C33" s="1" t="s">
        <v>41</v>
      </c>
      <c r="D33" s="1" t="s">
        <v>16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2:17" x14ac:dyDescent="0.3">
      <c r="B34" s="6"/>
      <c r="C34" s="7" t="s">
        <v>42</v>
      </c>
      <c r="D34" s="8">
        <v>4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2:17" x14ac:dyDescent="0.3">
      <c r="B35" s="6"/>
      <c r="C35" s="7" t="s">
        <v>43</v>
      </c>
      <c r="D35" s="8">
        <v>3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2:17" x14ac:dyDescent="0.3">
      <c r="B36" s="6"/>
      <c r="C36" s="7" t="s">
        <v>44</v>
      </c>
      <c r="D36" s="8">
        <v>3.5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2:17" x14ac:dyDescent="0.3">
      <c r="B37" s="6"/>
      <c r="C37" s="7" t="s">
        <v>45</v>
      </c>
      <c r="D37" s="8">
        <v>3.5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2:17" x14ac:dyDescent="0.3">
      <c r="B38" s="6"/>
      <c r="C38" s="7" t="s">
        <v>46</v>
      </c>
      <c r="D38" s="8">
        <v>3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2:17" x14ac:dyDescent="0.3">
      <c r="B39" s="6"/>
      <c r="C39" s="7" t="s">
        <v>47</v>
      </c>
      <c r="D39" s="8">
        <v>2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2:17" x14ac:dyDescent="0.3">
      <c r="B40" s="6"/>
      <c r="C40" s="7" t="s">
        <v>48</v>
      </c>
      <c r="D40" s="8">
        <v>4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2:17" x14ac:dyDescent="0.3">
      <c r="B41" s="6"/>
      <c r="C41" s="7" t="s">
        <v>49</v>
      </c>
      <c r="D41" s="8">
        <v>5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2:17" x14ac:dyDescent="0.3">
      <c r="B42" s="6"/>
      <c r="C42" s="7" t="s">
        <v>50</v>
      </c>
      <c r="D42" s="8">
        <v>4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2:17" x14ac:dyDescent="0.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2:17" x14ac:dyDescent="0.3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2:17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2:17" x14ac:dyDescent="0.3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2:17" x14ac:dyDescent="0.3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2:17" x14ac:dyDescent="0.3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2:17" x14ac:dyDescent="0.3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2:17" x14ac:dyDescent="0.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</sheetData>
  <sheetProtection algorithmName="SHA-512" hashValue="hsClExoBD5emxlx7HMP5LGV55fh6rkcvdnmQZjxtcWrWnBXe7qFKcGRr/XsO9y/eukaXQZDrh+OdJpLpwpKNcA==" saltValue="9B5B+JKPsdVFcteFsRiMJA==" spinCount="100000" sheet="1" objects="1" scenarios="1"/>
  <protectedRanges>
    <protectedRange sqref="D8:D15" name="Range1"/>
    <protectedRange sqref="D34:D42" name="Range2"/>
  </protectedRanges>
  <dataValidations count="2">
    <dataValidation type="decimal" allowBlank="1" showInputMessage="1" showErrorMessage="1" sqref="D8:D15" xr:uid="{8CAEC953-6A6B-4C2A-AAA4-55EEE2A0AEDA}">
      <formula1>0</formula1>
      <formula2>5</formula2>
    </dataValidation>
    <dataValidation type="decimal" allowBlank="1" showInputMessage="1" showErrorMessage="1" errorTitle="La evaluación mínima es 0 y máxima es 5" sqref="D34:D42" xr:uid="{E2379627-FA48-4206-8188-D0959C882D42}">
      <formula1>0</formula1>
      <formula2>5</formula2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635E3-591C-4665-9072-EEF0FAD7A70D}">
  <dimension ref="B2:F35"/>
  <sheetViews>
    <sheetView tabSelected="1" workbookViewId="0">
      <selection activeCell="E4" sqref="E4"/>
    </sheetView>
  </sheetViews>
  <sheetFormatPr baseColWidth="10" defaultColWidth="9.109375" defaultRowHeight="14.4" x14ac:dyDescent="0.3"/>
  <cols>
    <col min="2" max="2" width="31.88671875" customWidth="1"/>
    <col min="3" max="3" width="46.88671875" customWidth="1"/>
    <col min="4" max="4" width="24.88671875" bestFit="1" customWidth="1"/>
    <col min="5" max="5" width="18.5546875" customWidth="1"/>
    <col min="6" max="6" width="19.6640625" customWidth="1"/>
  </cols>
  <sheetData>
    <row r="2" spans="2:6" x14ac:dyDescent="0.3">
      <c r="B2" s="52"/>
      <c r="C2" s="52"/>
      <c r="D2" s="53" t="s">
        <v>51</v>
      </c>
      <c r="E2" s="53"/>
      <c r="F2" s="43" t="s">
        <v>14</v>
      </c>
    </row>
    <row r="3" spans="2:6" x14ac:dyDescent="0.3">
      <c r="B3" s="15"/>
      <c r="C3" s="15"/>
    </row>
    <row r="4" spans="2:6" ht="26.25" customHeight="1" x14ac:dyDescent="0.3">
      <c r="B4" s="15"/>
      <c r="C4" s="15"/>
      <c r="D4" s="16" t="s">
        <v>52</v>
      </c>
      <c r="E4" s="16" t="s">
        <v>53</v>
      </c>
      <c r="F4" s="16" t="s">
        <v>54</v>
      </c>
    </row>
    <row r="5" spans="2:6" x14ac:dyDescent="0.3">
      <c r="B5" s="15"/>
      <c r="C5" s="15"/>
    </row>
    <row r="6" spans="2:6" x14ac:dyDescent="0.3">
      <c r="B6" s="15"/>
      <c r="C6" s="18" t="s">
        <v>55</v>
      </c>
      <c r="D6" s="19" t="s">
        <v>56</v>
      </c>
      <c r="E6" s="19" t="s">
        <v>57</v>
      </c>
      <c r="F6" s="19" t="s">
        <v>54</v>
      </c>
    </row>
    <row r="7" spans="2:6" x14ac:dyDescent="0.3">
      <c r="B7" s="54" t="s">
        <v>17</v>
      </c>
      <c r="C7" s="20" t="s">
        <v>18</v>
      </c>
      <c r="D7" s="21">
        <v>5</v>
      </c>
      <c r="E7" s="21">
        <v>3</v>
      </c>
      <c r="F7" s="21" t="str">
        <f t="shared" ref="F7:F35" si="0">IF(E7=5,"OK",IF(D7=0,"Puede esperar",IF(AND(D7=5,E7=0),"Urgente","Importante")))</f>
        <v>Importante</v>
      </c>
    </row>
    <row r="8" spans="2:6" x14ac:dyDescent="0.3">
      <c r="B8" s="54"/>
      <c r="C8" s="20" t="s">
        <v>19</v>
      </c>
      <c r="D8" s="21">
        <v>5</v>
      </c>
      <c r="E8" s="21">
        <v>5</v>
      </c>
      <c r="F8" s="21" t="str">
        <f t="shared" si="0"/>
        <v>OK</v>
      </c>
    </row>
    <row r="9" spans="2:6" x14ac:dyDescent="0.3">
      <c r="B9" s="54"/>
      <c r="C9" s="20" t="s">
        <v>20</v>
      </c>
      <c r="D9" s="21">
        <v>5</v>
      </c>
      <c r="E9" s="21">
        <v>5</v>
      </c>
      <c r="F9" s="21" t="str">
        <f t="shared" si="0"/>
        <v>OK</v>
      </c>
    </row>
    <row r="10" spans="2:6" x14ac:dyDescent="0.3">
      <c r="B10" s="54"/>
      <c r="C10" s="20" t="s">
        <v>21</v>
      </c>
      <c r="D10" s="21">
        <v>3</v>
      </c>
      <c r="E10" s="21">
        <v>3</v>
      </c>
      <c r="F10" s="21" t="str">
        <f t="shared" si="0"/>
        <v>Importante</v>
      </c>
    </row>
    <row r="11" spans="2:6" x14ac:dyDescent="0.3">
      <c r="B11" s="54"/>
      <c r="C11" s="20" t="s">
        <v>22</v>
      </c>
      <c r="D11" s="21">
        <v>3</v>
      </c>
      <c r="E11" s="21">
        <v>3</v>
      </c>
      <c r="F11" s="21" t="str">
        <f t="shared" si="0"/>
        <v>Importante</v>
      </c>
    </row>
    <row r="12" spans="2:6" x14ac:dyDescent="0.3">
      <c r="B12" s="54"/>
      <c r="C12" s="20" t="s">
        <v>23</v>
      </c>
      <c r="D12" s="21">
        <v>5</v>
      </c>
      <c r="E12" s="21">
        <v>5</v>
      </c>
      <c r="F12" s="21" t="str">
        <f t="shared" si="0"/>
        <v>OK</v>
      </c>
    </row>
    <row r="13" spans="2:6" x14ac:dyDescent="0.3">
      <c r="B13" s="54"/>
      <c r="C13" s="20" t="s">
        <v>24</v>
      </c>
      <c r="D13" s="21">
        <v>5</v>
      </c>
      <c r="E13" s="21">
        <v>5</v>
      </c>
      <c r="F13" s="21" t="str">
        <f t="shared" si="0"/>
        <v>OK</v>
      </c>
    </row>
    <row r="14" spans="2:6" x14ac:dyDescent="0.3">
      <c r="B14" s="55" t="s">
        <v>25</v>
      </c>
      <c r="C14" s="22" t="s">
        <v>26</v>
      </c>
      <c r="D14" s="21">
        <v>5</v>
      </c>
      <c r="E14" s="21">
        <v>5</v>
      </c>
      <c r="F14" s="21" t="str">
        <f t="shared" si="0"/>
        <v>OK</v>
      </c>
    </row>
    <row r="15" spans="2:6" x14ac:dyDescent="0.3">
      <c r="B15" s="56"/>
      <c r="C15" s="22" t="s">
        <v>27</v>
      </c>
      <c r="D15" s="21">
        <v>5</v>
      </c>
      <c r="E15" s="21">
        <v>5</v>
      </c>
      <c r="F15" s="21" t="str">
        <f t="shared" si="0"/>
        <v>OK</v>
      </c>
    </row>
    <row r="16" spans="2:6" x14ac:dyDescent="0.3">
      <c r="B16" s="57" t="s">
        <v>28</v>
      </c>
      <c r="C16" s="22" t="s">
        <v>29</v>
      </c>
      <c r="D16" s="21">
        <v>3</v>
      </c>
      <c r="E16" s="21">
        <v>3</v>
      </c>
      <c r="F16" s="21" t="str">
        <f t="shared" si="0"/>
        <v>Importante</v>
      </c>
    </row>
    <row r="17" spans="2:6" x14ac:dyDescent="0.3">
      <c r="B17" s="55"/>
      <c r="C17" s="22" t="s">
        <v>30</v>
      </c>
      <c r="D17" s="21">
        <v>3</v>
      </c>
      <c r="E17" s="21">
        <v>3</v>
      </c>
      <c r="F17" s="21" t="str">
        <f t="shared" si="0"/>
        <v>Importante</v>
      </c>
    </row>
    <row r="18" spans="2:6" x14ac:dyDescent="0.3">
      <c r="B18" s="56"/>
      <c r="C18" s="22" t="s">
        <v>31</v>
      </c>
      <c r="D18" s="21">
        <v>5</v>
      </c>
      <c r="E18" s="21">
        <v>3</v>
      </c>
      <c r="F18" s="21" t="str">
        <f t="shared" si="0"/>
        <v>Importante</v>
      </c>
    </row>
    <row r="19" spans="2:6" x14ac:dyDescent="0.3">
      <c r="B19" s="47" t="s">
        <v>32</v>
      </c>
      <c r="C19" s="23" t="s">
        <v>33</v>
      </c>
      <c r="D19" s="21">
        <v>5</v>
      </c>
      <c r="E19" s="21">
        <v>5</v>
      </c>
      <c r="F19" s="21" t="str">
        <f t="shared" si="0"/>
        <v>OK</v>
      </c>
    </row>
    <row r="20" spans="2:6" x14ac:dyDescent="0.3">
      <c r="B20" s="48"/>
      <c r="C20" s="23" t="s">
        <v>34</v>
      </c>
      <c r="D20" s="21">
        <v>3</v>
      </c>
      <c r="E20" s="21">
        <v>5</v>
      </c>
      <c r="F20" s="21" t="str">
        <f t="shared" si="0"/>
        <v>OK</v>
      </c>
    </row>
    <row r="21" spans="2:6" x14ac:dyDescent="0.3">
      <c r="B21" s="48"/>
      <c r="C21" s="23" t="s">
        <v>35</v>
      </c>
      <c r="D21" s="21">
        <v>5</v>
      </c>
      <c r="E21" s="21">
        <v>5</v>
      </c>
      <c r="F21" s="21" t="str">
        <f t="shared" si="0"/>
        <v>OK</v>
      </c>
    </row>
    <row r="22" spans="2:6" x14ac:dyDescent="0.3">
      <c r="B22" s="48"/>
      <c r="C22" s="23" t="s">
        <v>36</v>
      </c>
      <c r="D22" s="21">
        <v>5</v>
      </c>
      <c r="E22" s="21">
        <v>3</v>
      </c>
      <c r="F22" s="21" t="str">
        <f t="shared" si="0"/>
        <v>Importante</v>
      </c>
    </row>
    <row r="23" spans="2:6" ht="27.6" x14ac:dyDescent="0.3">
      <c r="B23" s="48"/>
      <c r="C23" s="23" t="s">
        <v>37</v>
      </c>
      <c r="D23" s="21">
        <v>3</v>
      </c>
      <c r="E23" s="21">
        <v>3</v>
      </c>
      <c r="F23" s="21" t="str">
        <f t="shared" si="0"/>
        <v>Importante</v>
      </c>
    </row>
    <row r="24" spans="2:6" x14ac:dyDescent="0.3">
      <c r="B24" s="48"/>
      <c r="C24" s="23" t="s">
        <v>38</v>
      </c>
      <c r="D24" s="21">
        <v>5</v>
      </c>
      <c r="E24" s="21">
        <v>5</v>
      </c>
      <c r="F24" s="21" t="str">
        <f t="shared" si="0"/>
        <v>OK</v>
      </c>
    </row>
    <row r="25" spans="2:6" ht="27.6" x14ac:dyDescent="0.3">
      <c r="B25" s="48"/>
      <c r="C25" s="23" t="s">
        <v>39</v>
      </c>
      <c r="D25" s="21">
        <v>5</v>
      </c>
      <c r="E25" s="21">
        <v>3</v>
      </c>
      <c r="F25" s="21" t="str">
        <f t="shared" si="0"/>
        <v>Importante</v>
      </c>
    </row>
    <row r="26" spans="2:6" x14ac:dyDescent="0.3">
      <c r="B26" s="49"/>
      <c r="C26" s="23" t="s">
        <v>40</v>
      </c>
      <c r="D26" s="21">
        <v>5</v>
      </c>
      <c r="E26" s="21">
        <v>3</v>
      </c>
      <c r="F26" s="21" t="str">
        <f t="shared" si="0"/>
        <v>Importante</v>
      </c>
    </row>
    <row r="27" spans="2:6" x14ac:dyDescent="0.3">
      <c r="B27" s="50" t="s">
        <v>41</v>
      </c>
      <c r="C27" s="24" t="s">
        <v>42</v>
      </c>
      <c r="D27" s="21">
        <v>5</v>
      </c>
      <c r="E27" s="21">
        <v>5</v>
      </c>
      <c r="F27" s="21" t="str">
        <f t="shared" si="0"/>
        <v>OK</v>
      </c>
    </row>
    <row r="28" spans="2:6" x14ac:dyDescent="0.3">
      <c r="B28" s="51"/>
      <c r="C28" s="24" t="s">
        <v>43</v>
      </c>
      <c r="D28" s="21">
        <v>3</v>
      </c>
      <c r="E28" s="21">
        <v>3</v>
      </c>
      <c r="F28" s="21" t="str">
        <f t="shared" si="0"/>
        <v>Importante</v>
      </c>
    </row>
    <row r="29" spans="2:6" x14ac:dyDescent="0.3">
      <c r="B29" s="51"/>
      <c r="C29" s="24" t="s">
        <v>44</v>
      </c>
      <c r="D29" s="21">
        <v>5</v>
      </c>
      <c r="E29" s="21">
        <v>3</v>
      </c>
      <c r="F29" s="21" t="str">
        <f t="shared" si="0"/>
        <v>Importante</v>
      </c>
    </row>
    <row r="30" spans="2:6" x14ac:dyDescent="0.3">
      <c r="B30" s="51"/>
      <c r="C30" s="24" t="s">
        <v>45</v>
      </c>
      <c r="D30" s="21">
        <v>5</v>
      </c>
      <c r="E30" s="21">
        <v>3</v>
      </c>
      <c r="F30" s="21" t="str">
        <f t="shared" si="0"/>
        <v>Importante</v>
      </c>
    </row>
    <row r="31" spans="2:6" x14ac:dyDescent="0.3">
      <c r="B31" s="51"/>
      <c r="C31" s="24" t="s">
        <v>46</v>
      </c>
      <c r="D31" s="21">
        <v>3</v>
      </c>
      <c r="E31" s="21">
        <v>5</v>
      </c>
      <c r="F31" s="21" t="str">
        <f t="shared" si="0"/>
        <v>OK</v>
      </c>
    </row>
    <row r="32" spans="2:6" x14ac:dyDescent="0.3">
      <c r="B32" s="51"/>
      <c r="C32" s="24" t="s">
        <v>47</v>
      </c>
      <c r="D32" s="21">
        <v>5</v>
      </c>
      <c r="E32" s="21">
        <v>0</v>
      </c>
      <c r="F32" s="21" t="str">
        <f t="shared" si="0"/>
        <v>Urgente</v>
      </c>
    </row>
    <row r="33" spans="2:6" ht="28.2" x14ac:dyDescent="0.3">
      <c r="B33" s="51"/>
      <c r="C33" s="24" t="s">
        <v>48</v>
      </c>
      <c r="D33" s="21">
        <v>3</v>
      </c>
      <c r="E33" s="21">
        <v>5</v>
      </c>
      <c r="F33" s="21" t="str">
        <f t="shared" si="0"/>
        <v>OK</v>
      </c>
    </row>
    <row r="34" spans="2:6" x14ac:dyDescent="0.3">
      <c r="B34" s="51"/>
      <c r="C34" s="24" t="s">
        <v>49</v>
      </c>
      <c r="D34" s="21">
        <v>3</v>
      </c>
      <c r="E34" s="21">
        <v>3</v>
      </c>
      <c r="F34" s="21" t="str">
        <f t="shared" si="0"/>
        <v>Importante</v>
      </c>
    </row>
    <row r="35" spans="2:6" x14ac:dyDescent="0.3">
      <c r="B35" s="51"/>
      <c r="C35" s="24" t="s">
        <v>50</v>
      </c>
      <c r="D35" s="21">
        <v>5</v>
      </c>
      <c r="E35" s="21">
        <v>3</v>
      </c>
      <c r="F35" s="21" t="str">
        <f t="shared" si="0"/>
        <v>Importante</v>
      </c>
    </row>
  </sheetData>
  <sheetProtection algorithmName="SHA-512" hashValue="j5+uxU9iROepLIfUjCIZj/7CrA+dv2Tjyv7NwyCGXtS16iCQdsctLVD2vT7xv1/8RGrWN0intgfbNu6mjHmgYw==" saltValue="pQyjuWdgBbJWNT2bKW0EUw==" spinCount="100000" sheet="1" objects="1" scenarios="1"/>
  <protectedRanges>
    <protectedRange sqref="D7:E35" name="Range1"/>
  </protectedRanges>
  <mergeCells count="7">
    <mergeCell ref="B19:B26"/>
    <mergeCell ref="B27:B35"/>
    <mergeCell ref="B2:C2"/>
    <mergeCell ref="D2:E2"/>
    <mergeCell ref="B7:B13"/>
    <mergeCell ref="B14:B15"/>
    <mergeCell ref="B16:B18"/>
  </mergeCells>
  <dataValidations count="1">
    <dataValidation type="list" allowBlank="1" showInputMessage="1" showErrorMessage="1" sqref="D7:D35 E7:E35" xr:uid="{6FDFBAB1-12F6-4E98-8E5D-FD858D79CCF9}">
      <formula1>"0,3,5"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33C0-4BA3-4348-A423-28165A48D42E}">
  <dimension ref="A1:B14"/>
  <sheetViews>
    <sheetView workbookViewId="0">
      <selection activeCell="B9" sqref="B9"/>
    </sheetView>
  </sheetViews>
  <sheetFormatPr baseColWidth="10" defaultColWidth="9.109375" defaultRowHeight="14.4" x14ac:dyDescent="0.3"/>
  <cols>
    <col min="1" max="1" width="42.44140625" bestFit="1" customWidth="1"/>
    <col min="2" max="2" width="18.33203125" bestFit="1" customWidth="1"/>
  </cols>
  <sheetData>
    <row r="1" spans="1:2" x14ac:dyDescent="0.3">
      <c r="A1" s="17" t="s">
        <v>54</v>
      </c>
      <c r="B1" t="s">
        <v>68</v>
      </c>
    </row>
    <row r="3" spans="1:2" x14ac:dyDescent="0.3">
      <c r="A3" s="17" t="s">
        <v>55</v>
      </c>
    </row>
    <row r="4" spans="1:2" x14ac:dyDescent="0.3">
      <c r="A4" t="s">
        <v>30</v>
      </c>
    </row>
    <row r="5" spans="1:2" x14ac:dyDescent="0.3">
      <c r="A5" t="s">
        <v>22</v>
      </c>
    </row>
    <row r="6" spans="1:2" x14ac:dyDescent="0.3">
      <c r="A6" t="s">
        <v>40</v>
      </c>
    </row>
    <row r="7" spans="1:2" x14ac:dyDescent="0.3">
      <c r="A7" t="s">
        <v>45</v>
      </c>
    </row>
    <row r="8" spans="1:2" x14ac:dyDescent="0.3">
      <c r="A8" t="s">
        <v>39</v>
      </c>
    </row>
    <row r="9" spans="1:2" x14ac:dyDescent="0.3">
      <c r="A9" t="s">
        <v>43</v>
      </c>
    </row>
    <row r="10" spans="1:2" x14ac:dyDescent="0.3">
      <c r="A10" t="s">
        <v>31</v>
      </c>
    </row>
    <row r="11" spans="1:2" x14ac:dyDescent="0.3">
      <c r="A11" t="s">
        <v>50</v>
      </c>
    </row>
    <row r="12" spans="1:2" x14ac:dyDescent="0.3">
      <c r="A12" t="s">
        <v>47</v>
      </c>
    </row>
    <row r="13" spans="1:2" x14ac:dyDescent="0.3">
      <c r="A13" t="s">
        <v>44</v>
      </c>
    </row>
    <row r="14" spans="1:2" x14ac:dyDescent="0.3">
      <c r="A14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BEB1-4B58-4ECE-901E-49423AE9E2EF}">
  <dimension ref="B2:G10"/>
  <sheetViews>
    <sheetView workbookViewId="0">
      <selection activeCell="F10" sqref="F10"/>
    </sheetView>
  </sheetViews>
  <sheetFormatPr baseColWidth="10" defaultColWidth="9.109375" defaultRowHeight="14.4" x14ac:dyDescent="0.3"/>
  <cols>
    <col min="1" max="1" width="3.33203125" customWidth="1"/>
    <col min="2" max="2" width="56.88671875" customWidth="1"/>
    <col min="3" max="3" width="60" customWidth="1"/>
    <col min="4" max="4" width="33" customWidth="1"/>
    <col min="5" max="5" width="63.5546875" customWidth="1"/>
    <col min="6" max="6" width="37.5546875" customWidth="1"/>
    <col min="7" max="7" width="40.88671875" customWidth="1"/>
  </cols>
  <sheetData>
    <row r="2" spans="2:7" ht="43.8" x14ac:dyDescent="0.75">
      <c r="B2" s="58" t="s">
        <v>58</v>
      </c>
      <c r="C2" s="58"/>
      <c r="D2" s="58"/>
      <c r="E2" s="58"/>
      <c r="F2" s="58"/>
      <c r="G2" s="58"/>
    </row>
    <row r="4" spans="2:7" ht="15.6" x14ac:dyDescent="0.3">
      <c r="B4" s="28" t="s">
        <v>59</v>
      </c>
      <c r="C4" s="29" t="s">
        <v>60</v>
      </c>
      <c r="D4" s="29" t="s">
        <v>61</v>
      </c>
      <c r="E4" s="30" t="s">
        <v>62</v>
      </c>
      <c r="F4" s="31" t="s">
        <v>63</v>
      </c>
      <c r="G4" s="31" t="s">
        <v>64</v>
      </c>
    </row>
    <row r="5" spans="2:7" ht="15" x14ac:dyDescent="0.3">
      <c r="B5" s="32"/>
      <c r="C5" s="33" t="s">
        <v>65</v>
      </c>
      <c r="D5" s="33" t="s">
        <v>66</v>
      </c>
      <c r="E5" s="34"/>
      <c r="F5" s="35"/>
      <c r="G5" s="35"/>
    </row>
    <row r="6" spans="2:7" ht="109.2" x14ac:dyDescent="0.3">
      <c r="B6" s="61" t="s">
        <v>69</v>
      </c>
      <c r="C6" s="62" t="s">
        <v>70</v>
      </c>
      <c r="D6" s="60" t="s">
        <v>71</v>
      </c>
      <c r="E6" s="63" t="s">
        <v>72</v>
      </c>
      <c r="F6" s="65" t="s">
        <v>73</v>
      </c>
      <c r="G6" s="67" t="s">
        <v>74</v>
      </c>
    </row>
    <row r="7" spans="2:7" ht="62.4" x14ac:dyDescent="0.3">
      <c r="B7" s="59" t="s">
        <v>75</v>
      </c>
      <c r="C7" s="59" t="s">
        <v>76</v>
      </c>
      <c r="D7" s="60" t="s">
        <v>77</v>
      </c>
      <c r="E7" s="66" t="s">
        <v>78</v>
      </c>
      <c r="F7" s="64" t="s">
        <v>73</v>
      </c>
      <c r="G7" s="64" t="s">
        <v>79</v>
      </c>
    </row>
    <row r="8" spans="2:7" ht="22.2" x14ac:dyDescent="0.45">
      <c r="B8" s="25"/>
      <c r="C8" s="26"/>
      <c r="D8" s="26"/>
      <c r="E8" s="27"/>
      <c r="F8" s="21"/>
      <c r="G8" s="21"/>
    </row>
    <row r="9" spans="2:7" ht="22.2" x14ac:dyDescent="0.45">
      <c r="B9" s="25"/>
      <c r="C9" s="26"/>
      <c r="D9" s="26"/>
      <c r="E9" s="27"/>
      <c r="F9" s="21"/>
      <c r="G9" s="21"/>
    </row>
    <row r="10" spans="2:7" ht="22.2" x14ac:dyDescent="0.45">
      <c r="B10" s="25"/>
      <c r="C10" s="26"/>
      <c r="D10" s="26"/>
      <c r="E10" s="27"/>
      <c r="F10" s="21"/>
      <c r="G10" s="21"/>
    </row>
  </sheetData>
  <mergeCells count="1">
    <mergeCell ref="B2:G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288D1CEF841F94CAB6BF20DB113AD9C" ma:contentTypeVersion="22" ma:contentTypeDescription="Crear nuevo documento." ma:contentTypeScope="" ma:versionID="b0a7ddd18590aa2dad4977a18580cf17">
  <xsd:schema xmlns:xsd="http://www.w3.org/2001/XMLSchema" xmlns:xs="http://www.w3.org/2001/XMLSchema" xmlns:p="http://schemas.microsoft.com/office/2006/metadata/properties" xmlns:ns2="1b50056d-e5d0-481f-86ea-99621ef8a02f" xmlns:ns3="a250013b-d700-4164-a7a7-abf3f33459c9" targetNamespace="http://schemas.microsoft.com/office/2006/metadata/properties" ma:root="true" ma:fieldsID="fbe270554c54be73bf71f24e82544c78" ns2:_="" ns3:_="">
    <xsd:import namespace="1b50056d-e5d0-481f-86ea-99621ef8a02f"/>
    <xsd:import namespace="a250013b-d700-4164-a7a7-abf3f33459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50056d-e5d0-481f-86ea-99621ef8a0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displayName="Etiquetas de imagen_0" ma:hidden="true" ma:internalName="lcf76f155ced4ddcb4097134ff3c332f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50013b-d700-4164-a7a7-abf3f33459c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50056d-e5d0-481f-86ea-99621ef8a02f" xsi:nil="true"/>
  </documentManagement>
</p:properties>
</file>

<file path=customXml/itemProps1.xml><?xml version="1.0" encoding="utf-8"?>
<ds:datastoreItem xmlns:ds="http://schemas.openxmlformats.org/officeDocument/2006/customXml" ds:itemID="{32342ACD-5FFC-424B-AAAD-9526C56B61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50056d-e5d0-481f-86ea-99621ef8a02f"/>
    <ds:schemaRef ds:uri="a250013b-d700-4164-a7a7-abf3f33459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8B3453-2B8B-4019-982D-54115DF566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8F84FD-327F-4C8B-AA4E-3776298F0AE7}">
  <ds:schemaRefs>
    <ds:schemaRef ds:uri="http://schemas.microsoft.com/office/2006/metadata/properties"/>
    <ds:schemaRef ds:uri="http://schemas.microsoft.com/office/infopath/2007/PartnerControls"/>
    <ds:schemaRef ds:uri="1b50056d-e5d0-481f-86ea-99621ef8a02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Portada</vt:lpstr>
      <vt:lpstr>Habilidades Gestión</vt:lpstr>
      <vt:lpstr>Habilidades Técnicas</vt:lpstr>
      <vt:lpstr>Matriz de priorización</vt:lpstr>
      <vt:lpstr>PivotTable</vt:lpstr>
      <vt:lpstr>Plan de Aprendizaje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anderson romero</cp:lastModifiedBy>
  <cp:revision/>
  <dcterms:created xsi:type="dcterms:W3CDTF">2025-08-08T19:10:45Z</dcterms:created>
  <dcterms:modified xsi:type="dcterms:W3CDTF">2025-09-08T03:46:57Z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0x010100D288D1CEF841F94CAB6BF20DB113AD9C</vt:lpwstr>
  </property>
</Properties>
</file>