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\OneDrive - Universidad de Los Andes\2016-2\InfraComp\InfraCompCase2\TABLAS PARA EL CASO 3\"/>
    </mc:Choice>
  </mc:AlternateContent>
  <bookViews>
    <workbookView xWindow="0" yWindow="0" windowWidth="20490" windowHeight="7530" activeTab="7"/>
  </bookViews>
  <sheets>
    <sheet name="Esc 3" sheetId="1" r:id="rId1"/>
    <sheet name="Esc 4" sheetId="3" r:id="rId2"/>
    <sheet name="Esc 5" sheetId="4" r:id="rId3"/>
    <sheet name="Esc 6" sheetId="5" r:id="rId4"/>
    <sheet name="Esc 7" sheetId="6" r:id="rId5"/>
    <sheet name="Esc 2" sheetId="7" r:id="rId6"/>
    <sheet name="Esc 1" sheetId="8" r:id="rId7"/>
    <sheet name="Sin segu graphs" sheetId="9" r:id="rId8"/>
    <sheet name="Esc 8" sheetId="10" r:id="rId9"/>
    <sheet name="Esc 9" sheetId="11" r:id="rId10"/>
  </sheets>
  <calcPr calcId="171027"/>
</workbook>
</file>

<file path=xl/calcChain.xml><?xml version="1.0" encoding="utf-8"?>
<calcChain xmlns="http://schemas.openxmlformats.org/spreadsheetml/2006/main">
  <c r="M6" i="4" l="1"/>
  <c r="M5" i="4"/>
</calcChain>
</file>

<file path=xl/sharedStrings.xml><?xml version="1.0" encoding="utf-8"?>
<sst xmlns="http://schemas.openxmlformats.org/spreadsheetml/2006/main" count="197" uniqueCount="38">
  <si>
    <t>Escenario 3</t>
  </si>
  <si>
    <t xml:space="preserve">Threads </t>
  </si>
  <si>
    <t>2,400,20</t>
  </si>
  <si>
    <t>Escenario 4</t>
  </si>
  <si>
    <t>Transacciones</t>
  </si>
  <si>
    <t>Retraso(ms)</t>
  </si>
  <si>
    <t>repetición 1</t>
  </si>
  <si>
    <t>repetición 2</t>
  </si>
  <si>
    <t>repetición 3</t>
  </si>
  <si>
    <t>repetición 4</t>
  </si>
  <si>
    <t>repetición 5</t>
  </si>
  <si>
    <t>repetición 6</t>
  </si>
  <si>
    <t>repetición 7</t>
  </si>
  <si>
    <t>repetición 8</t>
  </si>
  <si>
    <t>repetición 9</t>
  </si>
  <si>
    <t>repetición 10</t>
  </si>
  <si>
    <t>Tiempo de autenticación:</t>
  </si>
  <si>
    <t>Tiempo de actualización:</t>
  </si>
  <si>
    <t>Número de transacciones perdidas:</t>
  </si>
  <si>
    <t>Porcentaje de uso de la cpu:</t>
  </si>
  <si>
    <t>Escenario 5</t>
  </si>
  <si>
    <t>promedio:</t>
  </si>
  <si>
    <t>Escenario 7</t>
  </si>
  <si>
    <t>Escenario 6</t>
  </si>
  <si>
    <t>Threads</t>
  </si>
  <si>
    <t>1,200,40</t>
  </si>
  <si>
    <t>Escenario 2</t>
  </si>
  <si>
    <t>Escenario 1</t>
  </si>
  <si>
    <t>Escenario 8</t>
  </si>
  <si>
    <t>Escenario 9</t>
  </si>
  <si>
    <t>GRÁFICAS</t>
  </si>
  <si>
    <t>#threads vs tiempo de autenticación</t>
  </si>
  <si>
    <t>#threads vs #transacciones perdidas</t>
  </si>
  <si>
    <t>#threads vs % de uso de CPU</t>
  </si>
  <si>
    <t>tiempo de autenticación vs % de uso de CPU para 2 Threads</t>
  </si>
  <si>
    <t>tiempo de autenticación vs % de uso de CPU para 8 Threads</t>
  </si>
  <si>
    <t>Sin Seguridad</t>
  </si>
  <si>
    <t>Sin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</si>
</sst>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sz val="10"/>
      <name val="Arial"/>
    </font>
    <font>
      <sz val="11"/>
      <color rgb="FF000000"/>
      <name val="Arial"/>
    </font>
    <font>
      <b/>
      <sz val="10"/>
      <name val="Arial"/>
    </font>
    <font>
      <b/>
      <sz val="10"/>
      <color rgb="FF000000"/>
      <name val="'Arial'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/>
    <xf numFmtId="0" fontId="3" fillId="0" borderId="0" xfId="0" applyFont="1" applyAlignment="1"/>
    <xf numFmtId="0" fontId="1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 sz="1600" b="0"/>
              <a:t>400 transacciones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1 thread</c:v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1'!$C$4:$L$4</c:f>
              <c:numCache>
                <c:formatCode>General</c:formatCode>
                <c:ptCount val="10"/>
                <c:pt idx="0">
                  <c:v>40</c:v>
                </c:pt>
                <c:pt idx="1">
                  <c:v>42</c:v>
                </c:pt>
                <c:pt idx="2">
                  <c:v>40</c:v>
                </c:pt>
                <c:pt idx="3">
                  <c:v>37</c:v>
                </c:pt>
                <c:pt idx="4">
                  <c:v>31</c:v>
                </c:pt>
                <c:pt idx="5">
                  <c:v>30</c:v>
                </c:pt>
                <c:pt idx="6">
                  <c:v>28</c:v>
                </c:pt>
                <c:pt idx="7">
                  <c:v>26</c:v>
                </c:pt>
                <c:pt idx="8">
                  <c:v>27</c:v>
                </c:pt>
                <c:pt idx="9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50-4342-B3C9-EB7E3D5C9BCD}"/>
            </c:ext>
          </c:extLst>
        </c:ser>
        <c:ser>
          <c:idx val="1"/>
          <c:order val="1"/>
          <c:tx>
            <c:v>2 threads</c:v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4'!$C$5:$L$5</c:f>
              <c:numCache>
                <c:formatCode>General</c:formatCode>
                <c:ptCount val="10"/>
                <c:pt idx="0">
                  <c:v>82</c:v>
                </c:pt>
                <c:pt idx="1">
                  <c:v>94</c:v>
                </c:pt>
                <c:pt idx="2">
                  <c:v>261</c:v>
                </c:pt>
                <c:pt idx="3">
                  <c:v>48</c:v>
                </c:pt>
                <c:pt idx="4">
                  <c:v>46</c:v>
                </c:pt>
                <c:pt idx="5">
                  <c:v>62</c:v>
                </c:pt>
                <c:pt idx="6">
                  <c:v>55</c:v>
                </c:pt>
                <c:pt idx="7">
                  <c:v>32</c:v>
                </c:pt>
                <c:pt idx="8">
                  <c:v>33</c:v>
                </c:pt>
                <c:pt idx="9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50-4342-B3C9-EB7E3D5C9BCD}"/>
            </c:ext>
          </c:extLst>
        </c:ser>
        <c:ser>
          <c:idx val="2"/>
          <c:order val="2"/>
          <c:tx>
            <c:v>8 threads</c:v>
          </c:tx>
          <c:spPr>
            <a:ln w="19050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7'!$B$5:$K$5</c:f>
              <c:numCache>
                <c:formatCode>General</c:formatCode>
                <c:ptCount val="10"/>
                <c:pt idx="0">
                  <c:v>41</c:v>
                </c:pt>
                <c:pt idx="1">
                  <c:v>55</c:v>
                </c:pt>
                <c:pt idx="2">
                  <c:v>34</c:v>
                </c:pt>
                <c:pt idx="3">
                  <c:v>33</c:v>
                </c:pt>
                <c:pt idx="4">
                  <c:v>44</c:v>
                </c:pt>
                <c:pt idx="5">
                  <c:v>32</c:v>
                </c:pt>
                <c:pt idx="6">
                  <c:v>29</c:v>
                </c:pt>
                <c:pt idx="7">
                  <c:v>30</c:v>
                </c:pt>
                <c:pt idx="8">
                  <c:v>19</c:v>
                </c:pt>
                <c:pt idx="9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50-4342-B3C9-EB7E3D5C9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5961914"/>
        <c:axId val="935191542"/>
      </c:lineChart>
      <c:catAx>
        <c:axId val="1375961914"/>
        <c:scaling>
          <c:orientation val="minMax"/>
        </c:scaling>
        <c:delete val="0"/>
        <c:axPos val="b"/>
        <c:majorTickMark val="cross"/>
        <c:minorTickMark val="cross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35191542"/>
        <c:crosses val="autoZero"/>
        <c:auto val="1"/>
        <c:lblAlgn val="ctr"/>
        <c:lblOffset val="100"/>
        <c:noMultiLvlLbl val="1"/>
      </c:catAx>
      <c:valAx>
        <c:axId val="93519154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476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7596191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200 transacciones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9.4912987135698984E-2"/>
          <c:y val="0.22178703658601756"/>
          <c:w val="0.87730128470783253"/>
          <c:h val="0.52815100240129553"/>
        </c:manualLayout>
      </c:layout>
      <c:lineChart>
        <c:grouping val="standar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'Esc 2'!$C$5:$L$5</c:f>
              <c:numCache>
                <c:formatCode>General</c:formatCode>
                <c:ptCount val="10"/>
                <c:pt idx="0">
                  <c:v>13</c:v>
                </c:pt>
                <c:pt idx="1">
                  <c:v>13</c:v>
                </c:pt>
                <c:pt idx="2">
                  <c:v>12</c:v>
                </c:pt>
                <c:pt idx="3">
                  <c:v>14</c:v>
                </c:pt>
                <c:pt idx="4">
                  <c:v>12</c:v>
                </c:pt>
                <c:pt idx="5">
                  <c:v>16</c:v>
                </c:pt>
                <c:pt idx="6">
                  <c:v>19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C6-40A8-9610-47A48883EFFB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'Esc 5'!$C$5:$L$5</c:f>
              <c:numCache>
                <c:formatCode>General</c:formatCode>
                <c:ptCount val="10"/>
                <c:pt idx="0">
                  <c:v>14</c:v>
                </c:pt>
                <c:pt idx="1">
                  <c:v>13</c:v>
                </c:pt>
                <c:pt idx="2">
                  <c:v>20</c:v>
                </c:pt>
                <c:pt idx="3">
                  <c:v>36</c:v>
                </c:pt>
                <c:pt idx="4">
                  <c:v>24</c:v>
                </c:pt>
                <c:pt idx="5">
                  <c:v>21</c:v>
                </c:pt>
                <c:pt idx="6">
                  <c:v>27</c:v>
                </c:pt>
                <c:pt idx="7">
                  <c:v>31</c:v>
                </c:pt>
                <c:pt idx="8">
                  <c:v>35</c:v>
                </c:pt>
                <c:pt idx="9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C6-40A8-9610-47A48883EFFB}"/>
            </c:ext>
          </c:extLst>
        </c:ser>
        <c:ser>
          <c:idx val="2"/>
          <c:order val="2"/>
          <c:tx>
            <c:v>8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'Esc 8'!$B$4:$K$4</c:f>
              <c:numCache>
                <c:formatCode>General</c:formatCode>
                <c:ptCount val="10"/>
                <c:pt idx="0">
                  <c:v>14</c:v>
                </c:pt>
                <c:pt idx="1">
                  <c:v>24</c:v>
                </c:pt>
                <c:pt idx="2">
                  <c:v>23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24</c:v>
                </c:pt>
                <c:pt idx="7">
                  <c:v>23</c:v>
                </c:pt>
                <c:pt idx="8">
                  <c:v>39</c:v>
                </c:pt>
                <c:pt idx="9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C6-40A8-9610-47A48883E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7270216"/>
        <c:axId val="487271200"/>
      </c:lineChart>
      <c:catAx>
        <c:axId val="487270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87271200"/>
        <c:crosses val="autoZero"/>
        <c:auto val="1"/>
        <c:lblAlgn val="ctr"/>
        <c:lblOffset val="100"/>
        <c:noMultiLvlLbl val="0"/>
      </c:catAx>
      <c:valAx>
        <c:axId val="487271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87270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80 transacciones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'Esc 3'!$C$5:$L$5</c:f>
              <c:numCache>
                <c:formatCode>General</c:formatCode>
                <c:ptCount val="10"/>
                <c:pt idx="0">
                  <c:v>15</c:v>
                </c:pt>
                <c:pt idx="1">
                  <c:v>14</c:v>
                </c:pt>
                <c:pt idx="2">
                  <c:v>14</c:v>
                </c:pt>
                <c:pt idx="3">
                  <c:v>15</c:v>
                </c:pt>
                <c:pt idx="4">
                  <c:v>14</c:v>
                </c:pt>
                <c:pt idx="5">
                  <c:v>15</c:v>
                </c:pt>
                <c:pt idx="6">
                  <c:v>15</c:v>
                </c:pt>
                <c:pt idx="7">
                  <c:v>14</c:v>
                </c:pt>
                <c:pt idx="8">
                  <c:v>18</c:v>
                </c:pt>
                <c:pt idx="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20-49E5-8A61-EF01B40B0D24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'Esc 6'!$C$5:$L$5</c:f>
              <c:numCache>
                <c:formatCode>General</c:formatCode>
                <c:ptCount val="10"/>
                <c:pt idx="0">
                  <c:v>38</c:v>
                </c:pt>
                <c:pt idx="1">
                  <c:v>39</c:v>
                </c:pt>
                <c:pt idx="2">
                  <c:v>25</c:v>
                </c:pt>
                <c:pt idx="3">
                  <c:v>40</c:v>
                </c:pt>
                <c:pt idx="4">
                  <c:v>31</c:v>
                </c:pt>
                <c:pt idx="5">
                  <c:v>41</c:v>
                </c:pt>
                <c:pt idx="6">
                  <c:v>35</c:v>
                </c:pt>
                <c:pt idx="7">
                  <c:v>35</c:v>
                </c:pt>
                <c:pt idx="8">
                  <c:v>33</c:v>
                </c:pt>
                <c:pt idx="9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20-49E5-8A61-EF01B40B0D24}"/>
            </c:ext>
          </c:extLst>
        </c:ser>
        <c:ser>
          <c:idx val="2"/>
          <c:order val="2"/>
          <c:tx>
            <c:v>8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'Esc 9'!$B$4:$K$4</c:f>
              <c:numCache>
                <c:formatCode>General</c:formatCode>
                <c:ptCount val="10"/>
                <c:pt idx="0">
                  <c:v>35</c:v>
                </c:pt>
                <c:pt idx="1">
                  <c:v>20</c:v>
                </c:pt>
                <c:pt idx="2">
                  <c:v>20</c:v>
                </c:pt>
                <c:pt idx="3">
                  <c:v>17</c:v>
                </c:pt>
                <c:pt idx="4">
                  <c:v>24</c:v>
                </c:pt>
                <c:pt idx="5">
                  <c:v>16</c:v>
                </c:pt>
                <c:pt idx="6">
                  <c:v>15</c:v>
                </c:pt>
                <c:pt idx="7">
                  <c:v>15</c:v>
                </c:pt>
                <c:pt idx="8">
                  <c:v>16</c:v>
                </c:pt>
                <c:pt idx="9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20-49E5-8A61-EF01B40B0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196880"/>
        <c:axId val="553197536"/>
      </c:lineChart>
      <c:catAx>
        <c:axId val="553196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53197536"/>
        <c:crosses val="autoZero"/>
        <c:auto val="1"/>
        <c:lblAlgn val="ctr"/>
        <c:lblOffset val="100"/>
        <c:noMultiLvlLbl val="0"/>
      </c:catAx>
      <c:valAx>
        <c:axId val="553197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5319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 sz="1600" b="0"/>
              <a:t>400 transacciones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1 thread</c:v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1'!$C$6:$L$6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DE-43C4-9A1C-82019AAE1BC4}"/>
            </c:ext>
          </c:extLst>
        </c:ser>
        <c:ser>
          <c:idx val="1"/>
          <c:order val="1"/>
          <c:tx>
            <c:v>2 threads</c:v>
          </c:tx>
          <c:spPr>
            <a:ln w="19050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4'!$C$7:$L$7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DE-43C4-9A1C-82019AAE1BC4}"/>
            </c:ext>
          </c:extLst>
        </c:ser>
        <c:ser>
          <c:idx val="2"/>
          <c:order val="2"/>
          <c:tx>
            <c:v>8 threads</c:v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7'!$B$6:$K$6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DE-43C4-9A1C-82019AAE1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5961914"/>
        <c:axId val="935191542"/>
      </c:lineChart>
      <c:catAx>
        <c:axId val="1375961914"/>
        <c:scaling>
          <c:orientation val="minMax"/>
        </c:scaling>
        <c:delete val="0"/>
        <c:axPos val="b"/>
        <c:majorTickMark val="cross"/>
        <c:minorTickMark val="cross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35191542"/>
        <c:crosses val="autoZero"/>
        <c:auto val="1"/>
        <c:lblAlgn val="ctr"/>
        <c:lblOffset val="100"/>
        <c:noMultiLvlLbl val="1"/>
      </c:catAx>
      <c:valAx>
        <c:axId val="93519154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476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7596191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200 transacciones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4102224064097245E-2"/>
          <c:y val="0.22178723404255321"/>
          <c:w val="0.87730128470783253"/>
          <c:h val="0.52815100240129553"/>
        </c:manualLayout>
      </c:layout>
      <c:lineChart>
        <c:grouping val="standar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'Esc 2'!$C$7:$L$7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97-4740-A5CD-43E89EC60004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'Esc 5'!$C$7:$L$7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97-4740-A5CD-43E89EC60004}"/>
            </c:ext>
          </c:extLst>
        </c:ser>
        <c:ser>
          <c:idx val="2"/>
          <c:order val="2"/>
          <c:tx>
            <c:v>8 threads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'Esc 8'!$B$6:$K$6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97-4740-A5CD-43E89EC60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7270216"/>
        <c:axId val="487271200"/>
      </c:lineChart>
      <c:catAx>
        <c:axId val="487270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87271200"/>
        <c:crosses val="autoZero"/>
        <c:auto val="1"/>
        <c:lblAlgn val="ctr"/>
        <c:lblOffset val="100"/>
        <c:noMultiLvlLbl val="0"/>
      </c:catAx>
      <c:valAx>
        <c:axId val="487271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87270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80 transacciones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'Esc 3'!$C$7:$L$7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F3-4FD0-B6DD-B24FBF8B89FF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'Esc 6'!$C$7:$L$7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F3-4FD0-B6DD-B24FBF8B89FF}"/>
            </c:ext>
          </c:extLst>
        </c:ser>
        <c:ser>
          <c:idx val="2"/>
          <c:order val="2"/>
          <c:tx>
            <c:v>8 threads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'Esc 9'!$B$6:$K$6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F3-4FD0-B6DD-B24FBF8B8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196880"/>
        <c:axId val="553197536"/>
      </c:lineChart>
      <c:catAx>
        <c:axId val="553196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53197536"/>
        <c:crosses val="autoZero"/>
        <c:auto val="1"/>
        <c:lblAlgn val="ctr"/>
        <c:lblOffset val="100"/>
        <c:noMultiLvlLbl val="0"/>
      </c:catAx>
      <c:valAx>
        <c:axId val="553197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5319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 sz="1600" b="0"/>
              <a:t>400 transacciones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1 thread</c:v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1'!$C$7:$L$7</c:f>
              <c:numCache>
                <c:formatCode>General</c:formatCode>
                <c:ptCount val="10"/>
                <c:pt idx="0">
                  <c:v>1.1575</c:v>
                </c:pt>
                <c:pt idx="1">
                  <c:v>1.1566000000000001</c:v>
                </c:pt>
                <c:pt idx="2">
                  <c:v>1.1543000000000001</c:v>
                </c:pt>
                <c:pt idx="3">
                  <c:v>1.1532</c:v>
                </c:pt>
                <c:pt idx="4">
                  <c:v>1.1552</c:v>
                </c:pt>
                <c:pt idx="5">
                  <c:v>1.1575</c:v>
                </c:pt>
                <c:pt idx="6">
                  <c:v>1.1523000000000001</c:v>
                </c:pt>
                <c:pt idx="7">
                  <c:v>1.1545000000000001</c:v>
                </c:pt>
                <c:pt idx="8">
                  <c:v>1.1557999999999999</c:v>
                </c:pt>
                <c:pt idx="9">
                  <c:v>1.1560999999999999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76-4E88-B53D-D4A5C2F2CA05}"/>
            </c:ext>
          </c:extLst>
        </c:ser>
        <c:ser>
          <c:idx val="1"/>
          <c:order val="1"/>
          <c:tx>
            <c:v>2 threads</c:v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4'!$C$8:$L$8</c:f>
              <c:numCache>
                <c:formatCode>General</c:formatCode>
                <c:ptCount val="10"/>
                <c:pt idx="0">
                  <c:v>1.778</c:v>
                </c:pt>
                <c:pt idx="1">
                  <c:v>1.792</c:v>
                </c:pt>
                <c:pt idx="2">
                  <c:v>1.788</c:v>
                </c:pt>
                <c:pt idx="3">
                  <c:v>1.782</c:v>
                </c:pt>
                <c:pt idx="4">
                  <c:v>1.772</c:v>
                </c:pt>
                <c:pt idx="5">
                  <c:v>1.7969999999999999</c:v>
                </c:pt>
                <c:pt idx="6">
                  <c:v>1.7889999999999999</c:v>
                </c:pt>
                <c:pt idx="7">
                  <c:v>1.772</c:v>
                </c:pt>
                <c:pt idx="8">
                  <c:v>1.766</c:v>
                </c:pt>
                <c:pt idx="9">
                  <c:v>1.7949999999999999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76-4E88-B53D-D4A5C2F2CA05}"/>
            </c:ext>
          </c:extLst>
        </c:ser>
        <c:ser>
          <c:idx val="2"/>
          <c:order val="2"/>
          <c:tx>
            <c:v>8 threads</c:v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7'!$B$7:$K$7</c:f>
              <c:numCache>
                <c:formatCode>General</c:formatCode>
                <c:ptCount val="10"/>
                <c:pt idx="0">
                  <c:v>3.3530000000000002</c:v>
                </c:pt>
                <c:pt idx="1">
                  <c:v>3.3620000000000001</c:v>
                </c:pt>
                <c:pt idx="2">
                  <c:v>3.3410000000000002</c:v>
                </c:pt>
                <c:pt idx="3">
                  <c:v>3.3319999999999999</c:v>
                </c:pt>
                <c:pt idx="4">
                  <c:v>3.3580000000000001</c:v>
                </c:pt>
                <c:pt idx="5">
                  <c:v>3.351</c:v>
                </c:pt>
                <c:pt idx="6">
                  <c:v>3.3570000000000002</c:v>
                </c:pt>
                <c:pt idx="7">
                  <c:v>3.343</c:v>
                </c:pt>
                <c:pt idx="8">
                  <c:v>3.347</c:v>
                </c:pt>
                <c:pt idx="9">
                  <c:v>3.351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76-4E88-B53D-D4A5C2F2C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5961914"/>
        <c:axId val="935191542"/>
      </c:lineChart>
      <c:catAx>
        <c:axId val="1375961914"/>
        <c:scaling>
          <c:orientation val="minMax"/>
        </c:scaling>
        <c:delete val="0"/>
        <c:axPos val="b"/>
        <c:majorTickMark val="cross"/>
        <c:minorTickMark val="cross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35191542"/>
        <c:crosses val="autoZero"/>
        <c:auto val="1"/>
        <c:lblAlgn val="ctr"/>
        <c:lblOffset val="100"/>
        <c:noMultiLvlLbl val="1"/>
      </c:catAx>
      <c:valAx>
        <c:axId val="93519154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476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7596191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200 transacciones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4102224064097245E-2"/>
          <c:y val="0.22178723404255321"/>
          <c:w val="0.87730128470783253"/>
          <c:h val="0.52815100240129553"/>
        </c:manualLayout>
      </c:layout>
      <c:lineChart>
        <c:grouping val="standar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'Esc 2'!$C$8:$L$8</c:f>
              <c:numCache>
                <c:formatCode>General</c:formatCode>
                <c:ptCount val="10"/>
                <c:pt idx="0">
                  <c:v>7.532</c:v>
                </c:pt>
                <c:pt idx="1">
                  <c:v>7.5229999999999997</c:v>
                </c:pt>
                <c:pt idx="2">
                  <c:v>7.5350000000000001</c:v>
                </c:pt>
                <c:pt idx="3">
                  <c:v>7.5419999999999998</c:v>
                </c:pt>
                <c:pt idx="4">
                  <c:v>7.5119999999999996</c:v>
                </c:pt>
                <c:pt idx="5">
                  <c:v>7.5220000000000002</c:v>
                </c:pt>
                <c:pt idx="6">
                  <c:v>7.5330000000000004</c:v>
                </c:pt>
                <c:pt idx="7">
                  <c:v>7.5449999999999999</c:v>
                </c:pt>
                <c:pt idx="8">
                  <c:v>7.5220000000000002</c:v>
                </c:pt>
                <c:pt idx="9">
                  <c:v>7.532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CE-4534-A9FD-70C6294060D9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'Esc 5'!$C$8:$L$8</c:f>
              <c:numCache>
                <c:formatCode>General</c:formatCode>
                <c:ptCount val="10"/>
                <c:pt idx="0">
                  <c:v>7.3019999999999996</c:v>
                </c:pt>
                <c:pt idx="1">
                  <c:v>7.2759999999999998</c:v>
                </c:pt>
                <c:pt idx="2">
                  <c:v>7.2919999999999998</c:v>
                </c:pt>
                <c:pt idx="3">
                  <c:v>7.2850000000000001</c:v>
                </c:pt>
                <c:pt idx="4">
                  <c:v>7.2880000000000003</c:v>
                </c:pt>
                <c:pt idx="5">
                  <c:v>7.2919999999999998</c:v>
                </c:pt>
                <c:pt idx="6">
                  <c:v>7.2779999999999996</c:v>
                </c:pt>
                <c:pt idx="7">
                  <c:v>7.2679999999999998</c:v>
                </c:pt>
                <c:pt idx="8">
                  <c:v>7.2969999999999997</c:v>
                </c:pt>
                <c:pt idx="9">
                  <c:v>7.2880000000000003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CE-4534-A9FD-70C6294060D9}"/>
            </c:ext>
          </c:extLst>
        </c:ser>
        <c:ser>
          <c:idx val="2"/>
          <c:order val="2"/>
          <c:tx>
            <c:v>8 threads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'Esc 8'!$B$7:$K$7</c:f>
              <c:numCache>
                <c:formatCode>General</c:formatCode>
                <c:ptCount val="10"/>
                <c:pt idx="0">
                  <c:v>5.5270000000000001</c:v>
                </c:pt>
                <c:pt idx="1">
                  <c:v>5.5140000000000002</c:v>
                </c:pt>
                <c:pt idx="2">
                  <c:v>5.5309999999999997</c:v>
                </c:pt>
                <c:pt idx="3">
                  <c:v>5.5119999999999996</c:v>
                </c:pt>
                <c:pt idx="4">
                  <c:v>5.532</c:v>
                </c:pt>
                <c:pt idx="5">
                  <c:v>5.5220000000000002</c:v>
                </c:pt>
                <c:pt idx="6">
                  <c:v>5.5129999999999999</c:v>
                </c:pt>
                <c:pt idx="7">
                  <c:v>5.52</c:v>
                </c:pt>
                <c:pt idx="8">
                  <c:v>5.53</c:v>
                </c:pt>
                <c:pt idx="9">
                  <c:v>5.5110000000000001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CE-4534-A9FD-70C629406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7270216"/>
        <c:axId val="487271200"/>
      </c:lineChart>
      <c:catAx>
        <c:axId val="487270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87271200"/>
        <c:crosses val="autoZero"/>
        <c:auto val="1"/>
        <c:lblAlgn val="ctr"/>
        <c:lblOffset val="100"/>
        <c:noMultiLvlLbl val="0"/>
      </c:catAx>
      <c:valAx>
        <c:axId val="487271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87270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80 transacciones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'Esc 3'!$C$8:$L$8</c:f>
              <c:numCache>
                <c:formatCode>General</c:formatCode>
                <c:ptCount val="10"/>
                <c:pt idx="0">
                  <c:v>3.819</c:v>
                </c:pt>
                <c:pt idx="1">
                  <c:v>3.8119999999999998</c:v>
                </c:pt>
                <c:pt idx="2">
                  <c:v>3.8220000000000001</c:v>
                </c:pt>
                <c:pt idx="3">
                  <c:v>3.806</c:v>
                </c:pt>
                <c:pt idx="4">
                  <c:v>3.827</c:v>
                </c:pt>
                <c:pt idx="5">
                  <c:v>3.81</c:v>
                </c:pt>
                <c:pt idx="6">
                  <c:v>3.8109999999999999</c:v>
                </c:pt>
                <c:pt idx="7">
                  <c:v>3.8220000000000001</c:v>
                </c:pt>
                <c:pt idx="8">
                  <c:v>3.8010000000000002</c:v>
                </c:pt>
                <c:pt idx="9">
                  <c:v>3.7890000000000001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2A-49B1-A243-EABA88E1A94F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'Esc 6'!$C$8:$L$8</c:f>
              <c:numCache>
                <c:formatCode>General</c:formatCode>
                <c:ptCount val="10"/>
                <c:pt idx="0">
                  <c:v>5.5449999999999999</c:v>
                </c:pt>
                <c:pt idx="1">
                  <c:v>5.5149999999999997</c:v>
                </c:pt>
                <c:pt idx="2">
                  <c:v>5.5270000000000001</c:v>
                </c:pt>
                <c:pt idx="3">
                  <c:v>5.508</c:v>
                </c:pt>
                <c:pt idx="4">
                  <c:v>5.5119999999999996</c:v>
                </c:pt>
                <c:pt idx="5">
                  <c:v>5.5339999999999998</c:v>
                </c:pt>
                <c:pt idx="6">
                  <c:v>5.5419999999999998</c:v>
                </c:pt>
                <c:pt idx="7">
                  <c:v>5.5069999999999997</c:v>
                </c:pt>
                <c:pt idx="8">
                  <c:v>5.524</c:v>
                </c:pt>
                <c:pt idx="9">
                  <c:v>5.5250000000000004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2A-49B1-A243-EABA88E1A94F}"/>
            </c:ext>
          </c:extLst>
        </c:ser>
        <c:ser>
          <c:idx val="2"/>
          <c:order val="2"/>
          <c:tx>
            <c:v>8 threads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'Esc 9'!$B$7:$K$7</c:f>
              <c:numCache>
                <c:formatCode>General</c:formatCode>
                <c:ptCount val="10"/>
                <c:pt idx="0">
                  <c:v>4.0940000000000003</c:v>
                </c:pt>
                <c:pt idx="1">
                  <c:v>4.101</c:v>
                </c:pt>
                <c:pt idx="2">
                  <c:v>4.1139999999999999</c:v>
                </c:pt>
                <c:pt idx="3">
                  <c:v>4.125</c:v>
                </c:pt>
                <c:pt idx="4">
                  <c:v>4.0869999999999997</c:v>
                </c:pt>
                <c:pt idx="5">
                  <c:v>4.1020000000000003</c:v>
                </c:pt>
                <c:pt idx="6">
                  <c:v>4.1050000000000004</c:v>
                </c:pt>
                <c:pt idx="7">
                  <c:v>4.109</c:v>
                </c:pt>
                <c:pt idx="8">
                  <c:v>4.1100000000000003</c:v>
                </c:pt>
                <c:pt idx="9">
                  <c:v>4.101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2A-49B1-A243-EABA88E1A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196880"/>
        <c:axId val="553197536"/>
      </c:lineChart>
      <c:catAx>
        <c:axId val="553196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53197536"/>
        <c:crosses val="autoZero"/>
        <c:auto val="1"/>
        <c:lblAlgn val="ctr"/>
        <c:lblOffset val="100"/>
        <c:noMultiLvlLbl val="0"/>
      </c:catAx>
      <c:valAx>
        <c:axId val="553197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5319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400</a:t>
            </a:r>
            <a:r>
              <a:rPr lang="es-CO" baseline="0"/>
              <a:t> transacciones</a:t>
            </a:r>
            <a:endParaRPr lang="es-CO"/>
          </a:p>
        </c:rich>
      </c:tx>
      <c:layout>
        <c:manualLayout>
          <c:xMode val="edge"/>
          <c:yMode val="edge"/>
          <c:x val="0.3485693350831146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de autenticación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'Esc 4'!$C$5:$L$5</c:f>
              <c:numCache>
                <c:formatCode>General</c:formatCode>
                <c:ptCount val="10"/>
                <c:pt idx="0">
                  <c:v>82</c:v>
                </c:pt>
                <c:pt idx="1">
                  <c:v>94</c:v>
                </c:pt>
                <c:pt idx="2">
                  <c:v>261</c:v>
                </c:pt>
                <c:pt idx="3">
                  <c:v>48</c:v>
                </c:pt>
                <c:pt idx="4">
                  <c:v>46</c:v>
                </c:pt>
                <c:pt idx="5">
                  <c:v>62</c:v>
                </c:pt>
                <c:pt idx="6">
                  <c:v>55</c:v>
                </c:pt>
                <c:pt idx="7">
                  <c:v>32</c:v>
                </c:pt>
                <c:pt idx="8">
                  <c:v>33</c:v>
                </c:pt>
                <c:pt idx="9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2B-4957-8B3F-82A967EB6AD7}"/>
            </c:ext>
          </c:extLst>
        </c:ser>
        <c:ser>
          <c:idx val="1"/>
          <c:order val="1"/>
          <c:tx>
            <c:v>porcentaje de uso de CPU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'Esc 4'!$C$8:$L$8</c:f>
              <c:numCache>
                <c:formatCode>General</c:formatCode>
                <c:ptCount val="10"/>
                <c:pt idx="0">
                  <c:v>1.778</c:v>
                </c:pt>
                <c:pt idx="1">
                  <c:v>1.792</c:v>
                </c:pt>
                <c:pt idx="2">
                  <c:v>1.788</c:v>
                </c:pt>
                <c:pt idx="3">
                  <c:v>1.782</c:v>
                </c:pt>
                <c:pt idx="4">
                  <c:v>1.772</c:v>
                </c:pt>
                <c:pt idx="5">
                  <c:v>1.7969999999999999</c:v>
                </c:pt>
                <c:pt idx="6">
                  <c:v>1.7889999999999999</c:v>
                </c:pt>
                <c:pt idx="7">
                  <c:v>1.772</c:v>
                </c:pt>
                <c:pt idx="8">
                  <c:v>1.766</c:v>
                </c:pt>
                <c:pt idx="9">
                  <c:v>1.7949999999999999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2B-4957-8B3F-82A967EB6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246168"/>
        <c:axId val="564240920"/>
      </c:lineChart>
      <c:catAx>
        <c:axId val="564246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4240920"/>
        <c:crosses val="autoZero"/>
        <c:auto val="1"/>
        <c:lblAlgn val="ctr"/>
        <c:lblOffset val="100"/>
        <c:noMultiLvlLbl val="0"/>
      </c:catAx>
      <c:valAx>
        <c:axId val="56424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4246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200 transacciones</a:t>
            </a:r>
          </a:p>
        </c:rich>
      </c:tx>
      <c:layout>
        <c:manualLayout>
          <c:xMode val="edge"/>
          <c:yMode val="edge"/>
          <c:x val="0.3485693350831146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de autenticación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'Esc 5'!$C$5:$L$5</c:f>
              <c:numCache>
                <c:formatCode>General</c:formatCode>
                <c:ptCount val="10"/>
                <c:pt idx="0">
                  <c:v>14</c:v>
                </c:pt>
                <c:pt idx="1">
                  <c:v>13</c:v>
                </c:pt>
                <c:pt idx="2">
                  <c:v>20</c:v>
                </c:pt>
                <c:pt idx="3">
                  <c:v>36</c:v>
                </c:pt>
                <c:pt idx="4">
                  <c:v>24</c:v>
                </c:pt>
                <c:pt idx="5">
                  <c:v>21</c:v>
                </c:pt>
                <c:pt idx="6">
                  <c:v>27</c:v>
                </c:pt>
                <c:pt idx="7">
                  <c:v>31</c:v>
                </c:pt>
                <c:pt idx="8">
                  <c:v>35</c:v>
                </c:pt>
                <c:pt idx="9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74-4F42-BCA3-1C47AC41281F}"/>
            </c:ext>
          </c:extLst>
        </c:ser>
        <c:ser>
          <c:idx val="1"/>
          <c:order val="1"/>
          <c:tx>
            <c:v>porcentaje de uso de CPU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'Esc 5'!$C$8:$L$8</c:f>
              <c:numCache>
                <c:formatCode>General</c:formatCode>
                <c:ptCount val="10"/>
                <c:pt idx="0">
                  <c:v>7.3019999999999996</c:v>
                </c:pt>
                <c:pt idx="1">
                  <c:v>7.2759999999999998</c:v>
                </c:pt>
                <c:pt idx="2">
                  <c:v>7.2919999999999998</c:v>
                </c:pt>
                <c:pt idx="3">
                  <c:v>7.2850000000000001</c:v>
                </c:pt>
                <c:pt idx="4">
                  <c:v>7.2880000000000003</c:v>
                </c:pt>
                <c:pt idx="5">
                  <c:v>7.2919999999999998</c:v>
                </c:pt>
                <c:pt idx="6">
                  <c:v>7.2779999999999996</c:v>
                </c:pt>
                <c:pt idx="7">
                  <c:v>7.2679999999999998</c:v>
                </c:pt>
                <c:pt idx="8">
                  <c:v>7.2969999999999997</c:v>
                </c:pt>
                <c:pt idx="9">
                  <c:v>7.2880000000000003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74-4F42-BCA3-1C47AC412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246168"/>
        <c:axId val="564240920"/>
      </c:lineChart>
      <c:catAx>
        <c:axId val="564246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4240920"/>
        <c:crosses val="autoZero"/>
        <c:auto val="1"/>
        <c:lblAlgn val="ctr"/>
        <c:lblOffset val="100"/>
        <c:noMultiLvlLbl val="0"/>
      </c:catAx>
      <c:valAx>
        <c:axId val="56424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4246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80 transacciones</a:t>
            </a:r>
          </a:p>
        </c:rich>
      </c:tx>
      <c:layout>
        <c:manualLayout>
          <c:xMode val="edge"/>
          <c:yMode val="edge"/>
          <c:x val="0.3485693350831146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de autenticación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'Esc 6'!$C$5:$L$5</c:f>
              <c:numCache>
                <c:formatCode>General</c:formatCode>
                <c:ptCount val="10"/>
                <c:pt idx="0">
                  <c:v>38</c:v>
                </c:pt>
                <c:pt idx="1">
                  <c:v>39</c:v>
                </c:pt>
                <c:pt idx="2">
                  <c:v>25</c:v>
                </c:pt>
                <c:pt idx="3">
                  <c:v>40</c:v>
                </c:pt>
                <c:pt idx="4">
                  <c:v>31</c:v>
                </c:pt>
                <c:pt idx="5">
                  <c:v>41</c:v>
                </c:pt>
                <c:pt idx="6">
                  <c:v>35</c:v>
                </c:pt>
                <c:pt idx="7">
                  <c:v>35</c:v>
                </c:pt>
                <c:pt idx="8">
                  <c:v>33</c:v>
                </c:pt>
                <c:pt idx="9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1D-4C86-93C6-8D3763EB5ACA}"/>
            </c:ext>
          </c:extLst>
        </c:ser>
        <c:ser>
          <c:idx val="1"/>
          <c:order val="1"/>
          <c:tx>
            <c:v>porcentaje de uso de CPU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'Esc 6'!$C$8:$L$8</c:f>
              <c:numCache>
                <c:formatCode>General</c:formatCode>
                <c:ptCount val="10"/>
                <c:pt idx="0">
                  <c:v>5.5449999999999999</c:v>
                </c:pt>
                <c:pt idx="1">
                  <c:v>5.5149999999999997</c:v>
                </c:pt>
                <c:pt idx="2">
                  <c:v>5.5270000000000001</c:v>
                </c:pt>
                <c:pt idx="3">
                  <c:v>5.508</c:v>
                </c:pt>
                <c:pt idx="4">
                  <c:v>5.5119999999999996</c:v>
                </c:pt>
                <c:pt idx="5">
                  <c:v>5.5339999999999998</c:v>
                </c:pt>
                <c:pt idx="6">
                  <c:v>5.5419999999999998</c:v>
                </c:pt>
                <c:pt idx="7">
                  <c:v>5.5069999999999997</c:v>
                </c:pt>
                <c:pt idx="8">
                  <c:v>5.524</c:v>
                </c:pt>
                <c:pt idx="9">
                  <c:v>5.5250000000000004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1D-4C86-93C6-8D3763EB5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246168"/>
        <c:axId val="564240920"/>
      </c:lineChart>
      <c:catAx>
        <c:axId val="564246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4240920"/>
        <c:crosses val="autoZero"/>
        <c:auto val="1"/>
        <c:lblAlgn val="ctr"/>
        <c:lblOffset val="100"/>
        <c:noMultiLvlLbl val="0"/>
      </c:catAx>
      <c:valAx>
        <c:axId val="56424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4246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400</a:t>
            </a:r>
            <a:r>
              <a:rPr lang="es-CO" baseline="0"/>
              <a:t> transacciones</a:t>
            </a:r>
            <a:endParaRPr lang="es-CO"/>
          </a:p>
        </c:rich>
      </c:tx>
      <c:layout>
        <c:manualLayout>
          <c:xMode val="edge"/>
          <c:yMode val="edge"/>
          <c:x val="0.3485693350831146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de autenticación</c:v>
          </c:tx>
          <c:spPr>
            <a:ln w="28575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'Esc 7'!$B$4:$K$4</c:f>
              <c:numCache>
                <c:formatCode>General</c:formatCode>
                <c:ptCount val="10"/>
                <c:pt idx="0">
                  <c:v>134</c:v>
                </c:pt>
                <c:pt idx="1">
                  <c:v>140</c:v>
                </c:pt>
                <c:pt idx="2">
                  <c:v>106</c:v>
                </c:pt>
                <c:pt idx="3">
                  <c:v>108</c:v>
                </c:pt>
                <c:pt idx="4">
                  <c:v>131</c:v>
                </c:pt>
                <c:pt idx="5">
                  <c:v>103</c:v>
                </c:pt>
                <c:pt idx="6">
                  <c:v>78</c:v>
                </c:pt>
                <c:pt idx="7">
                  <c:v>124</c:v>
                </c:pt>
                <c:pt idx="8">
                  <c:v>59</c:v>
                </c:pt>
                <c:pt idx="9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81-41FF-AD75-2B3D2E902A6F}"/>
            </c:ext>
          </c:extLst>
        </c:ser>
        <c:ser>
          <c:idx val="1"/>
          <c:order val="1"/>
          <c:tx>
            <c:v>porcentaje de uso de CPU</c:v>
          </c:tx>
          <c:spPr>
            <a:ln w="2857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'Esc 7'!$B$7:$K$7</c:f>
              <c:numCache>
                <c:formatCode>General</c:formatCode>
                <c:ptCount val="10"/>
                <c:pt idx="0">
                  <c:v>3.3530000000000002</c:v>
                </c:pt>
                <c:pt idx="1">
                  <c:v>3.3620000000000001</c:v>
                </c:pt>
                <c:pt idx="2">
                  <c:v>3.3410000000000002</c:v>
                </c:pt>
                <c:pt idx="3">
                  <c:v>3.3319999999999999</c:v>
                </c:pt>
                <c:pt idx="4">
                  <c:v>3.3580000000000001</c:v>
                </c:pt>
                <c:pt idx="5">
                  <c:v>3.351</c:v>
                </c:pt>
                <c:pt idx="6">
                  <c:v>3.3570000000000002</c:v>
                </c:pt>
                <c:pt idx="7">
                  <c:v>3.343</c:v>
                </c:pt>
                <c:pt idx="8">
                  <c:v>3.347</c:v>
                </c:pt>
                <c:pt idx="9">
                  <c:v>3.351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81-41FF-AD75-2B3D2E902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246168"/>
        <c:axId val="564240920"/>
      </c:lineChart>
      <c:catAx>
        <c:axId val="564246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4240920"/>
        <c:crosses val="autoZero"/>
        <c:auto val="1"/>
        <c:lblAlgn val="ctr"/>
        <c:lblOffset val="100"/>
        <c:noMultiLvlLbl val="0"/>
      </c:catAx>
      <c:valAx>
        <c:axId val="56424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4246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200 transacciones</a:t>
            </a:r>
          </a:p>
        </c:rich>
      </c:tx>
      <c:layout>
        <c:manualLayout>
          <c:xMode val="edge"/>
          <c:yMode val="edge"/>
          <c:x val="0.3485693350831146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de autenticación</c:v>
          </c:tx>
          <c:spPr>
            <a:ln w="28575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'Esc 8'!$B$4:$K$4</c:f>
              <c:numCache>
                <c:formatCode>General</c:formatCode>
                <c:ptCount val="10"/>
                <c:pt idx="0">
                  <c:v>14</c:v>
                </c:pt>
                <c:pt idx="1">
                  <c:v>24</c:v>
                </c:pt>
                <c:pt idx="2">
                  <c:v>23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24</c:v>
                </c:pt>
                <c:pt idx="7">
                  <c:v>23</c:v>
                </c:pt>
                <c:pt idx="8">
                  <c:v>39</c:v>
                </c:pt>
                <c:pt idx="9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F0-4B4A-8B7F-18E772DB0D23}"/>
            </c:ext>
          </c:extLst>
        </c:ser>
        <c:ser>
          <c:idx val="1"/>
          <c:order val="1"/>
          <c:tx>
            <c:v>porcentaje de uso de CPU</c:v>
          </c:tx>
          <c:spPr>
            <a:ln w="2857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'Esc 8'!$B$7:$K$7</c:f>
              <c:numCache>
                <c:formatCode>General</c:formatCode>
                <c:ptCount val="10"/>
                <c:pt idx="0">
                  <c:v>5.5270000000000001</c:v>
                </c:pt>
                <c:pt idx="1">
                  <c:v>5.5140000000000002</c:v>
                </c:pt>
                <c:pt idx="2">
                  <c:v>5.5309999999999997</c:v>
                </c:pt>
                <c:pt idx="3">
                  <c:v>5.5119999999999996</c:v>
                </c:pt>
                <c:pt idx="4">
                  <c:v>5.532</c:v>
                </c:pt>
                <c:pt idx="5">
                  <c:v>5.5220000000000002</c:v>
                </c:pt>
                <c:pt idx="6">
                  <c:v>5.5129999999999999</c:v>
                </c:pt>
                <c:pt idx="7">
                  <c:v>5.52</c:v>
                </c:pt>
                <c:pt idx="8">
                  <c:v>5.53</c:v>
                </c:pt>
                <c:pt idx="9">
                  <c:v>5.5110000000000001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F0-4B4A-8B7F-18E772DB0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246168"/>
        <c:axId val="564240920"/>
      </c:lineChart>
      <c:catAx>
        <c:axId val="564246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4240920"/>
        <c:crosses val="autoZero"/>
        <c:auto val="1"/>
        <c:lblAlgn val="ctr"/>
        <c:lblOffset val="100"/>
        <c:noMultiLvlLbl val="0"/>
      </c:catAx>
      <c:valAx>
        <c:axId val="56424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4246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80 transacciones</a:t>
            </a:r>
          </a:p>
        </c:rich>
      </c:tx>
      <c:layout>
        <c:manualLayout>
          <c:xMode val="edge"/>
          <c:yMode val="edge"/>
          <c:x val="0.3485693350831146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de autenticación</c:v>
          </c:tx>
          <c:spPr>
            <a:ln w="28575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'Esc 9'!$B$4:$K$4</c:f>
              <c:numCache>
                <c:formatCode>General</c:formatCode>
                <c:ptCount val="10"/>
                <c:pt idx="0">
                  <c:v>35</c:v>
                </c:pt>
                <c:pt idx="1">
                  <c:v>20</c:v>
                </c:pt>
                <c:pt idx="2">
                  <c:v>20</c:v>
                </c:pt>
                <c:pt idx="3">
                  <c:v>17</c:v>
                </c:pt>
                <c:pt idx="4">
                  <c:v>24</c:v>
                </c:pt>
                <c:pt idx="5">
                  <c:v>16</c:v>
                </c:pt>
                <c:pt idx="6">
                  <c:v>15</c:v>
                </c:pt>
                <c:pt idx="7">
                  <c:v>15</c:v>
                </c:pt>
                <c:pt idx="8">
                  <c:v>16</c:v>
                </c:pt>
                <c:pt idx="9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A1-4FD1-BBE7-C6D870B62155}"/>
            </c:ext>
          </c:extLst>
        </c:ser>
        <c:ser>
          <c:idx val="1"/>
          <c:order val="1"/>
          <c:tx>
            <c:v>porcentaje de uso de CPU</c:v>
          </c:tx>
          <c:spPr>
            <a:ln w="2857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'Esc 9'!$B$7:$K$7</c:f>
              <c:numCache>
                <c:formatCode>General</c:formatCode>
                <c:ptCount val="10"/>
                <c:pt idx="0">
                  <c:v>4.0940000000000003</c:v>
                </c:pt>
                <c:pt idx="1">
                  <c:v>4.101</c:v>
                </c:pt>
                <c:pt idx="2">
                  <c:v>4.1139999999999999</c:v>
                </c:pt>
                <c:pt idx="3">
                  <c:v>4.125</c:v>
                </c:pt>
                <c:pt idx="4">
                  <c:v>4.0869999999999997</c:v>
                </c:pt>
                <c:pt idx="5">
                  <c:v>4.1020000000000003</c:v>
                </c:pt>
                <c:pt idx="6">
                  <c:v>4.1050000000000004</c:v>
                </c:pt>
                <c:pt idx="7">
                  <c:v>4.109</c:v>
                </c:pt>
                <c:pt idx="8">
                  <c:v>4.1100000000000003</c:v>
                </c:pt>
                <c:pt idx="9">
                  <c:v>4.101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A1-4FD1-BBE7-C6D870B62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246168"/>
        <c:axId val="564240920"/>
      </c:lineChart>
      <c:catAx>
        <c:axId val="564246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4240920"/>
        <c:crosses val="autoZero"/>
        <c:auto val="1"/>
        <c:lblAlgn val="ctr"/>
        <c:lblOffset val="100"/>
        <c:noMultiLvlLbl val="0"/>
      </c:catAx>
      <c:valAx>
        <c:axId val="56424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4246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180975</xdr:rowOff>
    </xdr:from>
    <xdr:to>
      <xdr:col>3</xdr:col>
      <xdr:colOff>504825</xdr:colOff>
      <xdr:row>22</xdr:row>
      <xdr:rowOff>114300</xdr:rowOff>
    </xdr:to>
    <xdr:graphicFrame macro=""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4</xdr:col>
      <xdr:colOff>38101</xdr:colOff>
      <xdr:row>11</xdr:row>
      <xdr:rowOff>190499</xdr:rowOff>
    </xdr:from>
    <xdr:to>
      <xdr:col>8</xdr:col>
      <xdr:colOff>257175</xdr:colOff>
      <xdr:row>22</xdr:row>
      <xdr:rowOff>104775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704850</xdr:colOff>
      <xdr:row>12</xdr:row>
      <xdr:rowOff>76201</xdr:rowOff>
    </xdr:from>
    <xdr:to>
      <xdr:col>13</xdr:col>
      <xdr:colOff>119062</xdr:colOff>
      <xdr:row>22</xdr:row>
      <xdr:rowOff>47625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19050</xdr:colOff>
      <xdr:row>24</xdr:row>
      <xdr:rowOff>28575</xdr:rowOff>
    </xdr:from>
    <xdr:to>
      <xdr:col>3</xdr:col>
      <xdr:colOff>514350</xdr:colOff>
      <xdr:row>34</xdr:row>
      <xdr:rowOff>161925</xdr:rowOff>
    </xdr:to>
    <xdr:graphicFrame macro="">
      <xdr:nvGraphicFramePr>
        <xdr:cNvPr id="6" name="Chart 2" title="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4</xdr:col>
      <xdr:colOff>0</xdr:colOff>
      <xdr:row>24</xdr:row>
      <xdr:rowOff>0</xdr:rowOff>
    </xdr:from>
    <xdr:to>
      <xdr:col>8</xdr:col>
      <xdr:colOff>219074</xdr:colOff>
      <xdr:row>34</xdr:row>
      <xdr:rowOff>114301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24</xdr:row>
      <xdr:rowOff>0</xdr:rowOff>
    </xdr:from>
    <xdr:to>
      <xdr:col>13</xdr:col>
      <xdr:colOff>176212</xdr:colOff>
      <xdr:row>33</xdr:row>
      <xdr:rowOff>171449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47625</xdr:colOff>
      <xdr:row>36</xdr:row>
      <xdr:rowOff>180975</xdr:rowOff>
    </xdr:from>
    <xdr:to>
      <xdr:col>3</xdr:col>
      <xdr:colOff>542925</xdr:colOff>
      <xdr:row>47</xdr:row>
      <xdr:rowOff>114300</xdr:rowOff>
    </xdr:to>
    <xdr:graphicFrame macro="">
      <xdr:nvGraphicFramePr>
        <xdr:cNvPr id="9" name="Chart 2" title="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twoCellAnchor>
  <xdr:twoCellAnchor>
    <xdr:from>
      <xdr:col>4</xdr:col>
      <xdr:colOff>0</xdr:colOff>
      <xdr:row>37</xdr:row>
      <xdr:rowOff>0</xdr:rowOff>
    </xdr:from>
    <xdr:to>
      <xdr:col>8</xdr:col>
      <xdr:colOff>219074</xdr:colOff>
      <xdr:row>47</xdr:row>
      <xdr:rowOff>114301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0</xdr:colOff>
      <xdr:row>37</xdr:row>
      <xdr:rowOff>0</xdr:rowOff>
    </xdr:from>
    <xdr:to>
      <xdr:col>13</xdr:col>
      <xdr:colOff>176212</xdr:colOff>
      <xdr:row>46</xdr:row>
      <xdr:rowOff>171449</xdr:rowOff>
    </xdr:to>
    <xdr:graphicFrame macro="">
      <xdr:nvGraphicFramePr>
        <xdr:cNvPr id="11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49</xdr:row>
      <xdr:rowOff>0</xdr:rowOff>
    </xdr:from>
    <xdr:to>
      <xdr:col>3</xdr:col>
      <xdr:colOff>523875</xdr:colOff>
      <xdr:row>60</xdr:row>
      <xdr:rowOff>47625</xdr:rowOff>
    </xdr:to>
    <xdr:graphicFrame macro="">
      <xdr:nvGraphicFramePr>
        <xdr:cNvPr id="14" name="Gráfico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0</xdr:colOff>
      <xdr:row>49</xdr:row>
      <xdr:rowOff>0</xdr:rowOff>
    </xdr:from>
    <xdr:to>
      <xdr:col>8</xdr:col>
      <xdr:colOff>390525</xdr:colOff>
      <xdr:row>60</xdr:row>
      <xdr:rowOff>38100</xdr:rowOff>
    </xdr:to>
    <xdr:graphicFrame macro="">
      <xdr:nvGraphicFramePr>
        <xdr:cNvPr id="15" name="Gráfico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0</xdr:colOff>
      <xdr:row>49</xdr:row>
      <xdr:rowOff>0</xdr:rowOff>
    </xdr:from>
    <xdr:to>
      <xdr:col>12</xdr:col>
      <xdr:colOff>952500</xdr:colOff>
      <xdr:row>60</xdr:row>
      <xdr:rowOff>38100</xdr:rowOff>
    </xdr:to>
    <xdr:graphicFrame macro="">
      <xdr:nvGraphicFramePr>
        <xdr:cNvPr id="16" name="Gráfico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0</xdr:colOff>
      <xdr:row>63</xdr:row>
      <xdr:rowOff>0</xdr:rowOff>
    </xdr:from>
    <xdr:to>
      <xdr:col>3</xdr:col>
      <xdr:colOff>523875</xdr:colOff>
      <xdr:row>74</xdr:row>
      <xdr:rowOff>47625</xdr:rowOff>
    </xdr:to>
    <xdr:graphicFrame macro="">
      <xdr:nvGraphicFramePr>
        <xdr:cNvPr id="17" name="Gráfico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</xdr:col>
      <xdr:colOff>0</xdr:colOff>
      <xdr:row>63</xdr:row>
      <xdr:rowOff>0</xdr:rowOff>
    </xdr:from>
    <xdr:to>
      <xdr:col>8</xdr:col>
      <xdr:colOff>390525</xdr:colOff>
      <xdr:row>74</xdr:row>
      <xdr:rowOff>38100</xdr:rowOff>
    </xdr:to>
    <xdr:graphicFrame macro="">
      <xdr:nvGraphicFramePr>
        <xdr:cNvPr id="18" name="Gráfico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0</xdr:colOff>
      <xdr:row>63</xdr:row>
      <xdr:rowOff>0</xdr:rowOff>
    </xdr:from>
    <xdr:to>
      <xdr:col>12</xdr:col>
      <xdr:colOff>952500</xdr:colOff>
      <xdr:row>74</xdr:row>
      <xdr:rowOff>38100</xdr:rowOff>
    </xdr:to>
    <xdr:graphicFrame macro="">
      <xdr:nvGraphicFramePr>
        <xdr:cNvPr id="19" name="Gráfico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J10" sqref="J10"/>
    </sheetView>
  </sheetViews>
  <sheetFormatPr baseColWidth="10" defaultColWidth="14.42578125" defaultRowHeight="15.75" customHeight="1"/>
  <cols>
    <col min="2" max="2" width="33" customWidth="1"/>
    <col min="3" max="3" width="10.5703125" customWidth="1"/>
    <col min="4" max="4" width="13" customWidth="1"/>
    <col min="5" max="5" width="10.5703125" customWidth="1"/>
    <col min="6" max="6" width="11.140625" customWidth="1"/>
    <col min="7" max="11" width="10.5703125" customWidth="1"/>
    <col min="12" max="12" width="11.5703125" customWidth="1"/>
    <col min="13" max="13" width="9.140625" customWidth="1"/>
  </cols>
  <sheetData>
    <row r="1" spans="1:12" ht="15.75" customHeight="1">
      <c r="A1" s="1"/>
    </row>
    <row r="2" spans="1:12" ht="15.75" customHeight="1">
      <c r="A2" s="1" t="s">
        <v>0</v>
      </c>
      <c r="B2" s="2" t="s">
        <v>1</v>
      </c>
      <c r="C2" s="3">
        <v>1</v>
      </c>
      <c r="D2" s="2" t="s">
        <v>4</v>
      </c>
      <c r="E2" s="3">
        <v>80</v>
      </c>
      <c r="F2" s="2" t="s">
        <v>5</v>
      </c>
      <c r="G2" s="3">
        <v>100</v>
      </c>
    </row>
    <row r="3" spans="1:12" ht="15.75" customHeight="1">
      <c r="E3" s="3"/>
    </row>
    <row r="4" spans="1:12" ht="15.75" customHeight="1">
      <c r="B4" s="4" t="s">
        <v>37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</row>
    <row r="5" spans="1:12" ht="15.75" customHeight="1">
      <c r="B5" s="5" t="s">
        <v>16</v>
      </c>
      <c r="C5" s="3">
        <v>15</v>
      </c>
      <c r="D5" s="3">
        <v>14</v>
      </c>
      <c r="E5" s="3">
        <v>14</v>
      </c>
      <c r="F5" s="3">
        <v>15</v>
      </c>
      <c r="G5" s="3">
        <v>14</v>
      </c>
      <c r="H5" s="3">
        <v>15</v>
      </c>
      <c r="I5" s="3">
        <v>15</v>
      </c>
      <c r="J5" s="3">
        <v>14</v>
      </c>
      <c r="K5" s="3">
        <v>18</v>
      </c>
      <c r="L5" s="3">
        <v>13</v>
      </c>
    </row>
    <row r="6" spans="1:12" ht="15.75" customHeight="1">
      <c r="B6" s="5" t="s">
        <v>17</v>
      </c>
      <c r="C6" s="4">
        <v>4</v>
      </c>
      <c r="D6" s="4">
        <v>4</v>
      </c>
      <c r="E6" s="4">
        <v>3</v>
      </c>
      <c r="F6" s="4">
        <v>4</v>
      </c>
      <c r="G6" s="4">
        <v>5</v>
      </c>
      <c r="H6" s="4">
        <v>6</v>
      </c>
      <c r="I6" s="4">
        <v>4</v>
      </c>
      <c r="J6" s="4">
        <v>4</v>
      </c>
      <c r="K6" s="4">
        <v>5</v>
      </c>
      <c r="L6" s="4">
        <v>4</v>
      </c>
    </row>
    <row r="7" spans="1:12" ht="15.75" customHeight="1">
      <c r="B7" s="6" t="s">
        <v>18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</row>
    <row r="8" spans="1:12" ht="15.75" customHeight="1">
      <c r="B8" s="6" t="s">
        <v>19</v>
      </c>
      <c r="C8" s="4">
        <v>3.819</v>
      </c>
      <c r="D8" s="4">
        <v>3.8119999999999998</v>
      </c>
      <c r="E8" s="4">
        <v>3.8220000000000001</v>
      </c>
      <c r="F8" s="4">
        <v>3.806</v>
      </c>
      <c r="G8" s="4">
        <v>3.827</v>
      </c>
      <c r="H8" s="4">
        <v>3.81</v>
      </c>
      <c r="I8" s="4">
        <v>3.8109999999999999</v>
      </c>
      <c r="J8" s="4">
        <v>3.8220000000000001</v>
      </c>
      <c r="K8" s="4">
        <v>3.8010000000000002</v>
      </c>
      <c r="L8" s="4">
        <v>3.7890000000000001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H19" sqref="H19"/>
    </sheetView>
  </sheetViews>
  <sheetFormatPr baseColWidth="10" defaultColWidth="14.42578125" defaultRowHeight="15.75" customHeight="1"/>
  <cols>
    <col min="2" max="2" width="33" customWidth="1"/>
    <col min="3" max="3" width="10.5703125" customWidth="1"/>
    <col min="4" max="4" width="13" customWidth="1"/>
    <col min="5" max="5" width="10.5703125" customWidth="1"/>
    <col min="6" max="6" width="11.140625" customWidth="1"/>
    <col min="7" max="11" width="10.5703125" customWidth="1"/>
    <col min="12" max="12" width="11.5703125" customWidth="1"/>
    <col min="13" max="13" width="9.140625" customWidth="1"/>
  </cols>
  <sheetData>
    <row r="1" spans="1:12" ht="15.75" customHeight="1">
      <c r="A1" s="1" t="s">
        <v>2</v>
      </c>
    </row>
    <row r="2" spans="1:12" ht="15.75" customHeight="1">
      <c r="A2" s="1" t="s">
        <v>3</v>
      </c>
      <c r="B2" s="2" t="s">
        <v>1</v>
      </c>
      <c r="C2" s="3">
        <v>2</v>
      </c>
      <c r="D2" s="2" t="s">
        <v>4</v>
      </c>
      <c r="E2" s="3">
        <v>400</v>
      </c>
      <c r="F2" s="2" t="s">
        <v>5</v>
      </c>
      <c r="G2" s="3">
        <v>20</v>
      </c>
    </row>
    <row r="3" spans="1:12" ht="15.75" customHeight="1">
      <c r="E3" s="3"/>
    </row>
    <row r="4" spans="1:12" ht="15.75" customHeight="1">
      <c r="B4" s="4" t="s">
        <v>37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</row>
    <row r="5" spans="1:12" ht="15.75" customHeight="1">
      <c r="B5" s="5" t="s">
        <v>16</v>
      </c>
      <c r="C5" s="4">
        <v>82</v>
      </c>
      <c r="D5" s="4">
        <v>94</v>
      </c>
      <c r="E5" s="4">
        <v>261</v>
      </c>
      <c r="F5" s="4">
        <v>48</v>
      </c>
      <c r="G5" s="4">
        <v>46</v>
      </c>
      <c r="H5" s="4">
        <v>62</v>
      </c>
      <c r="I5" s="4">
        <v>55</v>
      </c>
      <c r="J5" s="4">
        <v>32</v>
      </c>
      <c r="K5" s="4">
        <v>33</v>
      </c>
      <c r="L5" s="4">
        <v>32</v>
      </c>
    </row>
    <row r="6" spans="1:12" ht="15.75" customHeight="1">
      <c r="B6" s="5" t="s">
        <v>17</v>
      </c>
      <c r="C6" s="4">
        <v>27</v>
      </c>
      <c r="D6" s="4">
        <v>34</v>
      </c>
      <c r="E6" s="4">
        <v>91</v>
      </c>
      <c r="F6" s="4">
        <v>15</v>
      </c>
      <c r="G6" s="4">
        <v>14</v>
      </c>
      <c r="H6" s="4">
        <v>22</v>
      </c>
      <c r="I6" s="4">
        <v>17</v>
      </c>
      <c r="J6" s="4">
        <v>10</v>
      </c>
      <c r="K6" s="4">
        <v>12</v>
      </c>
      <c r="L6" s="4">
        <v>10</v>
      </c>
    </row>
    <row r="7" spans="1:12" ht="15.75" customHeight="1">
      <c r="B7" s="6" t="s">
        <v>18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</row>
    <row r="8" spans="1:12" ht="15.75" customHeight="1">
      <c r="B8" s="6" t="s">
        <v>19</v>
      </c>
      <c r="C8" s="4">
        <v>1.778</v>
      </c>
      <c r="D8" s="4">
        <v>1.792</v>
      </c>
      <c r="E8" s="4">
        <v>1.788</v>
      </c>
      <c r="F8" s="4">
        <v>1.782</v>
      </c>
      <c r="G8" s="4">
        <v>1.772</v>
      </c>
      <c r="H8" s="4">
        <v>1.7969999999999999</v>
      </c>
      <c r="I8" s="4">
        <v>1.7889999999999999</v>
      </c>
      <c r="J8" s="4">
        <v>1.772</v>
      </c>
      <c r="K8" s="4">
        <v>1.766</v>
      </c>
      <c r="L8" s="4">
        <v>1.7949999999999999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M10" sqref="M10"/>
    </sheetView>
  </sheetViews>
  <sheetFormatPr baseColWidth="10" defaultColWidth="14.42578125" defaultRowHeight="15.75" customHeight="1"/>
  <cols>
    <col min="2" max="2" width="26.140625" customWidth="1"/>
    <col min="3" max="3" width="10.5703125" customWidth="1"/>
    <col min="4" max="4" width="13.140625" customWidth="1"/>
    <col min="5" max="5" width="10.5703125" customWidth="1"/>
    <col min="6" max="6" width="11.140625" customWidth="1"/>
    <col min="7" max="10" width="10.5703125" customWidth="1"/>
    <col min="11" max="11" width="12.42578125" customWidth="1"/>
    <col min="12" max="12" width="11.5703125" customWidth="1"/>
  </cols>
  <sheetData>
    <row r="1" spans="1:13" ht="15.75" customHeight="1">
      <c r="B1" s="1" t="s">
        <v>20</v>
      </c>
    </row>
    <row r="2" spans="1:13" ht="15.75" customHeight="1">
      <c r="A2" s="1" t="s">
        <v>20</v>
      </c>
      <c r="B2" s="2" t="s">
        <v>1</v>
      </c>
      <c r="C2" s="3">
        <v>2</v>
      </c>
      <c r="D2" s="2" t="s">
        <v>4</v>
      </c>
      <c r="E2" s="3">
        <v>200</v>
      </c>
      <c r="F2" s="2" t="s">
        <v>5</v>
      </c>
      <c r="G2" s="3">
        <v>40</v>
      </c>
    </row>
    <row r="4" spans="1:13" ht="15.75" customHeight="1">
      <c r="B4" s="4" t="s">
        <v>37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21</v>
      </c>
    </row>
    <row r="5" spans="1:13" ht="15.75" customHeight="1">
      <c r="B5" s="5" t="s">
        <v>16</v>
      </c>
      <c r="C5" s="4">
        <v>14</v>
      </c>
      <c r="D5" s="4">
        <v>13</v>
      </c>
      <c r="E5" s="4">
        <v>20</v>
      </c>
      <c r="F5" s="4">
        <v>36</v>
      </c>
      <c r="G5" s="4">
        <v>24</v>
      </c>
      <c r="H5" s="4">
        <v>21</v>
      </c>
      <c r="I5" s="4">
        <v>27</v>
      </c>
      <c r="J5" s="4">
        <v>31</v>
      </c>
      <c r="K5" s="4">
        <v>35</v>
      </c>
      <c r="L5" s="4">
        <v>29</v>
      </c>
      <c r="M5" s="4">
        <f>SUM(C5:L5)/10</f>
        <v>25</v>
      </c>
    </row>
    <row r="6" spans="1:13" ht="15.75" customHeight="1">
      <c r="B6" s="5" t="s">
        <v>17</v>
      </c>
      <c r="C6" s="4">
        <v>4</v>
      </c>
      <c r="D6" s="4">
        <v>4</v>
      </c>
      <c r="E6" s="4">
        <v>6</v>
      </c>
      <c r="F6" s="4">
        <v>9</v>
      </c>
      <c r="G6" s="4">
        <v>8</v>
      </c>
      <c r="H6" s="4">
        <v>7</v>
      </c>
      <c r="I6" s="4">
        <v>7</v>
      </c>
      <c r="J6" s="4">
        <v>9</v>
      </c>
      <c r="K6" s="4">
        <v>11</v>
      </c>
      <c r="L6" s="4">
        <v>12</v>
      </c>
      <c r="M6" s="4">
        <f t="shared" ref="M6:M7" si="0">SUM(C6:L6)/10</f>
        <v>7.7</v>
      </c>
    </row>
    <row r="7" spans="1:13" ht="15.75" customHeight="1">
      <c r="B7" s="6" t="s">
        <v>18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spans="1:13" ht="15.75" customHeight="1">
      <c r="B8" s="6" t="s">
        <v>19</v>
      </c>
      <c r="C8" s="4">
        <v>7.3019999999999996</v>
      </c>
      <c r="D8" s="4">
        <v>7.2759999999999998</v>
      </c>
      <c r="E8" s="4">
        <v>7.2919999999999998</v>
      </c>
      <c r="F8" s="4">
        <v>7.2850000000000001</v>
      </c>
      <c r="G8" s="4">
        <v>7.2880000000000003</v>
      </c>
      <c r="H8" s="4">
        <v>7.2919999999999998</v>
      </c>
      <c r="I8" s="4">
        <v>7.2779999999999996</v>
      </c>
      <c r="J8" s="4">
        <v>7.2679999999999998</v>
      </c>
      <c r="K8" s="4">
        <v>7.2969999999999997</v>
      </c>
      <c r="L8" s="4">
        <v>7.2880000000000003</v>
      </c>
      <c r="M8" s="4">
        <v>7.2889999999999997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"/>
  <sheetViews>
    <sheetView workbookViewId="0">
      <selection activeCell="L10" sqref="L10"/>
    </sheetView>
  </sheetViews>
  <sheetFormatPr baseColWidth="10" defaultColWidth="14.42578125" defaultRowHeight="15.75" customHeight="1"/>
  <cols>
    <col min="2" max="2" width="33" customWidth="1"/>
    <col min="3" max="3" width="10.5703125" customWidth="1"/>
    <col min="4" max="4" width="13" customWidth="1"/>
    <col min="5" max="5" width="10.5703125" customWidth="1"/>
    <col min="6" max="6" width="11.140625" customWidth="1"/>
    <col min="7" max="11" width="10.5703125" customWidth="1"/>
    <col min="12" max="12" width="11.5703125" customWidth="1"/>
    <col min="13" max="13" width="9.140625" customWidth="1"/>
  </cols>
  <sheetData>
    <row r="2" spans="1:12" ht="15.75" customHeight="1">
      <c r="A2" s="1"/>
    </row>
    <row r="3" spans="1:12" ht="15.75" customHeight="1">
      <c r="A3" s="1" t="s">
        <v>23</v>
      </c>
      <c r="B3" s="2" t="s">
        <v>24</v>
      </c>
      <c r="C3" s="3">
        <v>2</v>
      </c>
      <c r="D3" s="2" t="s">
        <v>4</v>
      </c>
      <c r="E3" s="3">
        <v>80</v>
      </c>
      <c r="F3" s="2" t="s">
        <v>5</v>
      </c>
      <c r="G3" s="3">
        <v>100</v>
      </c>
    </row>
    <row r="4" spans="1:12" ht="15.75" customHeight="1">
      <c r="B4" s="4" t="s">
        <v>37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</row>
    <row r="5" spans="1:12" ht="15.75" customHeight="1">
      <c r="B5" s="6" t="s">
        <v>16</v>
      </c>
      <c r="C5" s="4">
        <v>38</v>
      </c>
      <c r="D5" s="4">
        <v>39</v>
      </c>
      <c r="E5" s="4">
        <v>25</v>
      </c>
      <c r="F5" s="4">
        <v>40</v>
      </c>
      <c r="G5" s="4">
        <v>31</v>
      </c>
      <c r="H5" s="4">
        <v>41</v>
      </c>
      <c r="I5" s="4">
        <v>35</v>
      </c>
      <c r="J5" s="4">
        <v>35</v>
      </c>
      <c r="K5" s="4">
        <v>33</v>
      </c>
      <c r="L5" s="4">
        <v>52</v>
      </c>
    </row>
    <row r="6" spans="1:12" ht="15.75" customHeight="1">
      <c r="B6" s="6" t="s">
        <v>17</v>
      </c>
      <c r="C6" s="4">
        <v>25</v>
      </c>
      <c r="D6" s="4">
        <v>12</v>
      </c>
      <c r="E6" s="4">
        <v>7</v>
      </c>
      <c r="F6" s="4">
        <v>15</v>
      </c>
      <c r="G6" s="4">
        <v>9</v>
      </c>
      <c r="H6" s="4">
        <v>9</v>
      </c>
      <c r="I6" s="4">
        <v>11</v>
      </c>
      <c r="J6" s="4">
        <v>11</v>
      </c>
      <c r="K6" s="4">
        <v>29</v>
      </c>
      <c r="L6" s="4">
        <v>19</v>
      </c>
    </row>
    <row r="7" spans="1:12" ht="15.75" customHeight="1">
      <c r="B7" s="6" t="s">
        <v>18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</row>
    <row r="8" spans="1:12" ht="15.75" customHeight="1">
      <c r="B8" s="6" t="s">
        <v>19</v>
      </c>
      <c r="C8" s="4">
        <v>5.5449999999999999</v>
      </c>
      <c r="D8" s="4">
        <v>5.5149999999999997</v>
      </c>
      <c r="E8" s="4">
        <v>5.5270000000000001</v>
      </c>
      <c r="F8" s="4">
        <v>5.508</v>
      </c>
      <c r="G8" s="4">
        <v>5.5119999999999996</v>
      </c>
      <c r="H8" s="4">
        <v>5.5339999999999998</v>
      </c>
      <c r="I8" s="4">
        <v>5.5419999999999998</v>
      </c>
      <c r="J8" s="4">
        <v>5.5069999999999997</v>
      </c>
      <c r="K8" s="4">
        <v>5.524</v>
      </c>
      <c r="L8" s="4">
        <v>5.5250000000000004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9" sqref="K9"/>
    </sheetView>
  </sheetViews>
  <sheetFormatPr baseColWidth="10" defaultColWidth="14.42578125" defaultRowHeight="15.75" customHeight="1"/>
  <cols>
    <col min="1" max="1" width="33" customWidth="1"/>
    <col min="2" max="2" width="10.5703125" customWidth="1"/>
    <col min="3" max="3" width="13" customWidth="1"/>
    <col min="4" max="4" width="10.5703125" customWidth="1"/>
    <col min="5" max="5" width="11.140625" customWidth="1"/>
    <col min="6" max="10" width="10.5703125" customWidth="1"/>
    <col min="11" max="11" width="11.5703125" customWidth="1"/>
    <col min="12" max="12" width="9.140625" customWidth="1"/>
  </cols>
  <sheetData>
    <row r="1" spans="1:11" ht="15.75" customHeight="1">
      <c r="A1" s="1" t="s">
        <v>22</v>
      </c>
    </row>
    <row r="2" spans="1:11" ht="15.75" customHeight="1">
      <c r="A2" s="2" t="s">
        <v>24</v>
      </c>
      <c r="B2" s="3">
        <v>8</v>
      </c>
      <c r="C2" s="2" t="s">
        <v>4</v>
      </c>
      <c r="D2" s="3">
        <v>400</v>
      </c>
      <c r="E2" s="2" t="s">
        <v>5</v>
      </c>
      <c r="F2" s="3">
        <v>20</v>
      </c>
    </row>
    <row r="3" spans="1:11" ht="15.75" customHeight="1">
      <c r="A3" s="4" t="s">
        <v>37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</row>
    <row r="4" spans="1:11" ht="15.75" customHeight="1">
      <c r="A4" s="6" t="s">
        <v>16</v>
      </c>
      <c r="B4" s="4">
        <v>134</v>
      </c>
      <c r="C4" s="4">
        <v>140</v>
      </c>
      <c r="D4" s="4">
        <v>106</v>
      </c>
      <c r="E4" s="4">
        <v>108</v>
      </c>
      <c r="F4" s="4">
        <v>131</v>
      </c>
      <c r="G4" s="4">
        <v>103</v>
      </c>
      <c r="H4" s="4">
        <v>78</v>
      </c>
      <c r="I4" s="4">
        <v>124</v>
      </c>
      <c r="J4" s="4">
        <v>59</v>
      </c>
      <c r="K4" s="4">
        <v>84</v>
      </c>
    </row>
    <row r="5" spans="1:11" ht="15.75" customHeight="1">
      <c r="A5" s="6" t="s">
        <v>17</v>
      </c>
      <c r="B5" s="4">
        <v>41</v>
      </c>
      <c r="C5" s="4">
        <v>55</v>
      </c>
      <c r="D5" s="4">
        <v>34</v>
      </c>
      <c r="E5" s="4">
        <v>33</v>
      </c>
      <c r="F5" s="4">
        <v>44</v>
      </c>
      <c r="G5" s="4">
        <v>32</v>
      </c>
      <c r="H5" s="4">
        <v>29</v>
      </c>
      <c r="I5" s="4">
        <v>30</v>
      </c>
      <c r="J5" s="4">
        <v>19</v>
      </c>
      <c r="K5" s="4">
        <v>31</v>
      </c>
    </row>
    <row r="6" spans="1:11" ht="15.75" customHeight="1">
      <c r="A6" s="6" t="s">
        <v>18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ht="15.75" customHeight="1">
      <c r="A7" s="6" t="s">
        <v>19</v>
      </c>
      <c r="B7" s="4">
        <v>3.3530000000000002</v>
      </c>
      <c r="C7" s="4">
        <v>3.3620000000000001</v>
      </c>
      <c r="D7" s="4">
        <v>3.3410000000000002</v>
      </c>
      <c r="E7" s="4">
        <v>3.3319999999999999</v>
      </c>
      <c r="F7" s="4">
        <v>3.3580000000000001</v>
      </c>
      <c r="G7" s="4">
        <v>3.351</v>
      </c>
      <c r="H7" s="4">
        <v>3.3570000000000002</v>
      </c>
      <c r="I7" s="4">
        <v>3.343</v>
      </c>
      <c r="J7" s="4">
        <v>3.347</v>
      </c>
      <c r="K7" s="4">
        <v>3.351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opLeftCell="B1" workbookViewId="0">
      <selection activeCell="K15" sqref="K15"/>
    </sheetView>
  </sheetViews>
  <sheetFormatPr baseColWidth="10" defaultColWidth="14.42578125" defaultRowHeight="15.75" customHeight="1"/>
  <cols>
    <col min="2" max="2" width="33" customWidth="1"/>
    <col min="3" max="3" width="10.5703125" customWidth="1"/>
    <col min="4" max="4" width="13.140625" customWidth="1"/>
    <col min="5" max="5" width="10.5703125" customWidth="1"/>
    <col min="6" max="6" width="11.140625" customWidth="1"/>
    <col min="7" max="11" width="10.5703125" customWidth="1"/>
    <col min="12" max="12" width="11.5703125" customWidth="1"/>
  </cols>
  <sheetData>
    <row r="1" spans="1:12" ht="15.75" customHeight="1">
      <c r="A1" s="1" t="s">
        <v>25</v>
      </c>
    </row>
    <row r="2" spans="1:12" ht="15.75" customHeight="1">
      <c r="A2" s="1" t="s">
        <v>26</v>
      </c>
      <c r="B2" s="2" t="s">
        <v>1</v>
      </c>
      <c r="C2" s="3">
        <v>1</v>
      </c>
      <c r="D2" s="2" t="s">
        <v>4</v>
      </c>
      <c r="E2" s="3">
        <v>200</v>
      </c>
      <c r="F2" s="2" t="s">
        <v>5</v>
      </c>
      <c r="G2" s="3">
        <v>40</v>
      </c>
    </row>
    <row r="3" spans="1:12" ht="15.75" customHeight="1">
      <c r="E3" s="3"/>
    </row>
    <row r="4" spans="1:12" ht="15.75" customHeight="1">
      <c r="B4" s="4" t="s">
        <v>37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</row>
    <row r="5" spans="1:12" ht="15.75" customHeight="1">
      <c r="B5" s="5" t="s">
        <v>16</v>
      </c>
      <c r="C5" s="3">
        <v>13</v>
      </c>
      <c r="D5" s="3">
        <v>13</v>
      </c>
      <c r="E5" s="3">
        <v>12</v>
      </c>
      <c r="F5" s="3">
        <v>14</v>
      </c>
      <c r="G5" s="3">
        <v>12</v>
      </c>
      <c r="H5" s="3">
        <v>16</v>
      </c>
      <c r="I5" s="3">
        <v>19</v>
      </c>
      <c r="J5" s="3">
        <v>12</v>
      </c>
      <c r="K5" s="3">
        <v>13</v>
      </c>
      <c r="L5" s="3">
        <v>14</v>
      </c>
    </row>
    <row r="6" spans="1:12" ht="15.75" customHeight="1">
      <c r="B6" s="5" t="s">
        <v>17</v>
      </c>
      <c r="C6" s="4">
        <v>3</v>
      </c>
      <c r="D6" s="4">
        <v>4</v>
      </c>
      <c r="E6" s="4">
        <v>3</v>
      </c>
      <c r="F6" s="4">
        <v>3</v>
      </c>
      <c r="G6" s="4">
        <v>4</v>
      </c>
      <c r="H6" s="4">
        <v>4</v>
      </c>
      <c r="I6" s="4">
        <v>8</v>
      </c>
      <c r="J6" s="4">
        <v>3</v>
      </c>
      <c r="K6" s="4">
        <v>4</v>
      </c>
      <c r="L6" s="4">
        <v>4</v>
      </c>
    </row>
    <row r="7" spans="1:12" ht="15.75" customHeight="1">
      <c r="B7" s="6" t="s">
        <v>18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</row>
    <row r="8" spans="1:12" ht="15.75" customHeight="1">
      <c r="B8" s="6" t="s">
        <v>19</v>
      </c>
      <c r="C8" s="4">
        <v>7.532</v>
      </c>
      <c r="D8" s="4">
        <v>7.5229999999999997</v>
      </c>
      <c r="E8" s="4">
        <v>7.5350000000000001</v>
      </c>
      <c r="F8" s="4">
        <v>7.5419999999999998</v>
      </c>
      <c r="G8" s="4">
        <v>7.5119999999999996</v>
      </c>
      <c r="H8" s="4">
        <v>7.5220000000000002</v>
      </c>
      <c r="I8" s="4">
        <v>7.5330000000000004</v>
      </c>
      <c r="J8" s="4">
        <v>7.5449999999999999</v>
      </c>
      <c r="K8" s="4">
        <v>7.5220000000000002</v>
      </c>
      <c r="L8" s="4">
        <v>7.532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"/>
  <sheetViews>
    <sheetView topLeftCell="B1" workbookViewId="0">
      <selection activeCell="M9" sqref="M9"/>
    </sheetView>
  </sheetViews>
  <sheetFormatPr baseColWidth="10" defaultColWidth="14.42578125" defaultRowHeight="15.75" customHeight="1"/>
  <cols>
    <col min="1" max="1" width="11.5703125" customWidth="1"/>
    <col min="2" max="2" width="34.7109375" bestFit="1" customWidth="1"/>
    <col min="3" max="3" width="10.5703125" customWidth="1"/>
    <col min="4" max="4" width="13.140625" customWidth="1"/>
    <col min="5" max="5" width="10.5703125" customWidth="1"/>
    <col min="6" max="6" width="11.140625" customWidth="1"/>
    <col min="7" max="11" width="10.5703125" customWidth="1"/>
    <col min="12" max="12" width="11.5703125" customWidth="1"/>
  </cols>
  <sheetData>
    <row r="2" spans="1:12" ht="15.75" customHeight="1">
      <c r="A2" s="1" t="s">
        <v>27</v>
      </c>
      <c r="B2" s="2" t="s">
        <v>1</v>
      </c>
      <c r="C2" s="3">
        <v>1</v>
      </c>
      <c r="D2" s="2" t="s">
        <v>4</v>
      </c>
      <c r="E2" s="3">
        <v>400</v>
      </c>
      <c r="F2" s="2" t="s">
        <v>5</v>
      </c>
      <c r="G2" s="3">
        <v>20</v>
      </c>
    </row>
    <row r="3" spans="1:12" ht="15.75" customHeight="1">
      <c r="B3" s="3" t="s">
        <v>36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</row>
    <row r="4" spans="1:12" ht="15.75" customHeight="1">
      <c r="B4" s="5" t="s">
        <v>16</v>
      </c>
      <c r="C4" s="3">
        <v>40</v>
      </c>
      <c r="D4" s="3">
        <v>42</v>
      </c>
      <c r="E4" s="3">
        <v>40</v>
      </c>
      <c r="F4" s="3">
        <v>37</v>
      </c>
      <c r="G4" s="3">
        <v>31</v>
      </c>
      <c r="H4" s="3">
        <v>30</v>
      </c>
      <c r="I4" s="3">
        <v>28</v>
      </c>
      <c r="J4" s="3">
        <v>26</v>
      </c>
      <c r="K4" s="3">
        <v>27</v>
      </c>
      <c r="L4" s="3">
        <v>29</v>
      </c>
    </row>
    <row r="5" spans="1:12" ht="15.75" customHeight="1">
      <c r="B5" s="5" t="s">
        <v>17</v>
      </c>
      <c r="C5" s="4">
        <v>13</v>
      </c>
      <c r="D5" s="4">
        <v>13</v>
      </c>
      <c r="E5" s="4">
        <v>13</v>
      </c>
      <c r="F5" s="4">
        <v>12</v>
      </c>
      <c r="G5" s="4">
        <v>11</v>
      </c>
      <c r="H5" s="4">
        <v>10</v>
      </c>
      <c r="I5" s="4">
        <v>9</v>
      </c>
      <c r="J5" s="4">
        <v>8</v>
      </c>
      <c r="K5" s="4">
        <v>9</v>
      </c>
      <c r="L5" s="4">
        <v>9</v>
      </c>
    </row>
    <row r="6" spans="1:12" ht="15.75" customHeight="1">
      <c r="B6" s="6" t="s">
        <v>18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 ht="15.75" customHeight="1">
      <c r="B7" s="6" t="s">
        <v>19</v>
      </c>
      <c r="C7" s="4">
        <v>1.1575</v>
      </c>
      <c r="D7" s="4">
        <v>1.1566000000000001</v>
      </c>
      <c r="E7" s="4">
        <v>1.1543000000000001</v>
      </c>
      <c r="F7" s="4">
        <v>1.1532</v>
      </c>
      <c r="G7" s="4">
        <v>1.1552</v>
      </c>
      <c r="H7" s="4">
        <v>1.1575</v>
      </c>
      <c r="I7" s="4">
        <v>1.1523000000000001</v>
      </c>
      <c r="J7" s="4">
        <v>1.1545000000000001</v>
      </c>
      <c r="K7" s="4">
        <v>1.1557999999999999</v>
      </c>
      <c r="L7" s="4">
        <v>1.1560999999999999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"/>
  <sheetViews>
    <sheetView tabSelected="1" topLeftCell="A4" workbookViewId="0">
      <selection activeCell="N33" sqref="N33"/>
    </sheetView>
  </sheetViews>
  <sheetFormatPr baseColWidth="10" defaultColWidth="14.42578125" defaultRowHeight="15.75" customHeight="1"/>
  <cols>
    <col min="1" max="1" width="10.5703125" customWidth="1"/>
    <col min="2" max="2" width="33" customWidth="1"/>
    <col min="3" max="3" width="11.42578125" customWidth="1"/>
    <col min="4" max="5" width="15.28515625" customWidth="1"/>
    <col min="6" max="10" width="11.42578125" customWidth="1"/>
    <col min="11" max="11" width="15.28515625" customWidth="1"/>
    <col min="14" max="14" width="33.42578125" customWidth="1"/>
    <col min="17" max="17" width="33.42578125" customWidth="1"/>
    <col min="20" max="20" width="33.42578125" customWidth="1"/>
    <col min="23" max="23" width="33.42578125" customWidth="1"/>
    <col min="26" max="26" width="33.42578125" customWidth="1"/>
  </cols>
  <sheetData>
    <row r="1" spans="1:27" ht="15.75" customHeight="1">
      <c r="A1" s="7"/>
      <c r="C1" s="7"/>
      <c r="D1" s="9"/>
      <c r="E1" s="7"/>
      <c r="F1" s="7"/>
      <c r="G1" s="8"/>
      <c r="I1" s="7"/>
      <c r="J1" s="8"/>
      <c r="K1" s="7"/>
      <c r="L1" s="7"/>
      <c r="M1" s="8"/>
      <c r="N1" s="7"/>
      <c r="O1" s="7"/>
      <c r="P1" s="8"/>
      <c r="Q1" s="7"/>
      <c r="R1" s="7"/>
      <c r="S1" s="8"/>
      <c r="T1" s="7"/>
      <c r="U1" s="7"/>
      <c r="V1" s="8"/>
      <c r="W1" s="7"/>
      <c r="X1" s="7"/>
      <c r="Y1" s="8"/>
      <c r="Z1" s="7"/>
      <c r="AA1" s="7"/>
    </row>
    <row r="2" spans="1:27" ht="15.75" customHeight="1">
      <c r="C2" s="10" t="s">
        <v>27</v>
      </c>
      <c r="D2" s="10" t="s">
        <v>26</v>
      </c>
      <c r="E2" s="10" t="s">
        <v>0</v>
      </c>
      <c r="F2" s="10" t="s">
        <v>3</v>
      </c>
      <c r="G2" s="10" t="s">
        <v>20</v>
      </c>
      <c r="H2" s="10" t="s">
        <v>23</v>
      </c>
      <c r="I2" s="10" t="s">
        <v>22</v>
      </c>
      <c r="J2" s="10" t="s">
        <v>28</v>
      </c>
      <c r="K2" s="10" t="s">
        <v>29</v>
      </c>
    </row>
    <row r="3" spans="1:27" ht="15.75" customHeight="1">
      <c r="A3" s="1"/>
      <c r="B3" s="2" t="s">
        <v>24</v>
      </c>
      <c r="C3" s="11">
        <v>1</v>
      </c>
      <c r="D3" s="11">
        <v>1</v>
      </c>
      <c r="E3" s="11">
        <v>1</v>
      </c>
      <c r="F3" s="11">
        <v>2</v>
      </c>
      <c r="G3" s="11">
        <v>2</v>
      </c>
      <c r="H3" s="11">
        <v>2</v>
      </c>
      <c r="I3" s="11">
        <v>8</v>
      </c>
      <c r="J3" s="11">
        <v>8</v>
      </c>
      <c r="K3" s="11">
        <v>8</v>
      </c>
    </row>
    <row r="4" spans="1:27" ht="15.75" customHeight="1">
      <c r="B4" s="2" t="s">
        <v>4</v>
      </c>
      <c r="C4" s="11">
        <v>400</v>
      </c>
      <c r="D4" s="11">
        <v>200</v>
      </c>
      <c r="E4" s="11">
        <v>80</v>
      </c>
      <c r="F4" s="11">
        <v>400</v>
      </c>
      <c r="G4" s="11">
        <v>200</v>
      </c>
      <c r="H4" s="11">
        <v>80</v>
      </c>
      <c r="I4" s="11">
        <v>400</v>
      </c>
      <c r="J4" s="11">
        <v>200</v>
      </c>
      <c r="K4" s="11">
        <v>80</v>
      </c>
    </row>
    <row r="5" spans="1:27" ht="15.75" customHeight="1">
      <c r="B5" s="2" t="s">
        <v>5</v>
      </c>
      <c r="C5" s="11">
        <v>20</v>
      </c>
      <c r="D5" s="11">
        <v>40</v>
      </c>
      <c r="E5" s="11">
        <v>100</v>
      </c>
      <c r="F5" s="11">
        <v>20</v>
      </c>
      <c r="G5" s="11">
        <v>40</v>
      </c>
      <c r="H5" s="11">
        <v>100</v>
      </c>
      <c r="I5" s="11">
        <v>20</v>
      </c>
      <c r="J5" s="11">
        <v>40</v>
      </c>
      <c r="K5" s="11">
        <v>100</v>
      </c>
    </row>
    <row r="6" spans="1:27" ht="15.75" customHeight="1">
      <c r="B6" s="5" t="s">
        <v>16</v>
      </c>
      <c r="C6" s="4"/>
      <c r="D6" s="4"/>
      <c r="E6" s="4"/>
      <c r="F6" s="4"/>
      <c r="G6" s="4"/>
      <c r="H6" s="4"/>
      <c r="I6" s="4"/>
      <c r="J6" s="4"/>
      <c r="K6" s="4"/>
    </row>
    <row r="7" spans="1:27" ht="15.75" customHeight="1">
      <c r="B7" s="5" t="s">
        <v>17</v>
      </c>
      <c r="C7" s="4"/>
      <c r="D7" s="4"/>
      <c r="E7" s="4"/>
      <c r="F7" s="4"/>
      <c r="G7" s="4"/>
      <c r="H7" s="4"/>
      <c r="I7" s="4"/>
      <c r="J7" s="4"/>
      <c r="K7" s="4"/>
    </row>
    <row r="8" spans="1:27" ht="15.75" customHeight="1">
      <c r="B8" s="5" t="s">
        <v>18</v>
      </c>
      <c r="C8" s="4"/>
      <c r="D8" s="4"/>
      <c r="E8" s="4"/>
      <c r="F8" s="4"/>
      <c r="G8" s="4"/>
      <c r="H8" s="4"/>
      <c r="I8" s="4"/>
      <c r="J8" s="4"/>
      <c r="K8" s="4"/>
    </row>
    <row r="9" spans="1:27" ht="15.75" customHeight="1">
      <c r="B9" s="5" t="s">
        <v>19</v>
      </c>
      <c r="C9" s="4"/>
      <c r="D9" s="4"/>
      <c r="E9" s="4"/>
      <c r="F9" s="4"/>
      <c r="G9" s="4"/>
      <c r="H9" s="4"/>
      <c r="I9" s="4"/>
      <c r="J9" s="4"/>
      <c r="K9" s="4"/>
    </row>
    <row r="11" spans="1:27" ht="15.75" customHeight="1">
      <c r="B11" s="10" t="s">
        <v>30</v>
      </c>
    </row>
    <row r="12" spans="1:27" ht="15.75" customHeight="1">
      <c r="B12" s="10" t="s">
        <v>31</v>
      </c>
    </row>
    <row r="18" spans="2:6" ht="15.75" customHeight="1">
      <c r="F18" s="1"/>
    </row>
    <row r="24" spans="2:6" ht="15.75" customHeight="1">
      <c r="B24" t="s">
        <v>32</v>
      </c>
    </row>
    <row r="37" spans="2:2" ht="15.75" customHeight="1">
      <c r="B37" t="s">
        <v>33</v>
      </c>
    </row>
    <row r="49" spans="2:2" ht="15.75" customHeight="1">
      <c r="B49" t="s">
        <v>34</v>
      </c>
    </row>
    <row r="62" spans="2:2" ht="15.75" customHeight="1">
      <c r="B62" t="s">
        <v>35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H20" sqref="H20"/>
    </sheetView>
  </sheetViews>
  <sheetFormatPr baseColWidth="10" defaultColWidth="14.42578125" defaultRowHeight="15.75" customHeight="1"/>
  <cols>
    <col min="1" max="1" width="33" customWidth="1"/>
    <col min="2" max="2" width="10.5703125" customWidth="1"/>
    <col min="3" max="3" width="13" customWidth="1"/>
    <col min="4" max="4" width="10.5703125" customWidth="1"/>
    <col min="5" max="5" width="11.140625" customWidth="1"/>
    <col min="6" max="10" width="10.5703125" customWidth="1"/>
    <col min="11" max="11" width="11.5703125" customWidth="1"/>
    <col min="12" max="12" width="9.140625" customWidth="1"/>
  </cols>
  <sheetData>
    <row r="1" spans="1:11" ht="15.75" customHeight="1">
      <c r="A1" s="1" t="s">
        <v>28</v>
      </c>
    </row>
    <row r="2" spans="1:11" ht="15.75" customHeight="1">
      <c r="A2" s="2" t="s">
        <v>24</v>
      </c>
      <c r="B2" s="3">
        <v>8</v>
      </c>
      <c r="C2" s="2" t="s">
        <v>4</v>
      </c>
      <c r="D2" s="3">
        <v>200</v>
      </c>
      <c r="E2" s="2" t="s">
        <v>5</v>
      </c>
      <c r="F2" s="3">
        <v>40</v>
      </c>
    </row>
    <row r="3" spans="1:11" ht="15.75" customHeight="1">
      <c r="A3" s="4" t="s">
        <v>37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</row>
    <row r="4" spans="1:11" ht="15.75" customHeight="1">
      <c r="A4" s="6" t="s">
        <v>16</v>
      </c>
      <c r="B4" s="4">
        <v>14</v>
      </c>
      <c r="C4" s="4">
        <v>24</v>
      </c>
      <c r="D4" s="4">
        <v>23</v>
      </c>
      <c r="E4" s="4">
        <v>19</v>
      </c>
      <c r="F4" s="4">
        <v>20</v>
      </c>
      <c r="G4" s="4">
        <v>21</v>
      </c>
      <c r="H4" s="4">
        <v>24</v>
      </c>
      <c r="I4" s="4">
        <v>23</v>
      </c>
      <c r="J4" s="4">
        <v>39</v>
      </c>
      <c r="K4" s="4">
        <v>24</v>
      </c>
    </row>
    <row r="5" spans="1:11" ht="15.75" customHeight="1">
      <c r="A5" s="6" t="s">
        <v>17</v>
      </c>
      <c r="B5" s="4">
        <v>4</v>
      </c>
      <c r="C5" s="4">
        <v>7</v>
      </c>
      <c r="D5" s="4">
        <v>7</v>
      </c>
      <c r="E5" s="4">
        <v>6</v>
      </c>
      <c r="F5" s="4">
        <v>7</v>
      </c>
      <c r="G5" s="4">
        <v>7</v>
      </c>
      <c r="H5" s="4">
        <v>7</v>
      </c>
      <c r="I5" s="4">
        <v>6</v>
      </c>
      <c r="J5" s="4">
        <v>11</v>
      </c>
      <c r="K5" s="4">
        <v>7</v>
      </c>
    </row>
    <row r="6" spans="1:11" ht="15.75" customHeight="1">
      <c r="A6" s="6" t="s">
        <v>18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ht="15.75" customHeight="1">
      <c r="A7" s="6" t="s">
        <v>19</v>
      </c>
      <c r="B7" s="4">
        <v>5.5270000000000001</v>
      </c>
      <c r="C7" s="4">
        <v>5.5140000000000002</v>
      </c>
      <c r="D7" s="4">
        <v>5.5309999999999997</v>
      </c>
      <c r="E7" s="4">
        <v>5.5119999999999996</v>
      </c>
      <c r="F7" s="4">
        <v>5.532</v>
      </c>
      <c r="G7" s="4">
        <v>5.5220000000000002</v>
      </c>
      <c r="H7" s="4">
        <v>5.5129999999999999</v>
      </c>
      <c r="I7" s="4">
        <v>5.52</v>
      </c>
      <c r="J7" s="4">
        <v>5.53</v>
      </c>
      <c r="K7" s="4">
        <v>5.5110000000000001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G24" sqref="G24"/>
    </sheetView>
  </sheetViews>
  <sheetFormatPr baseColWidth="10" defaultColWidth="14.42578125" defaultRowHeight="15.75" customHeight="1"/>
  <cols>
    <col min="1" max="1" width="33" customWidth="1"/>
    <col min="2" max="2" width="10.5703125" customWidth="1"/>
    <col min="3" max="3" width="13" customWidth="1"/>
    <col min="4" max="4" width="10.5703125" customWidth="1"/>
    <col min="5" max="5" width="11.140625" customWidth="1"/>
    <col min="6" max="10" width="10.5703125" customWidth="1"/>
    <col min="11" max="11" width="11.5703125" customWidth="1"/>
    <col min="12" max="12" width="9.140625" customWidth="1"/>
  </cols>
  <sheetData>
    <row r="1" spans="1:11" ht="15.75" customHeight="1">
      <c r="A1" s="1" t="s">
        <v>29</v>
      </c>
    </row>
    <row r="2" spans="1:11" ht="15.75" customHeight="1">
      <c r="A2" s="2" t="s">
        <v>24</v>
      </c>
      <c r="B2" s="3">
        <v>8</v>
      </c>
      <c r="C2" s="2" t="s">
        <v>4</v>
      </c>
      <c r="D2" s="3">
        <v>80</v>
      </c>
      <c r="E2" s="2" t="s">
        <v>5</v>
      </c>
      <c r="F2" s="3">
        <v>100</v>
      </c>
    </row>
    <row r="3" spans="1:11" ht="15.75" customHeight="1">
      <c r="A3" s="4" t="s">
        <v>37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</row>
    <row r="4" spans="1:11" ht="15.75" customHeight="1">
      <c r="A4" s="6" t="s">
        <v>16</v>
      </c>
      <c r="B4" s="4">
        <v>35</v>
      </c>
      <c r="C4" s="4">
        <v>20</v>
      </c>
      <c r="D4" s="4">
        <v>20</v>
      </c>
      <c r="E4" s="4">
        <v>17</v>
      </c>
      <c r="F4" s="4">
        <v>24</v>
      </c>
      <c r="G4" s="4">
        <v>16</v>
      </c>
      <c r="H4" s="4">
        <v>15</v>
      </c>
      <c r="I4" s="4">
        <v>15</v>
      </c>
      <c r="J4" s="4">
        <v>16</v>
      </c>
      <c r="K4" s="4">
        <v>23</v>
      </c>
    </row>
    <row r="5" spans="1:11" ht="15.75" customHeight="1">
      <c r="A5" s="6" t="s">
        <v>17</v>
      </c>
      <c r="B5" s="4">
        <v>6</v>
      </c>
      <c r="C5" s="4">
        <v>6</v>
      </c>
      <c r="D5" s="4">
        <v>6</v>
      </c>
      <c r="E5" s="4">
        <v>4</v>
      </c>
      <c r="F5" s="4">
        <v>5</v>
      </c>
      <c r="G5" s="4">
        <v>5</v>
      </c>
      <c r="H5" s="4">
        <v>6</v>
      </c>
      <c r="I5" s="4">
        <v>4</v>
      </c>
      <c r="J5" s="4">
        <v>4</v>
      </c>
      <c r="K5" s="4">
        <v>10</v>
      </c>
    </row>
    <row r="6" spans="1:11" ht="15.75" customHeight="1">
      <c r="A6" s="6" t="s">
        <v>18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ht="15.75" customHeight="1">
      <c r="A7" s="6" t="s">
        <v>19</v>
      </c>
      <c r="B7" s="4">
        <v>4.0940000000000003</v>
      </c>
      <c r="C7" s="4">
        <v>4.101</v>
      </c>
      <c r="D7" s="4">
        <v>4.1139999999999999</v>
      </c>
      <c r="E7" s="4">
        <v>4.125</v>
      </c>
      <c r="F7" s="4">
        <v>4.0869999999999997</v>
      </c>
      <c r="G7" s="4">
        <v>4.1020000000000003</v>
      </c>
      <c r="H7" s="4">
        <v>4.1050000000000004</v>
      </c>
      <c r="I7" s="4">
        <v>4.109</v>
      </c>
      <c r="J7" s="4">
        <v>4.1100000000000003</v>
      </c>
      <c r="K7" s="4">
        <v>4.101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Esc 3</vt:lpstr>
      <vt:lpstr>Esc 4</vt:lpstr>
      <vt:lpstr>Esc 5</vt:lpstr>
      <vt:lpstr>Esc 6</vt:lpstr>
      <vt:lpstr>Esc 7</vt:lpstr>
      <vt:lpstr>Esc 2</vt:lpstr>
      <vt:lpstr>Esc 1</vt:lpstr>
      <vt:lpstr>Sin segu graphs</vt:lpstr>
      <vt:lpstr>Esc 8</vt:lpstr>
      <vt:lpstr>Esc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lopez</cp:lastModifiedBy>
  <dcterms:modified xsi:type="dcterms:W3CDTF">2016-11-09T01:40:42Z</dcterms:modified>
</cp:coreProperties>
</file>