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3788C40A-1B89-441A-B73E-797E5B3294CA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8" i="3" l="1"/>
  <c r="I9" i="3"/>
  <c r="I6" i="3"/>
  <c r="I7" i="3"/>
  <c r="C13" i="3"/>
  <c r="D13" i="3" s="1"/>
  <c r="E13" i="3" s="1"/>
  <c r="F13" i="3" s="1"/>
  <c r="G13" i="3" s="1"/>
  <c r="H13" i="3" s="1"/>
  <c r="C14" i="3"/>
  <c r="D14" i="3" s="1"/>
  <c r="E14" i="3" s="1"/>
  <c r="F14" i="3" s="1"/>
  <c r="G14" i="3" s="1"/>
  <c r="H14" i="3" s="1"/>
  <c r="I5" i="3" l="1"/>
  <c r="I4" i="3"/>
</calcChain>
</file>

<file path=xl/sharedStrings.xml><?xml version="1.0" encoding="utf-8"?>
<sst xmlns="http://schemas.openxmlformats.org/spreadsheetml/2006/main" count="101" uniqueCount="60">
  <si>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</si>
  <si>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</si>
  <si>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</si>
  <si>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</si>
  <si>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</si>
  <si>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</si>
  <si>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</si>
  <si>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</si>
  <si>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</si>
  <si>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</si>
  <si>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</si>
  <si>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</si>
  <si>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</si>
  <si>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</si>
  <si>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</si>
  <si>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</si>
  <si>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</si>
  <si>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</si>
  <si>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</si>
  <si>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</si>
  <si>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</si>
  <si>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</si>
  <si>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</si>
  <si>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</si>
  <si>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</si>
  <si>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</si>
  <si>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</si>
  <si>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</si>
  <si>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</si>
  <si>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Durante el proceso de desarrollo del producto software,CONCLUSION DEL ESFUERZO CALCULADO</t>
  </si>
  <si>
    <t>Ingreso al Programa</t>
  </si>
  <si>
    <t>Administradora-Jefes de Grupo</t>
  </si>
  <si>
    <t>Verificar el ingreso de usuario para determinar si es administrador o jefe de grupo y así darle acceso al programa</t>
  </si>
  <si>
    <t>Registro de usuarios validos</t>
  </si>
  <si>
    <t>Ingresar al programa</t>
  </si>
  <si>
    <t>No iniciado</t>
  </si>
  <si>
    <t>REQ002</t>
  </si>
  <si>
    <t>Guardar la información en el sistema</t>
  </si>
  <si>
    <t>Jefes de Grupos</t>
  </si>
  <si>
    <t>Almacenar los registros de cada empresa</t>
  </si>
  <si>
    <t>REQ002-1</t>
  </si>
  <si>
    <t>Validación de ingreso al programa</t>
  </si>
  <si>
    <t>Jhaldry Peñaherrera</t>
  </si>
  <si>
    <t>Ingreso al programa</t>
  </si>
  <si>
    <t>Administradora-Jefes de grupo</t>
  </si>
  <si>
    <t>Registro de información del grupo</t>
  </si>
  <si>
    <t>REQ002-2</t>
  </si>
  <si>
    <t>Menú de Operaciones</t>
  </si>
  <si>
    <t>Jefes de grupos</t>
  </si>
  <si>
    <t>Desarrollar una base de datos estructurada que almacene los registros de las empresas de forma segmentada y clasificada.</t>
  </si>
  <si>
    <t>José María Sandoval</t>
  </si>
  <si>
    <t>REQ003</t>
  </si>
  <si>
    <t>Digitalización del mapa de procesos</t>
  </si>
  <si>
    <t>Reemplzar esquemas manuales y facilitar su visualización</t>
  </si>
  <si>
    <t>Mejorar la comprensión, seguimiento y gestión de los procesos internos, asegurando una consulta rápida por parte de los jefes de grupo</t>
  </si>
  <si>
    <t>REQ003-1</t>
  </si>
  <si>
    <t>Mapas de procesos-Acceso a Información</t>
  </si>
  <si>
    <t>REQ003-2</t>
  </si>
  <si>
    <t>Acceso a la visualización</t>
  </si>
  <si>
    <t>Diego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</si>
</sst>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2" borderId="1" xfId="0" applyFont="1" applyFill="1" applyBorder="1"/>
    <xf numFmtId="0" fontId="11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0" borderId="0" xfId="0" applyFont="1" applyAlignment="1">
      <alignment horizontal="left"/>
    </xf>
    <xf numFmtId="0" fontId="3" fillId="0" borderId="1" xfId="0" applyFont="1" applyFill="1" applyBorder="1" applyAlignment="1">
      <alignment horizontal="righ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</c:v>
                </c:pt>
                <c:pt idx="3">
                  <c:v>5.5</c:v>
                </c:pt>
                <c:pt idx="4">
                  <c:v>2.5</c:v>
                </c:pt>
                <c:pt idx="5">
                  <c:v>-3.5</c:v>
                </c:pt>
                <c:pt idx="6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10.199999999999999</c:v>
                </c:pt>
                <c:pt idx="3">
                  <c:v>8.3999999999999986</c:v>
                </c:pt>
                <c:pt idx="4">
                  <c:v>6.5999999999999988</c:v>
                </c:pt>
                <c:pt idx="5">
                  <c:v>4.7999999999999989</c:v>
                </c:pt>
                <c:pt idx="6">
                  <c:v>2.9999999999999991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11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E4" sqref="E4"/>
    </sheetView>
  </sheetViews>
  <sheetFormatPr baseColWidth="10" defaultColWidth="12.5703125" defaultRowHeight="15" customHeight="1" x14ac:dyDescent="0.2"/>
  <cols>
    <col min="1" max="1" width="12.42578125" customWidth="1"/>
    <col min="2" max="2" width="32.42578125" customWidth="1"/>
    <col min="3" max="3" width="36" customWidth="1"/>
    <col min="4" max="4" width="43.140625" customWidth="1"/>
    <col min="5" max="5" width="54.42578125" customWidth="1"/>
    <col min="6" max="26" width="12.42578125" customWidth="1"/>
  </cols>
  <sheetData>
    <row r="1" spans="1:8" s="11" customFormat="1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s="13" customFormat="1" ht="29.25" customHeight="1" x14ac:dyDescent="0.2">
      <c r="A2" s="12" t="s">
        <v>8</v>
      </c>
      <c r="B2" s="12" t="s">
        <v>30</v>
      </c>
      <c r="C2" s="12" t="s">
        <v>31</v>
      </c>
      <c r="D2" s="12" t="s">
        <v>34</v>
      </c>
      <c r="E2" s="17" t="s">
        <v>32</v>
      </c>
      <c r="G2" s="12" t="s">
        <v>9</v>
      </c>
      <c r="H2" s="12" t="s">
        <v>35</v>
      </c>
    </row>
    <row r="3" spans="1:8" ht="31.5" customHeight="1" x14ac:dyDescent="0.2">
      <c r="A3" s="12" t="s">
        <v>36</v>
      </c>
      <c r="B3" s="12" t="s">
        <v>37</v>
      </c>
      <c r="C3" s="12" t="s">
        <v>38</v>
      </c>
      <c r="D3" s="12" t="s">
        <v>39</v>
      </c>
      <c r="E3" s="17" t="s">
        <v>49</v>
      </c>
      <c r="F3" s="9"/>
      <c r="G3" s="12" t="s">
        <v>9</v>
      </c>
      <c r="H3" s="12" t="s">
        <v>35</v>
      </c>
    </row>
    <row r="4" spans="1:8" ht="48" customHeight="1" x14ac:dyDescent="0.2">
      <c r="A4" s="12" t="s">
        <v>51</v>
      </c>
      <c r="B4" s="12" t="s">
        <v>52</v>
      </c>
      <c r="C4" s="12" t="s">
        <v>38</v>
      </c>
      <c r="D4" s="17" t="s">
        <v>53</v>
      </c>
      <c r="E4" s="17" t="s">
        <v>54</v>
      </c>
      <c r="F4" s="12"/>
      <c r="G4" s="12" t="s">
        <v>9</v>
      </c>
      <c r="H4" s="12" t="s">
        <v>35</v>
      </c>
    </row>
    <row r="5" spans="1:8" ht="15.75" customHeight="1" x14ac:dyDescent="0.2">
      <c r="A5" s="8"/>
      <c r="B5" s="8"/>
      <c r="C5" s="8"/>
      <c r="D5" s="9"/>
      <c r="E5" s="8"/>
      <c r="F5" s="9"/>
      <c r="G5" s="8"/>
      <c r="H5" s="8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</row>
    <row r="8" spans="1:8" ht="15.75" customHeight="1" x14ac:dyDescent="0.2"/>
    <row r="9" spans="1:8" ht="15.75" customHeight="1" x14ac:dyDescent="0.2">
      <c r="D9" s="2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2"/>
  <sheetViews>
    <sheetView topLeftCell="A4" workbookViewId="0">
      <selection activeCell="F17" sqref="F17"/>
    </sheetView>
  </sheetViews>
  <sheetFormatPr baseColWidth="10" defaultColWidth="12.5703125" defaultRowHeight="15" customHeight="1" x14ac:dyDescent="0.2"/>
  <cols>
    <col min="1" max="2" width="12.42578125" customWidth="1"/>
    <col min="3" max="3" width="24.42578125" customWidth="1"/>
    <col min="4" max="4" width="23.7109375" customWidth="1"/>
    <col min="5" max="5" width="24.28515625" customWidth="1"/>
    <col min="6" max="6" width="56.140625" customWidth="1"/>
    <col min="7" max="7" width="18.710937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3" customFormat="1" ht="32.25" customHeight="1" x14ac:dyDescent="0.2">
      <c r="B4" s="14" t="s">
        <v>8</v>
      </c>
      <c r="C4" s="14" t="s">
        <v>43</v>
      </c>
      <c r="D4" s="18" t="s">
        <v>44</v>
      </c>
      <c r="E4" s="14" t="s">
        <v>43</v>
      </c>
      <c r="F4" s="18" t="s">
        <v>32</v>
      </c>
      <c r="G4" s="14"/>
      <c r="H4" s="14" t="s">
        <v>9</v>
      </c>
      <c r="I4" s="14" t="s">
        <v>35</v>
      </c>
    </row>
    <row r="5" spans="2:9" s="13" customFormat="1" ht="15.75" customHeight="1" x14ac:dyDescent="0.2">
      <c r="B5" s="12"/>
      <c r="C5" s="15" t="s">
        <v>15</v>
      </c>
      <c r="D5" s="12"/>
      <c r="E5" s="12"/>
      <c r="F5" s="12"/>
      <c r="G5" s="15" t="s">
        <v>16</v>
      </c>
      <c r="H5" s="12"/>
      <c r="I5" s="15" t="s">
        <v>17</v>
      </c>
    </row>
    <row r="6" spans="2:9" s="13" customFormat="1" ht="15.75" customHeight="1" x14ac:dyDescent="0.2">
      <c r="B6" s="12" t="s">
        <v>18</v>
      </c>
      <c r="C6" s="20" t="s">
        <v>33</v>
      </c>
      <c r="D6" s="21"/>
      <c r="E6" s="21"/>
      <c r="F6" s="21"/>
      <c r="G6" s="12" t="s">
        <v>42</v>
      </c>
      <c r="H6" s="12"/>
      <c r="I6" s="16">
        <v>2</v>
      </c>
    </row>
    <row r="7" spans="2:9" s="13" customFormat="1" ht="15.75" customHeight="1" x14ac:dyDescent="0.2">
      <c r="B7" s="12" t="s">
        <v>19</v>
      </c>
      <c r="C7" s="20" t="s">
        <v>41</v>
      </c>
      <c r="D7" s="21"/>
      <c r="E7" s="21"/>
      <c r="F7" s="21"/>
      <c r="G7" s="12" t="s">
        <v>42</v>
      </c>
      <c r="H7" s="12"/>
      <c r="I7" s="16">
        <v>3</v>
      </c>
    </row>
    <row r="8" spans="2:9" s="13" customFormat="1" ht="46.5" customHeight="1" x14ac:dyDescent="0.2">
      <c r="B8" s="14" t="s">
        <v>36</v>
      </c>
      <c r="C8" s="18" t="s">
        <v>37</v>
      </c>
      <c r="D8" s="14" t="s">
        <v>48</v>
      </c>
      <c r="E8" s="18" t="s">
        <v>39</v>
      </c>
      <c r="F8" s="18" t="s">
        <v>49</v>
      </c>
      <c r="G8" s="14"/>
      <c r="H8" s="14" t="s">
        <v>9</v>
      </c>
      <c r="I8" s="14" t="s">
        <v>28</v>
      </c>
    </row>
    <row r="9" spans="2:9" s="13" customFormat="1" ht="20.25" customHeight="1" x14ac:dyDescent="0.2">
      <c r="B9" s="19"/>
      <c r="C9" s="15" t="s">
        <v>15</v>
      </c>
      <c r="D9" s="19"/>
      <c r="E9" s="19"/>
      <c r="F9" s="19"/>
      <c r="G9" s="15" t="s">
        <v>16</v>
      </c>
      <c r="H9" s="19"/>
      <c r="I9" s="15" t="s">
        <v>17</v>
      </c>
    </row>
    <row r="10" spans="2:9" ht="15.75" customHeight="1" x14ac:dyDescent="0.2">
      <c r="B10" s="12" t="s">
        <v>40</v>
      </c>
      <c r="C10" s="20" t="s">
        <v>45</v>
      </c>
      <c r="D10" s="21"/>
      <c r="E10" s="21"/>
      <c r="F10" s="21"/>
      <c r="G10" s="12" t="s">
        <v>50</v>
      </c>
      <c r="H10" s="1"/>
      <c r="I10" s="16">
        <v>4</v>
      </c>
    </row>
    <row r="11" spans="2:9" ht="15.75" customHeight="1" x14ac:dyDescent="0.2">
      <c r="B11" s="12" t="s">
        <v>46</v>
      </c>
      <c r="C11" s="20" t="s">
        <v>47</v>
      </c>
      <c r="D11" s="21"/>
      <c r="E11" s="21"/>
      <c r="F11" s="21"/>
      <c r="G11" s="12" t="s">
        <v>50</v>
      </c>
      <c r="I11" s="16">
        <v>3</v>
      </c>
    </row>
    <row r="12" spans="2:9" ht="45" customHeight="1" x14ac:dyDescent="0.2">
      <c r="B12" s="14" t="s">
        <v>51</v>
      </c>
      <c r="C12" s="18" t="s">
        <v>52</v>
      </c>
      <c r="D12" s="14" t="s">
        <v>48</v>
      </c>
      <c r="E12" s="18" t="s">
        <v>53</v>
      </c>
      <c r="F12" s="18" t="s">
        <v>54</v>
      </c>
      <c r="G12" s="14"/>
      <c r="H12" s="14" t="s">
        <v>9</v>
      </c>
      <c r="I12" s="14" t="s">
        <v>28</v>
      </c>
    </row>
    <row r="13" spans="2:9" s="13" customFormat="1" ht="20.25" customHeight="1" x14ac:dyDescent="0.2">
      <c r="B13" s="19"/>
      <c r="C13" s="15" t="s">
        <v>15</v>
      </c>
      <c r="D13" s="19"/>
      <c r="E13" s="19"/>
      <c r="F13" s="19"/>
      <c r="G13" s="15" t="s">
        <v>16</v>
      </c>
      <c r="H13" s="19"/>
      <c r="I13" s="15" t="s">
        <v>17</v>
      </c>
    </row>
    <row r="14" spans="2:9" ht="15.75" customHeight="1" x14ac:dyDescent="0.2">
      <c r="B14" s="12" t="s">
        <v>55</v>
      </c>
      <c r="C14" s="24" t="s">
        <v>56</v>
      </c>
      <c r="D14" s="24"/>
      <c r="E14" s="24"/>
      <c r="F14" s="24"/>
      <c r="G14" s="13" t="s">
        <v>59</v>
      </c>
      <c r="H14" s="13"/>
      <c r="I14" s="13">
        <v>4</v>
      </c>
    </row>
    <row r="15" spans="2:9" ht="15.75" customHeight="1" x14ac:dyDescent="0.2">
      <c r="B15" s="12" t="s">
        <v>57</v>
      </c>
      <c r="C15" s="24" t="s">
        <v>58</v>
      </c>
      <c r="D15" s="24"/>
      <c r="E15" s="24"/>
      <c r="F15" s="24"/>
      <c r="G15" s="13" t="s">
        <v>59</v>
      </c>
      <c r="H15" s="13"/>
      <c r="I15" s="13">
        <v>4</v>
      </c>
    </row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</sheetData>
  <mergeCells count="6">
    <mergeCell ref="C6:F6"/>
    <mergeCell ref="C7:F7"/>
    <mergeCell ref="C10:F10"/>
    <mergeCell ref="C11:F11"/>
    <mergeCell ref="C14:F14"/>
    <mergeCell ref="C15:F15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8"/>
  <sheetViews>
    <sheetView tabSelected="1" topLeftCell="B1" workbookViewId="0">
      <selection activeCell="K7" sqref="K7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17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</row>
    <row r="4" spans="1:9" ht="15.75" customHeight="1" x14ac:dyDescent="0.2">
      <c r="B4" s="2" t="s">
        <v>18</v>
      </c>
      <c r="C4" s="5">
        <v>2</v>
      </c>
      <c r="D4" s="4">
        <v>1</v>
      </c>
      <c r="E4" s="4">
        <v>1.5</v>
      </c>
      <c r="F4" s="4">
        <v>1</v>
      </c>
      <c r="G4" s="4">
        <v>2</v>
      </c>
      <c r="H4" s="4">
        <v>1</v>
      </c>
      <c r="I4" s="6">
        <f>SUM(D4:H4)</f>
        <v>6.5</v>
      </c>
    </row>
    <row r="5" spans="1:9" ht="15.75" customHeight="1" x14ac:dyDescent="0.2">
      <c r="B5" s="2" t="s">
        <v>19</v>
      </c>
      <c r="C5" s="5">
        <v>3</v>
      </c>
      <c r="D5" s="4">
        <v>2</v>
      </c>
      <c r="E5" s="4">
        <v>1</v>
      </c>
      <c r="F5" s="4">
        <v>1</v>
      </c>
      <c r="G5" s="4">
        <v>2</v>
      </c>
      <c r="H5" s="4">
        <v>1</v>
      </c>
      <c r="I5" s="6">
        <f t="shared" ref="I5:I9" si="0">SUM(D5:H5)</f>
        <v>7</v>
      </c>
    </row>
    <row r="6" spans="1:9" ht="15.75" customHeight="1" x14ac:dyDescent="0.2">
      <c r="A6" s="3"/>
      <c r="B6" s="2" t="s">
        <v>40</v>
      </c>
      <c r="C6" s="5">
        <v>4</v>
      </c>
      <c r="D6" s="4">
        <v>0</v>
      </c>
      <c r="E6" s="4">
        <v>1</v>
      </c>
      <c r="F6" s="4">
        <v>1</v>
      </c>
      <c r="G6" s="4">
        <v>2</v>
      </c>
      <c r="H6" s="4">
        <v>1</v>
      </c>
      <c r="I6" s="6">
        <f t="shared" si="0"/>
        <v>5</v>
      </c>
    </row>
    <row r="7" spans="1:9" ht="15.75" customHeight="1" x14ac:dyDescent="0.2">
      <c r="B7" s="2" t="s">
        <v>46</v>
      </c>
      <c r="C7" s="5">
        <v>3</v>
      </c>
      <c r="D7" s="4">
        <v>1</v>
      </c>
      <c r="E7" s="4">
        <v>1</v>
      </c>
      <c r="F7" s="4">
        <v>1</v>
      </c>
      <c r="G7" s="4">
        <v>2</v>
      </c>
      <c r="H7" s="4">
        <v>1</v>
      </c>
      <c r="I7" s="6">
        <f t="shared" si="0"/>
        <v>6</v>
      </c>
    </row>
    <row r="8" spans="1:9" ht="15.75" customHeight="1" x14ac:dyDescent="0.2">
      <c r="B8" s="2" t="s">
        <v>55</v>
      </c>
      <c r="C8" s="5">
        <v>4</v>
      </c>
      <c r="D8" s="4">
        <v>0</v>
      </c>
      <c r="E8" s="4">
        <v>0</v>
      </c>
      <c r="F8" s="4">
        <v>1</v>
      </c>
      <c r="G8" s="4">
        <v>1</v>
      </c>
      <c r="H8" s="4">
        <v>2</v>
      </c>
      <c r="I8" s="6">
        <f t="shared" si="0"/>
        <v>4</v>
      </c>
    </row>
    <row r="9" spans="1:9" ht="15.75" customHeight="1" x14ac:dyDescent="0.2">
      <c r="B9" s="2" t="s">
        <v>57</v>
      </c>
      <c r="C9" s="5">
        <v>4</v>
      </c>
      <c r="D9" s="4">
        <v>1</v>
      </c>
      <c r="E9" s="4">
        <v>1</v>
      </c>
      <c r="F9" s="4">
        <v>1</v>
      </c>
      <c r="G9" s="4">
        <v>1</v>
      </c>
      <c r="H9" s="4">
        <v>2</v>
      </c>
      <c r="I9" s="6">
        <f t="shared" si="0"/>
        <v>6</v>
      </c>
    </row>
    <row r="10" spans="1:9" ht="15.75" customHeight="1" x14ac:dyDescent="0.2">
      <c r="B10" s="2"/>
      <c r="C10" s="25"/>
      <c r="D10" s="4"/>
    </row>
    <row r="11" spans="1:9" ht="15.75" customHeight="1" x14ac:dyDescent="0.2">
      <c r="B11" s="2"/>
      <c r="C11" s="25"/>
      <c r="D11" s="4"/>
    </row>
    <row r="12" spans="1:9" ht="15.75" customHeight="1" x14ac:dyDescent="0.2"/>
    <row r="13" spans="1:9" ht="15.75" customHeight="1" x14ac:dyDescent="0.2">
      <c r="B13" s="7" t="s">
        <v>26</v>
      </c>
      <c r="C13" s="3">
        <f>SUM(C4:C7)</f>
        <v>12</v>
      </c>
      <c r="D13" s="3">
        <f>C13-SUM(D4:D6)</f>
        <v>9</v>
      </c>
      <c r="E13" s="3">
        <f>D13-SUM(E4:E6)</f>
        <v>5.5</v>
      </c>
      <c r="F13" s="3">
        <f>E13-SUM(F4:F6)</f>
        <v>2.5</v>
      </c>
      <c r="G13" s="3">
        <f>F13-SUM(G4:G6)</f>
        <v>-3.5</v>
      </c>
      <c r="H13" s="3">
        <f>G13-SUM(H4:H6)</f>
        <v>-6.5</v>
      </c>
    </row>
    <row r="14" spans="1:9" ht="15.75" customHeight="1" x14ac:dyDescent="0.2">
      <c r="B14" s="7" t="s">
        <v>27</v>
      </c>
      <c r="C14" s="3">
        <f>SUM(C4:C7)</f>
        <v>12</v>
      </c>
      <c r="D14" s="3">
        <f>C14-(SUM(C4:C6)/5)</f>
        <v>10.199999999999999</v>
      </c>
      <c r="E14" s="3">
        <f>D14-(SUM(C4:C6)/5)</f>
        <v>8.3999999999999986</v>
      </c>
      <c r="F14" s="3">
        <f>E14-(SUM(C4:C6)/5)</f>
        <v>6.5999999999999988</v>
      </c>
      <c r="G14" s="3">
        <f>F14-(SUM(C4:C6)/5)</f>
        <v>4.7999999999999989</v>
      </c>
      <c r="H14" s="3">
        <f>G14-(SUM(C4:C6)/5)</f>
        <v>2.9999999999999991</v>
      </c>
    </row>
    <row r="15" spans="1:9" ht="15.75" customHeight="1" x14ac:dyDescent="0.2"/>
    <row r="16" spans="1:9" ht="15.75" customHeight="1" x14ac:dyDescent="0.2"/>
    <row r="17" spans="2:7" ht="15.75" customHeight="1" x14ac:dyDescent="0.2"/>
    <row r="18" spans="2:7" ht="15.75" customHeight="1" x14ac:dyDescent="0.2">
      <c r="B18" s="22" t="s">
        <v>29</v>
      </c>
      <c r="C18" s="22"/>
      <c r="D18" s="22"/>
      <c r="E18" s="22"/>
      <c r="F18" s="22"/>
      <c r="G18" s="22"/>
    </row>
    <row r="19" spans="2:7" ht="15.75" customHeight="1" x14ac:dyDescent="0.2">
      <c r="B19" s="22"/>
      <c r="C19" s="22"/>
      <c r="D19" s="22"/>
      <c r="E19" s="22"/>
      <c r="F19" s="22"/>
      <c r="G19" s="22"/>
    </row>
    <row r="20" spans="2:7" ht="15.75" customHeight="1" x14ac:dyDescent="0.2">
      <c r="B20" s="22"/>
      <c r="C20" s="22"/>
      <c r="D20" s="22"/>
      <c r="E20" s="22"/>
      <c r="F20" s="22"/>
      <c r="G20" s="22"/>
    </row>
    <row r="21" spans="2:7" ht="15.75" customHeight="1" x14ac:dyDescent="0.2">
      <c r="B21" s="22"/>
      <c r="C21" s="22"/>
      <c r="D21" s="22"/>
      <c r="E21" s="22"/>
      <c r="F21" s="22"/>
      <c r="G21" s="22"/>
    </row>
    <row r="22" spans="2:7" ht="15.75" customHeight="1" x14ac:dyDescent="0.2">
      <c r="B22" s="22"/>
      <c r="C22" s="22"/>
      <c r="D22" s="22"/>
      <c r="E22" s="22"/>
      <c r="F22" s="22"/>
      <c r="G22" s="22"/>
    </row>
    <row r="23" spans="2:7" ht="15.75" customHeight="1" x14ac:dyDescent="0.2">
      <c r="B23" s="22"/>
      <c r="C23" s="22"/>
      <c r="D23" s="22"/>
      <c r="E23" s="22"/>
      <c r="F23" s="22"/>
      <c r="G23" s="22"/>
    </row>
    <row r="24" spans="2:7" ht="15.75" customHeight="1" x14ac:dyDescent="0.2">
      <c r="B24" s="22"/>
      <c r="C24" s="22"/>
      <c r="D24" s="22"/>
      <c r="E24" s="22"/>
      <c r="F24" s="22"/>
      <c r="G24" s="22"/>
    </row>
    <row r="25" spans="2:7" ht="15.75" customHeight="1" x14ac:dyDescent="0.2">
      <c r="B25" s="22"/>
      <c r="C25" s="22"/>
      <c r="D25" s="22"/>
      <c r="E25" s="22"/>
      <c r="F25" s="22"/>
      <c r="G25" s="22"/>
    </row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1">
    <mergeCell ref="B18:G25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XAVIER PINTO SEGOVIA</cp:lastModifiedBy>
  <dcterms:created xsi:type="dcterms:W3CDTF">2023-06-05T13:12:31Z</dcterms:created>
  <dcterms:modified xsi:type="dcterms:W3CDTF">2025-06-04T13:35:25Z</dcterms:modified>
</cp:coreProperties>
</file>