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ESPE\TERCER SEMESTRE\MET. DESARROLLO SOFTWARE\"/>
    </mc:Choice>
  </mc:AlternateContent>
  <xr:revisionPtr revIDLastSave="0" documentId="13_ncr:1_{2523D144-B4E1-4EA2-B398-C257342811A9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C11" i="3" l="1"/>
  <c r="C12" i="3"/>
  <c r="D12" i="3" s="1"/>
  <c r="E12" i="3" s="1"/>
  <c r="F12" i="3" s="1"/>
  <c r="G12" i="3" s="1"/>
  <c r="H12" i="3" s="1"/>
  <c r="D11" i="3"/>
  <c r="E11" i="3" s="1"/>
  <c r="F11" i="3" s="1"/>
  <c r="G11" i="3" s="1"/>
  <c r="H11" i="3" s="1"/>
  <c r="I5" i="3" l="1"/>
  <c r="I4" i="3"/>
</calcChain>
</file>

<file path=xl/sharedStrings.xml><?xml version="1.0" encoding="utf-8"?>
<sst xmlns="http://schemas.openxmlformats.org/spreadsheetml/2006/main" count="76" uniqueCount="51">
  <si>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</si>
  <si>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</si>
  <si>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</si>
  <si>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</si>
  <si>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</si>
  <si>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</si>
  <si>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</si>
  <si>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</si>
  <si>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</si>
  <si>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</si>
  <si>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</si>
  <si>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</si>
  <si>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</si>
  <si>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</si>
  <si>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</si>
  <si>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</si>
  <si>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</si>
  <si>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</si>
  <si>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</si>
  <si>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</si>
  <si>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</si>
  <si>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</si>
  <si>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</si>
  <si>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</si>
  <si>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</si>
  <si>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</si>
  <si>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</si>
  <si>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</si>
  <si>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Terminado</t>
  </si>
  <si>
    <t>Durante el proceso de desarrollo del producto software,CONCLUSION DEL ESFUERZO CALCULADO</t>
  </si>
  <si>
    <t>Ingreso al Programa</t>
  </si>
  <si>
    <t>Administradora-Jefes de Grupo</t>
  </si>
  <si>
    <t>Verificar el ingreso de usuario para determinar si es administrador o jefe de grupo y así darle acceso al programa</t>
  </si>
  <si>
    <t>Registro de usuarios validos</t>
  </si>
  <si>
    <t>Ingresar al programa</t>
  </si>
  <si>
    <t>No iniciado</t>
  </si>
  <si>
    <t>REQ002</t>
  </si>
  <si>
    <t>Guardar la información en el sistema</t>
  </si>
  <si>
    <t>Jefes de Grupos</t>
  </si>
  <si>
    <t>Almacenar los registros de cada empresa</t>
  </si>
  <si>
    <t>REQ002-1</t>
  </si>
  <si>
    <t>Validación de ingreso al programa</t>
  </si>
  <si>
    <t>Jhaldry Peñaherrera</t>
  </si>
  <si>
    <t>Ingreso al programa</t>
  </si>
  <si>
    <t>Administradora-Jefes de grupo</t>
  </si>
  <si>
    <t>Registro de información del grupo</t>
  </si>
  <si>
    <t>REQ002-2</t>
  </si>
  <si>
    <t>Menú de Operaciones</t>
  </si>
  <si>
    <t>Jefes de grupos</t>
  </si>
  <si>
    <t>Desarrollar una base de datos estructurada que almacene los registros de las empresas de forma segmentada y clasificada.</t>
  </si>
  <si>
    <t>José María Sandoval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</si>
</sst>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name val="Roboto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0" fillId="3" borderId="1" xfId="0" applyFont="1" applyFill="1" applyBorder="1"/>
    <xf numFmtId="0" fontId="12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10" fillId="3" borderId="1" xfId="0" applyFont="1" applyFill="1" applyBorder="1" applyAlignment="1">
      <alignment wrapText="1"/>
    </xf>
    <xf numFmtId="0" fontId="10" fillId="0" borderId="1" xfId="0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10.199999999999999</c:v>
                </c:pt>
                <c:pt idx="3">
                  <c:v>8.3999999999999986</c:v>
                </c:pt>
                <c:pt idx="4">
                  <c:v>6.5999999999999988</c:v>
                </c:pt>
                <c:pt idx="5">
                  <c:v>4.7999999999999989</c:v>
                </c:pt>
                <c:pt idx="6">
                  <c:v>2.9999999999999991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9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7" headerRowCount="0" totalsRowShown="0">
  <tableColumns count="1">
    <tableColumn id="1" xr3:uid="{00000000-0010-0000-0000-000001000000}" name="Column1" totalsRow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workbookViewId="0">
      <selection activeCell="A4" sqref="A4:XFD4"/>
    </sheetView>
  </sheetViews>
  <sheetFormatPr baseColWidth="10" defaultColWidth="12.5703125" defaultRowHeight="15" customHeight="1" x14ac:dyDescent="0.2"/>
  <cols>
    <col min="1" max="1" width="12.42578125" customWidth="1"/>
    <col min="2" max="2" width="32.42578125" customWidth="1"/>
    <col min="3" max="3" width="36" customWidth="1"/>
    <col min="4" max="4" width="43.140625" customWidth="1"/>
    <col min="5" max="5" width="54.42578125" customWidth="1"/>
    <col min="6" max="26" width="12.42578125" customWidth="1"/>
  </cols>
  <sheetData>
    <row r="1" spans="1:8" s="12" customFormat="1" ht="15.7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 s="14" customFormat="1" ht="29.25" customHeight="1" x14ac:dyDescent="0.2">
      <c r="A2" s="13" t="s">
        <v>8</v>
      </c>
      <c r="B2" s="13" t="s">
        <v>30</v>
      </c>
      <c r="C2" s="13" t="s">
        <v>31</v>
      </c>
      <c r="D2" s="13" t="s">
        <v>34</v>
      </c>
      <c r="E2" s="21" t="s">
        <v>32</v>
      </c>
      <c r="G2" s="13" t="s">
        <v>9</v>
      </c>
      <c r="H2" s="13" t="s">
        <v>35</v>
      </c>
    </row>
    <row r="3" spans="1:8" ht="31.5" customHeight="1" x14ac:dyDescent="0.2">
      <c r="A3" s="13" t="s">
        <v>36</v>
      </c>
      <c r="B3" s="13" t="s">
        <v>37</v>
      </c>
      <c r="C3" s="13" t="s">
        <v>38</v>
      </c>
      <c r="D3" s="13" t="s">
        <v>39</v>
      </c>
      <c r="E3" s="21" t="s">
        <v>49</v>
      </c>
      <c r="F3" s="9"/>
      <c r="G3" s="13" t="s">
        <v>9</v>
      </c>
      <c r="H3" s="13" t="s">
        <v>35</v>
      </c>
    </row>
    <row r="4" spans="1:8" ht="15.75" customHeight="1" x14ac:dyDescent="0.2">
      <c r="A4" s="8"/>
      <c r="B4" s="8"/>
      <c r="C4" s="8"/>
      <c r="D4" s="10"/>
      <c r="E4" s="8"/>
      <c r="F4" s="9"/>
      <c r="G4" s="8"/>
      <c r="H4" s="8"/>
    </row>
    <row r="5" spans="1:8" ht="15.75" customHeight="1" x14ac:dyDescent="0.2">
      <c r="A5" s="8"/>
      <c r="B5" s="8"/>
      <c r="C5" s="8"/>
      <c r="D5" s="9"/>
      <c r="E5" s="8"/>
      <c r="F5" s="9"/>
      <c r="G5" s="8"/>
      <c r="H5" s="8"/>
    </row>
    <row r="6" spans="1:8" ht="15.75" customHeight="1" x14ac:dyDescent="0.2">
      <c r="A6" s="3"/>
      <c r="B6" s="3"/>
      <c r="C6" s="3"/>
      <c r="D6" s="3"/>
      <c r="E6" s="3"/>
      <c r="G6" s="3"/>
      <c r="H6" s="3"/>
    </row>
    <row r="7" spans="1:8" ht="15.75" customHeight="1" x14ac:dyDescent="0.2">
      <c r="A7" s="3"/>
    </row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2"/>
  <sheetViews>
    <sheetView topLeftCell="G1" workbookViewId="0">
      <selection activeCell="E13" sqref="E13"/>
    </sheetView>
  </sheetViews>
  <sheetFormatPr baseColWidth="10" defaultColWidth="12.5703125" defaultRowHeight="15" customHeight="1" x14ac:dyDescent="0.2"/>
  <cols>
    <col min="1" max="2" width="12.42578125" customWidth="1"/>
    <col min="3" max="3" width="24.42578125" customWidth="1"/>
    <col min="4" max="4" width="23.7109375" customWidth="1"/>
    <col min="5" max="5" width="24.28515625" customWidth="1"/>
    <col min="6" max="6" width="56.140625" customWidth="1"/>
    <col min="7" max="7" width="18.710937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s="14" customFormat="1" ht="32.25" customHeight="1" x14ac:dyDescent="0.2">
      <c r="B4" s="15" t="s">
        <v>8</v>
      </c>
      <c r="C4" s="15" t="s">
        <v>43</v>
      </c>
      <c r="D4" s="22" t="s">
        <v>44</v>
      </c>
      <c r="E4" s="15" t="s">
        <v>43</v>
      </c>
      <c r="F4" s="22" t="s">
        <v>32</v>
      </c>
      <c r="G4" s="15"/>
      <c r="H4" s="15" t="s">
        <v>9</v>
      </c>
      <c r="I4" s="15" t="s">
        <v>35</v>
      </c>
    </row>
    <row r="5" spans="2:9" s="14" customFormat="1" ht="15.75" customHeight="1" x14ac:dyDescent="0.2">
      <c r="B5" s="13"/>
      <c r="C5" s="16" t="s">
        <v>15</v>
      </c>
      <c r="D5" s="13"/>
      <c r="E5" s="13"/>
      <c r="F5" s="13"/>
      <c r="G5" s="16" t="s">
        <v>16</v>
      </c>
      <c r="H5" s="13"/>
      <c r="I5" s="16" t="s">
        <v>17</v>
      </c>
    </row>
    <row r="6" spans="2:9" s="14" customFormat="1" ht="15.75" customHeight="1" x14ac:dyDescent="0.2">
      <c r="B6" s="13" t="s">
        <v>18</v>
      </c>
      <c r="C6" s="18" t="s">
        <v>33</v>
      </c>
      <c r="D6" s="19"/>
      <c r="E6" s="19"/>
      <c r="F6" s="19"/>
      <c r="G6" s="13" t="s">
        <v>42</v>
      </c>
      <c r="H6" s="13"/>
      <c r="I6" s="17">
        <v>2</v>
      </c>
    </row>
    <row r="7" spans="2:9" s="14" customFormat="1" ht="15.75" customHeight="1" x14ac:dyDescent="0.2">
      <c r="B7" s="13" t="s">
        <v>19</v>
      </c>
      <c r="C7" s="18" t="s">
        <v>41</v>
      </c>
      <c r="D7" s="19"/>
      <c r="E7" s="19"/>
      <c r="F7" s="19"/>
      <c r="G7" s="13" t="s">
        <v>42</v>
      </c>
      <c r="H7" s="13"/>
      <c r="I7" s="17">
        <v>3</v>
      </c>
    </row>
    <row r="8" spans="2:9" s="14" customFormat="1" ht="46.5" customHeight="1" x14ac:dyDescent="0.2">
      <c r="B8" s="15" t="s">
        <v>36</v>
      </c>
      <c r="C8" s="22" t="s">
        <v>37</v>
      </c>
      <c r="D8" s="15" t="s">
        <v>48</v>
      </c>
      <c r="E8" s="22" t="s">
        <v>39</v>
      </c>
      <c r="F8" s="22" t="s">
        <v>49</v>
      </c>
      <c r="G8" s="15"/>
      <c r="H8" s="15" t="s">
        <v>9</v>
      </c>
      <c r="I8" s="15" t="s">
        <v>28</v>
      </c>
    </row>
    <row r="9" spans="2:9" s="14" customFormat="1" ht="20.25" customHeight="1" x14ac:dyDescent="0.2">
      <c r="B9" s="23"/>
      <c r="C9" s="16" t="s">
        <v>15</v>
      </c>
      <c r="D9" s="23"/>
      <c r="E9" s="23"/>
      <c r="F9" s="23"/>
      <c r="G9" s="16" t="s">
        <v>16</v>
      </c>
      <c r="H9" s="23"/>
      <c r="I9" s="16" t="s">
        <v>17</v>
      </c>
    </row>
    <row r="10" spans="2:9" ht="15.75" customHeight="1" x14ac:dyDescent="0.2">
      <c r="B10" s="13" t="s">
        <v>40</v>
      </c>
      <c r="C10" s="18" t="s">
        <v>45</v>
      </c>
      <c r="D10" s="19"/>
      <c r="E10" s="19"/>
      <c r="F10" s="19"/>
      <c r="G10" s="13" t="s">
        <v>50</v>
      </c>
      <c r="H10" s="1"/>
      <c r="I10" s="17">
        <v>4</v>
      </c>
    </row>
    <row r="11" spans="2:9" ht="15.75" customHeight="1" x14ac:dyDescent="0.2">
      <c r="B11" s="13" t="s">
        <v>46</v>
      </c>
      <c r="C11" s="18" t="s">
        <v>47</v>
      </c>
      <c r="D11" s="19"/>
      <c r="E11" s="19"/>
      <c r="F11" s="19"/>
      <c r="G11" s="13" t="s">
        <v>50</v>
      </c>
      <c r="I11" s="17">
        <v>3</v>
      </c>
    </row>
    <row r="12" spans="2:9" ht="15.75" customHeight="1" x14ac:dyDescent="0.2">
      <c r="B12" s="3"/>
      <c r="C12" s="3"/>
      <c r="G12" s="3"/>
      <c r="I12" s="4"/>
    </row>
    <row r="13" spans="2:9" ht="15.75" customHeight="1" x14ac:dyDescent="0.2"/>
    <row r="14" spans="2:9" ht="15.75" customHeight="1" x14ac:dyDescent="0.2"/>
    <row r="15" spans="2:9" ht="15.75" customHeight="1" x14ac:dyDescent="0.2"/>
    <row r="16" spans="2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</sheetData>
  <mergeCells count="4">
    <mergeCell ref="C6:F6"/>
    <mergeCell ref="C7:F7"/>
    <mergeCell ref="C10:F10"/>
    <mergeCell ref="C11:F11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86"/>
  <sheetViews>
    <sheetView tabSelected="1" workbookViewId="0">
      <selection activeCell="G10" sqref="G10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17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</row>
    <row r="4" spans="1:9" ht="15.75" customHeight="1" x14ac:dyDescent="0.2">
      <c r="B4" s="2" t="s">
        <v>18</v>
      </c>
      <c r="C4" s="5">
        <v>2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6">
        <f>SUM(D4:H4)</f>
        <v>0</v>
      </c>
    </row>
    <row r="5" spans="1:9" ht="15.75" customHeight="1" x14ac:dyDescent="0.2">
      <c r="B5" s="2" t="s">
        <v>19</v>
      </c>
      <c r="C5" s="5">
        <v>3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6">
        <f t="shared" ref="I5:I6" si="0">SUM(D5:H5)</f>
        <v>0</v>
      </c>
    </row>
    <row r="6" spans="1:9" ht="15.75" customHeight="1" x14ac:dyDescent="0.2">
      <c r="A6" s="3"/>
      <c r="B6" s="2" t="s">
        <v>40</v>
      </c>
      <c r="C6" s="5">
        <v>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6"/>
    </row>
    <row r="7" spans="1:9" ht="15.75" customHeight="1" x14ac:dyDescent="0.2">
      <c r="B7" s="2" t="s">
        <v>46</v>
      </c>
      <c r="C7" s="5">
        <v>3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6"/>
    </row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>
      <c r="B11" s="7" t="s">
        <v>26</v>
      </c>
      <c r="C11" s="3">
        <f>SUM(C4:C7)</f>
        <v>12</v>
      </c>
      <c r="D11" s="3">
        <f>C11-SUM(D4:D6)</f>
        <v>12</v>
      </c>
      <c r="E11" s="3">
        <f>D11-SUM(E4:E6)</f>
        <v>12</v>
      </c>
      <c r="F11" s="3">
        <f>E11-SUM(F4:F6)</f>
        <v>12</v>
      </c>
      <c r="G11" s="3">
        <f>F11-SUM(G4:G6)</f>
        <v>12</v>
      </c>
      <c r="H11" s="3">
        <f>G11-SUM(H4:H6)</f>
        <v>12</v>
      </c>
    </row>
    <row r="12" spans="1:9" ht="15.75" customHeight="1" x14ac:dyDescent="0.2">
      <c r="B12" s="7" t="s">
        <v>27</v>
      </c>
      <c r="C12" s="3">
        <f>SUM(C4:C7)</f>
        <v>12</v>
      </c>
      <c r="D12" s="3">
        <f>C12-(SUM(C4:C6)/5)</f>
        <v>10.199999999999999</v>
      </c>
      <c r="E12" s="3">
        <f>D12-(SUM(C4:C6)/5)</f>
        <v>8.3999999999999986</v>
      </c>
      <c r="F12" s="3">
        <f>E12-(SUM(C4:C6)/5)</f>
        <v>6.5999999999999988</v>
      </c>
      <c r="G12" s="3">
        <f>F12-(SUM(C4:C6)/5)</f>
        <v>4.7999999999999989</v>
      </c>
      <c r="H12" s="3">
        <f>G12-(SUM(C4:C6)/5)</f>
        <v>2.9999999999999991</v>
      </c>
    </row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>
      <c r="B16" s="20" t="s">
        <v>29</v>
      </c>
      <c r="C16" s="20"/>
      <c r="D16" s="20"/>
      <c r="E16" s="20"/>
      <c r="F16" s="20"/>
      <c r="G16" s="20"/>
    </row>
    <row r="17" spans="2:7" ht="15.75" customHeight="1" x14ac:dyDescent="0.2">
      <c r="B17" s="20"/>
      <c r="C17" s="20"/>
      <c r="D17" s="20"/>
      <c r="E17" s="20"/>
      <c r="F17" s="20"/>
      <c r="G17" s="20"/>
    </row>
    <row r="18" spans="2:7" ht="15.75" customHeight="1" x14ac:dyDescent="0.2">
      <c r="B18" s="20"/>
      <c r="C18" s="20"/>
      <c r="D18" s="20"/>
      <c r="E18" s="20"/>
      <c r="F18" s="20"/>
      <c r="G18" s="20"/>
    </row>
    <row r="19" spans="2:7" ht="15.75" customHeight="1" x14ac:dyDescent="0.2">
      <c r="B19" s="20"/>
      <c r="C19" s="20"/>
      <c r="D19" s="20"/>
      <c r="E19" s="20"/>
      <c r="F19" s="20"/>
      <c r="G19" s="20"/>
    </row>
    <row r="20" spans="2:7" ht="15.75" customHeight="1" x14ac:dyDescent="0.2">
      <c r="B20" s="20"/>
      <c r="C20" s="20"/>
      <c r="D20" s="20"/>
      <c r="E20" s="20"/>
      <c r="F20" s="20"/>
      <c r="G20" s="20"/>
    </row>
    <row r="21" spans="2:7" ht="15.75" customHeight="1" x14ac:dyDescent="0.2">
      <c r="B21" s="20"/>
      <c r="C21" s="20"/>
      <c r="D21" s="20"/>
      <c r="E21" s="20"/>
      <c r="F21" s="20"/>
      <c r="G21" s="20"/>
    </row>
    <row r="22" spans="2:7" ht="15.75" customHeight="1" x14ac:dyDescent="0.2">
      <c r="B22" s="20"/>
      <c r="C22" s="20"/>
      <c r="D22" s="20"/>
      <c r="E22" s="20"/>
      <c r="F22" s="20"/>
      <c r="G22" s="20"/>
    </row>
    <row r="23" spans="2:7" ht="15.75" customHeight="1" x14ac:dyDescent="0.2">
      <c r="B23" s="20"/>
      <c r="C23" s="20"/>
      <c r="D23" s="20"/>
      <c r="E23" s="20"/>
      <c r="F23" s="20"/>
      <c r="G23" s="20"/>
    </row>
    <row r="24" spans="2:7" ht="15.75" customHeight="1" x14ac:dyDescent="0.2"/>
    <row r="25" spans="2:7" ht="15.75" customHeight="1" x14ac:dyDescent="0.2"/>
    <row r="26" spans="2:7" ht="15.75" customHeight="1" x14ac:dyDescent="0.2"/>
    <row r="27" spans="2:7" ht="15.75" customHeight="1" x14ac:dyDescent="0.2"/>
    <row r="28" spans="2:7" ht="15.75" customHeight="1" x14ac:dyDescent="0.2"/>
    <row r="29" spans="2:7" ht="15.75" customHeight="1" x14ac:dyDescent="0.2"/>
    <row r="30" spans="2:7" ht="15.75" customHeight="1" x14ac:dyDescent="0.2"/>
    <row r="31" spans="2:7" ht="15.75" customHeight="1" x14ac:dyDescent="0.2"/>
    <row r="32" spans="2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mergeCells count="1">
    <mergeCell ref="B16:G23"/>
  </mergeCells>
  <phoneticPr fontId="4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DIEGO XAVIER PINTO SEGOVIA</cp:lastModifiedBy>
  <dcterms:created xsi:type="dcterms:W3CDTF">2023-06-05T13:12:31Z</dcterms:created>
  <dcterms:modified xsi:type="dcterms:W3CDTF">2025-06-02T17:35:41Z</dcterms:modified>
</cp:coreProperties>
</file>