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 1" sheetId="1" r:id="rId4"/>
  </sheets>
  <definedNames>
    <definedName hidden="1" localSheetId="0" name="_xlnm._FilterDatabase">'Hoja 1'!$B$12:$F$49</definedName>
  </definedNames>
  <calcPr/>
</workbook>
</file>

<file path=xl/sharedStrings.xml><?xml version="1.0" encoding="utf-8"?>
<sst xmlns="http://schemas.openxmlformats.org/spreadsheetml/2006/main" count="50" uniqueCount="50">
  <si>
    <r>
      <rPr>
        <rFont val="Arial"/>
        <color rgb="FF666666"/>
      </rPr>
      <t xml:space="preserve">Grupo: </t>
    </r>
    <r>
      <rPr>
        <rFont val="Arial"/>
        <b/>
        <color rgb="FF666666"/>
      </rPr>
      <t>DIU1_JoséÁngel</t>
    </r>
    <r>
      <rPr>
        <rFont val="Arial"/>
        <color rgb="FF666666"/>
      </rPr>
      <t xml:space="preserve">
Enlace a repositorio: </t>
    </r>
    <r>
      <rPr>
        <rFont val="Arial"/>
        <b/>
        <color rgb="FF666666"/>
      </rPr>
      <t xml:space="preserve">https://github.com/Josemgomo/UX_CaseStudy </t>
    </r>
  </si>
  <si>
    <t>User Task Matrix</t>
  </si>
  <si>
    <r>
      <rPr>
        <rFont val="Arial"/>
        <color rgb="FF666666"/>
      </rPr>
      <t xml:space="preserve">Proyecto: </t>
    </r>
    <r>
      <rPr>
        <rFont val="Arial"/>
        <b/>
        <color rgb="FF666666"/>
      </rPr>
      <t>SUPERLÓGICO - Tu supermercado ecológico de Granada.</t>
    </r>
    <r>
      <rPr>
        <rFont val="Arial"/>
        <color rgb="FF666666"/>
      </rPr>
      <t xml:space="preserve">
Descripción: </t>
    </r>
    <r>
      <rPr>
        <rFont val="Arial"/>
        <b/>
        <color rgb="FF666666"/>
      </rPr>
      <t>Supermercado ubicado en Cenes de la Vega que ofrece productos ecológicos producidos en la Vega de Granada y que cuentan con certificación ecológica de la UE. Los productos van desde alimentos hasta artículos de limpieza y cuidado personal. Además, cuenta una página web para poder realizar pedidos a domicilio.</t>
    </r>
  </si>
  <si>
    <t>Nº</t>
  </si>
  <si>
    <t>Acción</t>
  </si>
  <si>
    <t>Productores</t>
  </si>
  <si>
    <t>Compradores</t>
  </si>
  <si>
    <t>Empleados</t>
  </si>
  <si>
    <t>Media</t>
  </si>
  <si>
    <t>Nos hemos basado en la importancia de cada tarea o acción para tres grupos de usuarios que interactuarán con nuestro producto: Productores, Clientes y Empleados. Se mide el poncertanje de importancia de cada acción para cada usuario. La leyenda es:</t>
  </si>
  <si>
    <t>Apuntarse a una actividad</t>
  </si>
  <si>
    <t>Consultar el calendario de temporada</t>
  </si>
  <si>
    <t xml:space="preserve">Mostrar recetas con los ingredientes del carrito </t>
  </si>
  <si>
    <t xml:space="preserve">Ver redes sociales </t>
  </si>
  <si>
    <t xml:space="preserve">Convertirse en productor </t>
  </si>
  <si>
    <t>Buscar productos</t>
  </si>
  <si>
    <t>Ver caracteristicas producto</t>
  </si>
  <si>
    <t>Mostrar productos similares</t>
  </si>
  <si>
    <t>Registrarse</t>
  </si>
  <si>
    <t>Innecesaria</t>
  </si>
  <si>
    <t>Ver calendario de eventos</t>
  </si>
  <si>
    <t>Iniciar sesion</t>
  </si>
  <si>
    <t>Deseable</t>
  </si>
  <si>
    <t>Aplicar filtros</t>
  </si>
  <si>
    <t>Elegir metodo de pago</t>
  </si>
  <si>
    <t>Necesaria</t>
  </si>
  <si>
    <t>Escoger tipo de entrega</t>
  </si>
  <si>
    <t>Consultar promociones</t>
  </si>
  <si>
    <t>Añadir producto al carrito</t>
  </si>
  <si>
    <t>Comparar productos</t>
  </si>
  <si>
    <t>Eliminar producto del carrito</t>
  </si>
  <si>
    <t>Ver el historial de pedidos</t>
  </si>
  <si>
    <t>Gestionar la disponibilidad de productos (stock)</t>
  </si>
  <si>
    <t>Repetir pedido</t>
  </si>
  <si>
    <t>Añadir producto a favoritos</t>
  </si>
  <si>
    <t>Escribir una reseña</t>
  </si>
  <si>
    <t>Ver seguimiento de envio</t>
  </si>
  <si>
    <t>Cambiar datos de usuario</t>
  </si>
  <si>
    <t>Anular pedido</t>
  </si>
  <si>
    <t>Eliminar metodo de pago</t>
  </si>
  <si>
    <t>Localizar el punto de recogida más cercano</t>
  </si>
  <si>
    <t>Añadir actividad</t>
  </si>
  <si>
    <t>Eliminar actividad</t>
  </si>
  <si>
    <t>Contactar con atencion al cliente</t>
  </si>
  <si>
    <t>Interactuar en la comunidad local.</t>
  </si>
  <si>
    <t>Mostrar las estadísticas de ventas.</t>
  </si>
  <si>
    <t>Modificar datos de envio</t>
  </si>
  <si>
    <t>Hacerse el carnet de socio</t>
  </si>
  <si>
    <t>Eliminar cuenta</t>
  </si>
  <si>
    <t>Devolver pedido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</si>
</sst>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color rgb="FF666666"/>
      <name val="Arial"/>
      <scheme val="minor"/>
    </font>
    <font>
      <sz val="23.0"/>
      <color rgb="FF1155CC"/>
      <name val="IBM Plex Mono"/>
    </font>
    <font>
      <color rgb="FF999999"/>
      <name val="Arial"/>
      <scheme val="minor"/>
    </font>
    <font>
      <b/>
      <sz val="12.0"/>
      <color theme="1"/>
      <name val="Arial"/>
      <scheme val="minor"/>
    </font>
    <font>
      <color theme="1"/>
      <name val="Arial"/>
      <scheme val="minor"/>
    </font>
    <font>
      <b/>
      <color theme="1"/>
      <name val="Arial"/>
      <scheme val="minor"/>
    </font>
    <font>
      <sz val="11.0"/>
      <color theme="1"/>
      <name val="Arial"/>
      <scheme val="minor"/>
    </font>
    <font>
      <b/>
      <color rgb="FF666666"/>
      <name val="Arial"/>
      <scheme val="minor"/>
    </font>
    <font>
      <color theme="1"/>
      <name val="Arial"/>
    </font>
  </fonts>
  <fills count="11">
    <fill>
      <patternFill patternType="none"/>
    </fill>
    <fill>
      <patternFill patternType="lightGray"/>
    </fill>
    <fill>
      <patternFill patternType="solid">
        <fgColor theme="7"/>
        <bgColor theme="7"/>
      </patternFill>
    </fill>
    <fill>
      <patternFill patternType="solid">
        <fgColor rgb="FFEFEFEF"/>
        <bgColor rgb="FFEFEFEF"/>
      </patternFill>
    </fill>
    <fill>
      <patternFill patternType="solid">
        <fgColor rgb="FFFFF7DE"/>
        <bgColor rgb="FFFFF7DE"/>
      </patternFill>
    </fill>
    <fill>
      <patternFill patternType="solid">
        <fgColor theme="5"/>
        <bgColor theme="5"/>
      </patternFill>
    </fill>
    <fill>
      <patternFill patternType="solid">
        <fgColor rgb="FFFFF2CC"/>
        <bgColor rgb="FFFFF2CC"/>
      </patternFill>
    </fill>
    <fill>
      <patternFill patternType="solid">
        <fgColor theme="6"/>
        <bgColor theme="6"/>
      </patternFill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  <fill>
      <patternFill patternType="solid">
        <fgColor rgb="FF00FFFF"/>
        <bgColor rgb="FF00FFFF"/>
      </patternFill>
    </fill>
  </fills>
  <borders count="10">
    <border/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center" wrapText="1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center" wrapText="1"/>
    </xf>
    <xf borderId="0" fillId="0" fontId="4" numFmtId="0" xfId="0" applyAlignment="1" applyFont="1">
      <alignment horizontal="center" readingOrder="0"/>
    </xf>
    <xf borderId="0" fillId="0" fontId="5" numFmtId="0" xfId="0" applyAlignment="1" applyFont="1">
      <alignment readingOrder="0" shrinkToFit="0" wrapText="1"/>
    </xf>
    <xf borderId="0" fillId="0" fontId="6" numFmtId="0" xfId="0" applyAlignment="1" applyFont="1">
      <alignment horizontal="right" readingOrder="0"/>
    </xf>
    <xf borderId="1" fillId="2" fontId="7" numFmtId="0" xfId="0" applyAlignment="1" applyBorder="1" applyFill="1" applyFont="1">
      <alignment readingOrder="0"/>
    </xf>
    <xf borderId="2" fillId="2" fontId="7" numFmtId="0" xfId="0" applyAlignment="1" applyBorder="1" applyFont="1">
      <alignment readingOrder="0"/>
    </xf>
    <xf borderId="3" fillId="2" fontId="7" numFmtId="0" xfId="0" applyAlignment="1" applyBorder="1" applyFont="1">
      <alignment readingOrder="0"/>
    </xf>
    <xf borderId="0" fillId="0" fontId="8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readingOrder="0"/>
    </xf>
    <xf borderId="4" fillId="3" fontId="5" numFmtId="0" xfId="0" applyAlignment="1" applyBorder="1" applyFill="1" applyFont="1">
      <alignment readingOrder="0"/>
    </xf>
    <xf borderId="5" fillId="3" fontId="5" numFmtId="0" xfId="0" applyAlignment="1" applyBorder="1" applyFont="1">
      <alignment readingOrder="0"/>
    </xf>
    <xf borderId="6" fillId="3" fontId="5" numFmtId="4" xfId="0" applyBorder="1" applyFont="1" applyNumberFormat="1"/>
    <xf borderId="4" fillId="4" fontId="5" numFmtId="0" xfId="0" applyAlignment="1" applyBorder="1" applyFill="1" applyFont="1">
      <alignment readingOrder="0"/>
    </xf>
    <xf borderId="5" fillId="4" fontId="5" numFmtId="0" xfId="0" applyAlignment="1" applyBorder="1" applyFont="1">
      <alignment readingOrder="0"/>
    </xf>
    <xf borderId="6" fillId="4" fontId="5" numFmtId="4" xfId="0" applyBorder="1" applyFont="1" applyNumberFormat="1"/>
    <xf borderId="4" fillId="4" fontId="9" numFmtId="0" xfId="0" applyAlignment="1" applyBorder="1" applyFont="1">
      <alignment vertical="bottom"/>
    </xf>
    <xf borderId="6" fillId="4" fontId="5" numFmtId="4" xfId="0" applyAlignment="1" applyBorder="1" applyFont="1" applyNumberFormat="1">
      <alignment readingOrder="0"/>
    </xf>
    <xf borderId="0" fillId="5" fontId="6" numFmtId="9" xfId="0" applyAlignment="1" applyFill="1" applyFont="1" applyNumberFormat="1">
      <alignment horizontal="center" readingOrder="0"/>
    </xf>
    <xf borderId="0" fillId="0" fontId="8" numFmtId="0" xfId="0" applyAlignment="1" applyFont="1">
      <alignment readingOrder="0"/>
    </xf>
    <xf borderId="4" fillId="6" fontId="5" numFmtId="0" xfId="0" applyAlignment="1" applyBorder="1" applyFill="1" applyFont="1">
      <alignment readingOrder="0"/>
    </xf>
    <xf borderId="0" fillId="7" fontId="6" numFmtId="9" xfId="0" applyAlignment="1" applyFill="1" applyFont="1" applyNumberFormat="1">
      <alignment horizontal="center" readingOrder="0"/>
    </xf>
    <xf borderId="0" fillId="0" fontId="1" numFmtId="0" xfId="0" applyFont="1"/>
    <xf borderId="0" fillId="8" fontId="6" numFmtId="9" xfId="0" applyAlignment="1" applyFill="1" applyFont="1" applyNumberFormat="1">
      <alignment horizontal="center" readingOrder="0"/>
    </xf>
    <xf borderId="0" fillId="9" fontId="6" numFmtId="9" xfId="0" applyAlignment="1" applyFill="1" applyFont="1" applyNumberFormat="1">
      <alignment horizontal="center" readingOrder="0"/>
    </xf>
    <xf borderId="0" fillId="10" fontId="6" numFmtId="9" xfId="0" applyAlignment="1" applyFill="1" applyFont="1" applyNumberFormat="1">
      <alignment horizontal="center" readingOrder="0"/>
    </xf>
    <xf borderId="7" fillId="3" fontId="5" numFmtId="0" xfId="0" applyAlignment="1" applyBorder="1" applyFont="1">
      <alignment readingOrder="0"/>
    </xf>
    <xf borderId="8" fillId="3" fontId="5" numFmtId="0" xfId="0" applyAlignment="1" applyBorder="1" applyFont="1">
      <alignment readingOrder="0"/>
    </xf>
    <xf borderId="9" fillId="3" fontId="5" numFmtId="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2" max="2" width="37.88"/>
    <col customWidth="1" min="3" max="3" width="15.38"/>
    <col customWidth="1" min="4" max="4" width="15.63"/>
    <col customWidth="1" min="5" max="5" width="13.5"/>
    <col customWidth="1" min="6" max="6" width="9.88"/>
    <col customWidth="1" min="7" max="7" width="11.38"/>
    <col customWidth="1" min="10" max="10" width="66.88"/>
  </cols>
  <sheetData>
    <row r="3">
      <c r="D3" s="1" t="s">
        <v>0</v>
      </c>
    </row>
    <row r="4">
      <c r="B4" s="2" t="s">
        <v>1</v>
      </c>
    </row>
    <row r="5">
      <c r="D5" s="3"/>
    </row>
    <row r="6">
      <c r="D6" s="4" t="s">
        <v>2</v>
      </c>
    </row>
    <row r="8">
      <c r="B8" s="5"/>
    </row>
    <row r="9">
      <c r="B9" s="5"/>
    </row>
    <row r="10">
      <c r="B10" s="5"/>
      <c r="D10" s="6"/>
      <c r="E10" s="6"/>
      <c r="F10" s="6"/>
      <c r="G10" s="6"/>
      <c r="H10" s="6"/>
      <c r="I10" s="6"/>
    </row>
    <row r="12">
      <c r="A12" s="7" t="s">
        <v>3</v>
      </c>
      <c r="B12" s="8" t="s">
        <v>4</v>
      </c>
      <c r="C12" s="9" t="s">
        <v>5</v>
      </c>
      <c r="D12" s="9" t="s">
        <v>6</v>
      </c>
      <c r="E12" s="9" t="s">
        <v>7</v>
      </c>
      <c r="F12" s="10" t="s">
        <v>8</v>
      </c>
      <c r="H12" s="11" t="s">
        <v>9</v>
      </c>
      <c r="J12" s="12"/>
    </row>
    <row r="13">
      <c r="A13" s="12">
        <v>1.0</v>
      </c>
      <c r="B13" s="13" t="s">
        <v>10</v>
      </c>
      <c r="C13" s="14">
        <v>75.0</v>
      </c>
      <c r="D13" s="14">
        <v>100.0</v>
      </c>
      <c r="E13" s="14">
        <v>100.0</v>
      </c>
      <c r="F13" s="15">
        <f t="shared" ref="F13:F49" si="1">SUM(C13:E13)</f>
        <v>275</v>
      </c>
      <c r="J13" s="12"/>
    </row>
    <row r="14">
      <c r="A14" s="12">
        <v>2.0</v>
      </c>
      <c r="B14" s="16" t="s">
        <v>11</v>
      </c>
      <c r="C14" s="17">
        <v>75.0</v>
      </c>
      <c r="D14" s="17">
        <v>100.0</v>
      </c>
      <c r="E14" s="17">
        <v>75.0</v>
      </c>
      <c r="F14" s="18">
        <f t="shared" si="1"/>
        <v>250</v>
      </c>
      <c r="J14" s="12"/>
    </row>
    <row r="15">
      <c r="A15" s="12">
        <v>3.0</v>
      </c>
      <c r="B15" s="13" t="s">
        <v>12</v>
      </c>
      <c r="C15" s="14">
        <v>75.0</v>
      </c>
      <c r="D15" s="14">
        <v>100.0</v>
      </c>
      <c r="E15" s="14">
        <v>75.0</v>
      </c>
      <c r="F15" s="15">
        <f t="shared" si="1"/>
        <v>250</v>
      </c>
      <c r="J15" s="12"/>
    </row>
    <row r="16">
      <c r="A16" s="12">
        <v>4.0</v>
      </c>
      <c r="B16" s="16" t="s">
        <v>13</v>
      </c>
      <c r="C16" s="17">
        <v>75.0</v>
      </c>
      <c r="D16" s="17">
        <v>75.0</v>
      </c>
      <c r="E16" s="17">
        <v>75.0</v>
      </c>
      <c r="F16" s="18">
        <f t="shared" si="1"/>
        <v>225</v>
      </c>
      <c r="J16" s="12"/>
    </row>
    <row r="17">
      <c r="A17" s="12">
        <v>5.0</v>
      </c>
      <c r="B17" s="13" t="s">
        <v>14</v>
      </c>
      <c r="C17" s="14">
        <v>100.0</v>
      </c>
      <c r="D17" s="14">
        <v>50.0</v>
      </c>
      <c r="E17" s="14">
        <v>75.0</v>
      </c>
      <c r="F17" s="15">
        <f t="shared" si="1"/>
        <v>225</v>
      </c>
      <c r="J17" s="12"/>
    </row>
    <row r="18">
      <c r="A18" s="12">
        <v>6.0</v>
      </c>
      <c r="B18" s="19" t="s">
        <v>15</v>
      </c>
      <c r="C18" s="17">
        <v>25.0</v>
      </c>
      <c r="D18" s="17">
        <v>100.0</v>
      </c>
      <c r="E18" s="17">
        <v>75.0</v>
      </c>
      <c r="F18" s="20">
        <f t="shared" si="1"/>
        <v>200</v>
      </c>
      <c r="J18" s="12"/>
    </row>
    <row r="19">
      <c r="A19" s="12">
        <v>7.0</v>
      </c>
      <c r="B19" s="13" t="s">
        <v>16</v>
      </c>
      <c r="C19" s="14">
        <v>75.0</v>
      </c>
      <c r="D19" s="14">
        <v>75.0</v>
      </c>
      <c r="E19" s="14">
        <v>50.0</v>
      </c>
      <c r="F19" s="15">
        <f t="shared" si="1"/>
        <v>200</v>
      </c>
      <c r="J19" s="12"/>
    </row>
    <row r="20">
      <c r="A20" s="12">
        <v>8.0</v>
      </c>
      <c r="B20" s="16" t="s">
        <v>17</v>
      </c>
      <c r="C20" s="17">
        <v>25.0</v>
      </c>
      <c r="D20" s="17">
        <v>100.0</v>
      </c>
      <c r="E20" s="17">
        <v>50.0</v>
      </c>
      <c r="F20" s="18">
        <f t="shared" si="1"/>
        <v>175</v>
      </c>
      <c r="H20" s="12"/>
      <c r="I20" s="12"/>
      <c r="J20" s="12"/>
    </row>
    <row r="21">
      <c r="A21" s="12">
        <v>9.0</v>
      </c>
      <c r="B21" s="13" t="s">
        <v>18</v>
      </c>
      <c r="C21" s="14">
        <v>25.0</v>
      </c>
      <c r="D21" s="14">
        <v>75.0</v>
      </c>
      <c r="E21" s="14">
        <v>75.0</v>
      </c>
      <c r="F21" s="15">
        <f t="shared" si="1"/>
        <v>175</v>
      </c>
      <c r="H21" s="21">
        <v>0.0</v>
      </c>
      <c r="I21" s="22" t="s">
        <v>19</v>
      </c>
      <c r="J21" s="12"/>
    </row>
    <row r="22">
      <c r="A22" s="12">
        <v>10.0</v>
      </c>
      <c r="B22" s="23" t="s">
        <v>20</v>
      </c>
      <c r="C22" s="17">
        <v>25.0</v>
      </c>
      <c r="D22" s="17">
        <v>75.0</v>
      </c>
      <c r="E22" s="17">
        <v>75.0</v>
      </c>
      <c r="F22" s="18">
        <f t="shared" si="1"/>
        <v>175</v>
      </c>
      <c r="H22" s="24">
        <v>0.25</v>
      </c>
      <c r="I22" s="25"/>
      <c r="J22" s="12"/>
    </row>
    <row r="23">
      <c r="A23" s="12">
        <v>11.0</v>
      </c>
      <c r="B23" s="13" t="s">
        <v>21</v>
      </c>
      <c r="C23" s="14">
        <v>25.0</v>
      </c>
      <c r="D23" s="14">
        <v>50.0</v>
      </c>
      <c r="E23" s="14">
        <v>75.0</v>
      </c>
      <c r="F23" s="15">
        <f t="shared" si="1"/>
        <v>150</v>
      </c>
      <c r="H23" s="26">
        <v>0.5</v>
      </c>
      <c r="I23" s="22" t="s">
        <v>22</v>
      </c>
      <c r="J23" s="12"/>
    </row>
    <row r="24">
      <c r="A24" s="12">
        <v>12.0</v>
      </c>
      <c r="B24" s="16" t="s">
        <v>23</v>
      </c>
      <c r="C24" s="17">
        <v>25.0</v>
      </c>
      <c r="D24" s="17">
        <v>75.0</v>
      </c>
      <c r="E24" s="17">
        <v>50.0</v>
      </c>
      <c r="F24" s="18">
        <f t="shared" si="1"/>
        <v>150</v>
      </c>
      <c r="H24" s="27">
        <v>0.75</v>
      </c>
      <c r="I24" s="25"/>
      <c r="J24" s="12"/>
    </row>
    <row r="25">
      <c r="A25" s="12">
        <v>13.0</v>
      </c>
      <c r="B25" s="13" t="s">
        <v>24</v>
      </c>
      <c r="C25" s="14">
        <v>0.0</v>
      </c>
      <c r="D25" s="14">
        <v>100.0</v>
      </c>
      <c r="E25" s="14">
        <v>50.0</v>
      </c>
      <c r="F25" s="15">
        <f t="shared" si="1"/>
        <v>150</v>
      </c>
      <c r="H25" s="28">
        <v>1.0</v>
      </c>
      <c r="I25" s="22" t="s">
        <v>25</v>
      </c>
      <c r="J25" s="12"/>
    </row>
    <row r="26">
      <c r="A26" s="12">
        <v>14.0</v>
      </c>
      <c r="B26" s="16" t="s">
        <v>26</v>
      </c>
      <c r="C26" s="17">
        <v>0.0</v>
      </c>
      <c r="D26" s="17">
        <v>100.0</v>
      </c>
      <c r="E26" s="17">
        <v>50.0</v>
      </c>
      <c r="F26" s="18">
        <f t="shared" si="1"/>
        <v>150</v>
      </c>
      <c r="H26" s="12"/>
      <c r="I26" s="12"/>
      <c r="J26" s="12"/>
    </row>
    <row r="27">
      <c r="A27" s="12">
        <v>15.0</v>
      </c>
      <c r="B27" s="13" t="s">
        <v>27</v>
      </c>
      <c r="C27" s="14">
        <v>25.0</v>
      </c>
      <c r="D27" s="14">
        <v>75.0</v>
      </c>
      <c r="E27" s="14">
        <v>50.0</v>
      </c>
      <c r="F27" s="15">
        <f t="shared" si="1"/>
        <v>150</v>
      </c>
      <c r="H27" s="12"/>
      <c r="I27" s="12"/>
      <c r="J27" s="12"/>
    </row>
    <row r="28">
      <c r="A28" s="12">
        <v>16.0</v>
      </c>
      <c r="B28" s="19" t="s">
        <v>28</v>
      </c>
      <c r="C28" s="17">
        <v>0.0</v>
      </c>
      <c r="D28" s="17">
        <v>75.0</v>
      </c>
      <c r="E28" s="17">
        <v>50.0</v>
      </c>
      <c r="F28" s="18">
        <f t="shared" si="1"/>
        <v>125</v>
      </c>
      <c r="H28" s="12"/>
      <c r="I28" s="12"/>
      <c r="J28" s="12"/>
    </row>
    <row r="29">
      <c r="A29" s="12">
        <v>17.0</v>
      </c>
      <c r="B29" s="13" t="s">
        <v>29</v>
      </c>
      <c r="C29" s="14">
        <v>50.0</v>
      </c>
      <c r="D29" s="14">
        <v>50.0</v>
      </c>
      <c r="E29" s="14">
        <v>25.0</v>
      </c>
      <c r="F29" s="15">
        <f t="shared" si="1"/>
        <v>125</v>
      </c>
      <c r="H29" s="12"/>
      <c r="I29" s="12"/>
      <c r="J29" s="12"/>
    </row>
    <row r="30">
      <c r="A30" s="12">
        <v>18.0</v>
      </c>
      <c r="B30" s="16" t="s">
        <v>30</v>
      </c>
      <c r="C30" s="17">
        <v>0.0</v>
      </c>
      <c r="D30" s="17">
        <v>75.0</v>
      </c>
      <c r="E30" s="17">
        <v>50.0</v>
      </c>
      <c r="F30" s="18">
        <f t="shared" si="1"/>
        <v>125</v>
      </c>
      <c r="H30" s="12"/>
      <c r="I30" s="12"/>
      <c r="J30" s="12"/>
    </row>
    <row r="31">
      <c r="A31" s="12">
        <v>19.0</v>
      </c>
      <c r="B31" s="13" t="s">
        <v>31</v>
      </c>
      <c r="C31" s="14">
        <v>0.0</v>
      </c>
      <c r="D31" s="14">
        <v>75.0</v>
      </c>
      <c r="E31" s="14">
        <v>50.0</v>
      </c>
      <c r="F31" s="15">
        <f t="shared" si="1"/>
        <v>125</v>
      </c>
      <c r="H31" s="12"/>
      <c r="I31" s="12"/>
      <c r="J31" s="12"/>
    </row>
    <row r="32">
      <c r="A32" s="12">
        <v>20.0</v>
      </c>
      <c r="B32" s="16" t="s">
        <v>32</v>
      </c>
      <c r="C32" s="17">
        <v>25.0</v>
      </c>
      <c r="D32" s="17">
        <v>0.0</v>
      </c>
      <c r="E32" s="17">
        <v>100.0</v>
      </c>
      <c r="F32" s="18">
        <f t="shared" si="1"/>
        <v>125</v>
      </c>
      <c r="H32" s="12"/>
      <c r="I32" s="12"/>
      <c r="J32" s="12"/>
    </row>
    <row r="33">
      <c r="A33" s="12">
        <v>21.0</v>
      </c>
      <c r="B33" s="13" t="s">
        <v>33</v>
      </c>
      <c r="C33" s="14">
        <v>0.0</v>
      </c>
      <c r="D33" s="14">
        <v>100.0</v>
      </c>
      <c r="E33" s="14">
        <v>25.0</v>
      </c>
      <c r="F33" s="15">
        <f t="shared" si="1"/>
        <v>125</v>
      </c>
    </row>
    <row r="34">
      <c r="A34" s="12">
        <v>22.0</v>
      </c>
      <c r="B34" s="16" t="s">
        <v>34</v>
      </c>
      <c r="C34" s="17">
        <v>0.0</v>
      </c>
      <c r="D34" s="17">
        <v>75.0</v>
      </c>
      <c r="E34" s="17">
        <v>25.0</v>
      </c>
      <c r="F34" s="18">
        <f t="shared" si="1"/>
        <v>100</v>
      </c>
    </row>
    <row r="35">
      <c r="A35" s="12">
        <v>23.0</v>
      </c>
      <c r="B35" s="13" t="s">
        <v>35</v>
      </c>
      <c r="C35" s="14">
        <v>0.0</v>
      </c>
      <c r="D35" s="14">
        <v>75.0</v>
      </c>
      <c r="E35" s="14">
        <v>25.0</v>
      </c>
      <c r="F35" s="15">
        <f t="shared" si="1"/>
        <v>100</v>
      </c>
    </row>
    <row r="36">
      <c r="A36" s="12">
        <v>24.0</v>
      </c>
      <c r="B36" s="16" t="s">
        <v>36</v>
      </c>
      <c r="C36" s="17">
        <v>0.0</v>
      </c>
      <c r="D36" s="17">
        <v>75.0</v>
      </c>
      <c r="E36" s="17">
        <v>25.0</v>
      </c>
      <c r="F36" s="18">
        <f t="shared" si="1"/>
        <v>100</v>
      </c>
    </row>
    <row r="37">
      <c r="A37" s="12">
        <v>25.0</v>
      </c>
      <c r="B37" s="13" t="s">
        <v>37</v>
      </c>
      <c r="C37" s="14">
        <v>25.0</v>
      </c>
      <c r="D37" s="14">
        <v>50.0</v>
      </c>
      <c r="E37" s="14">
        <v>25.0</v>
      </c>
      <c r="F37" s="15">
        <f t="shared" si="1"/>
        <v>100</v>
      </c>
    </row>
    <row r="38">
      <c r="A38" s="12">
        <v>26.0</v>
      </c>
      <c r="B38" s="16" t="s">
        <v>38</v>
      </c>
      <c r="C38" s="17">
        <v>0.0</v>
      </c>
      <c r="D38" s="17">
        <v>75.0</v>
      </c>
      <c r="E38" s="17">
        <v>25.0</v>
      </c>
      <c r="F38" s="18">
        <f t="shared" si="1"/>
        <v>100</v>
      </c>
    </row>
    <row r="39">
      <c r="A39" s="12">
        <v>27.0</v>
      </c>
      <c r="B39" s="13" t="s">
        <v>39</v>
      </c>
      <c r="C39" s="14">
        <v>0.0</v>
      </c>
      <c r="D39" s="14">
        <v>75.0</v>
      </c>
      <c r="E39" s="14">
        <v>25.0</v>
      </c>
      <c r="F39" s="15">
        <f t="shared" si="1"/>
        <v>100</v>
      </c>
    </row>
    <row r="40">
      <c r="A40" s="12">
        <v>28.0</v>
      </c>
      <c r="B40" s="16" t="s">
        <v>40</v>
      </c>
      <c r="C40" s="17">
        <v>0.0</v>
      </c>
      <c r="D40" s="17">
        <v>50.0</v>
      </c>
      <c r="E40" s="17">
        <v>50.0</v>
      </c>
      <c r="F40" s="18">
        <f t="shared" si="1"/>
        <v>100</v>
      </c>
    </row>
    <row r="41">
      <c r="A41" s="12">
        <v>29.0</v>
      </c>
      <c r="B41" s="13" t="s">
        <v>41</v>
      </c>
      <c r="C41" s="14">
        <v>0.0</v>
      </c>
      <c r="D41" s="14">
        <v>0.0</v>
      </c>
      <c r="E41" s="14">
        <v>100.0</v>
      </c>
      <c r="F41" s="15">
        <f t="shared" si="1"/>
        <v>100</v>
      </c>
    </row>
    <row r="42">
      <c r="A42" s="12">
        <v>30.0</v>
      </c>
      <c r="B42" s="16" t="s">
        <v>42</v>
      </c>
      <c r="C42" s="17">
        <v>0.0</v>
      </c>
      <c r="D42" s="17">
        <v>0.0</v>
      </c>
      <c r="E42" s="17">
        <v>100.0</v>
      </c>
      <c r="F42" s="18">
        <f t="shared" si="1"/>
        <v>100</v>
      </c>
    </row>
    <row r="43">
      <c r="A43" s="12">
        <v>31.0</v>
      </c>
      <c r="B43" s="13" t="s">
        <v>43</v>
      </c>
      <c r="C43" s="14">
        <v>25.0</v>
      </c>
      <c r="D43" s="14">
        <v>50.0</v>
      </c>
      <c r="E43" s="14">
        <v>0.0</v>
      </c>
      <c r="F43" s="15">
        <f t="shared" si="1"/>
        <v>75</v>
      </c>
    </row>
    <row r="44">
      <c r="A44" s="12">
        <v>32.0</v>
      </c>
      <c r="B44" s="16" t="s">
        <v>44</v>
      </c>
      <c r="C44" s="17">
        <v>0.0</v>
      </c>
      <c r="D44" s="17">
        <v>75.0</v>
      </c>
      <c r="E44" s="17">
        <v>0.0</v>
      </c>
      <c r="F44" s="18">
        <f t="shared" si="1"/>
        <v>75</v>
      </c>
    </row>
    <row r="45">
      <c r="A45" s="12">
        <v>33.0</v>
      </c>
      <c r="B45" s="13" t="s">
        <v>45</v>
      </c>
      <c r="C45" s="14">
        <v>0.0</v>
      </c>
      <c r="D45" s="14">
        <v>0.0</v>
      </c>
      <c r="E45" s="14">
        <v>75.0</v>
      </c>
      <c r="F45" s="15">
        <f t="shared" si="1"/>
        <v>75</v>
      </c>
    </row>
    <row r="46">
      <c r="A46" s="12">
        <v>34.0</v>
      </c>
      <c r="B46" s="16" t="s">
        <v>46</v>
      </c>
      <c r="C46" s="17">
        <v>0.0</v>
      </c>
      <c r="D46" s="17">
        <v>50.0</v>
      </c>
      <c r="E46" s="17">
        <v>25.0</v>
      </c>
      <c r="F46" s="18">
        <f t="shared" si="1"/>
        <v>75</v>
      </c>
    </row>
    <row r="47">
      <c r="A47" s="12">
        <v>35.0</v>
      </c>
      <c r="B47" s="13" t="s">
        <v>47</v>
      </c>
      <c r="C47" s="14">
        <v>0.0</v>
      </c>
      <c r="D47" s="14">
        <v>50.0</v>
      </c>
      <c r="E47" s="14">
        <v>0.0</v>
      </c>
      <c r="F47" s="15">
        <f t="shared" si="1"/>
        <v>50</v>
      </c>
    </row>
    <row r="48">
      <c r="A48" s="12">
        <v>36.0</v>
      </c>
      <c r="B48" s="16" t="s">
        <v>48</v>
      </c>
      <c r="C48" s="17">
        <v>25.0</v>
      </c>
      <c r="D48" s="17">
        <v>25.0</v>
      </c>
      <c r="E48" s="17">
        <v>0.0</v>
      </c>
      <c r="F48" s="18">
        <f t="shared" si="1"/>
        <v>50</v>
      </c>
    </row>
    <row r="49">
      <c r="A49" s="12">
        <v>37.0</v>
      </c>
      <c r="B49" s="29" t="s">
        <v>49</v>
      </c>
      <c r="C49" s="30">
        <v>0.0</v>
      </c>
      <c r="D49" s="30">
        <v>25.0</v>
      </c>
      <c r="E49" s="30">
        <v>25.0</v>
      </c>
      <c r="F49" s="31">
        <f t="shared" si="1"/>
        <v>50</v>
      </c>
    </row>
  </sheetData>
  <autoFilter ref="$B$12:$F$49">
    <sortState ref="B12:F49">
      <sortCondition descending="1" ref="F12:F49"/>
    </sortState>
  </autoFilter>
  <mergeCells count="5">
    <mergeCell ref="H12:I19"/>
    <mergeCell ref="D3:I4"/>
    <mergeCell ref="D6:I9"/>
    <mergeCell ref="D5:I5"/>
    <mergeCell ref="B4:B7"/>
  </mergeCells>
  <dataValidations>
    <dataValidation type="list" allowBlank="1" showErrorMessage="1" sqref="C13:E49">
      <formula1>"0,25,50,75,100"</formula1>
    </dataValidation>
  </dataValidations>
  <printOptions horizontalCentered="1"/>
  <pageMargins bottom="0.75" footer="0.0" header="0.0" left="0.25" right="0.25" top="0.75"/>
  <pageSetup fitToHeight="0" paperSize="9" orientation="portrait" pageOrder="overThenDown"/>
  <drawing r:id="rId1"/>
</worksheet>
</file>