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zquierdot_ext\Downloads\"/>
    </mc:Choice>
  </mc:AlternateContent>
  <xr:revisionPtr revIDLastSave="0" documentId="13_ncr:40009_{C2F606E4-9212-4537-AD5F-129E50CEBAA8}" xr6:coauthVersionLast="46" xr6:coauthVersionMax="46" xr10:uidLastSave="{00000000-0000-0000-0000-000000000000}"/>
  <bookViews>
    <workbookView xWindow="-108" yWindow="-108" windowWidth="23256" windowHeight="12576"/>
  </bookViews>
  <sheets>
    <sheet name="Hoja1" sheetId="2" r:id="rId1"/>
    <sheet name="DemandaRealSumaDeGeneración" sheetId="1" r:id="rId2"/>
  </sheets>
  <definedNames>
    <definedName name="_xlnm._FilterDatabase" localSheetId="1" hidden="1">DemandaRealSumaDeGeneración!$A$2:$J$914</definedName>
  </definedName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3" i="1"/>
</calcChain>
</file>

<file path=xl/sharedStrings.xml><?xml version="1.0" encoding="utf-8"?>
<sst xmlns="http://schemas.openxmlformats.org/spreadsheetml/2006/main" count="926" uniqueCount="13">
  <si>
    <t>id</t>
  </si>
  <si>
    <t>name</t>
  </si>
  <si>
    <t>datetime</t>
  </si>
  <si>
    <t>Demanda real suma de generación</t>
  </si>
  <si>
    <t>Day hour</t>
  </si>
  <si>
    <t>value (MWh)</t>
  </si>
  <si>
    <t>Week day</t>
  </si>
  <si>
    <t>Normalized gen</t>
  </si>
  <si>
    <t>Etiquetas de fila</t>
  </si>
  <si>
    <t>Total general</t>
  </si>
  <si>
    <t>Promedio de Normalized gen</t>
  </si>
  <si>
    <t>Real generation nuclear</t>
  </si>
  <si>
    <t>Promedio de Real generation 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</si>
</sst>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wrapText="1"/>
    </xf>
    <xf numFmtId="4" fontId="18" fillId="0" borderId="0" xfId="0" applyNumberFormat="1" applyFont="1" applyAlignment="1">
      <alignment wrapText="1"/>
    </xf>
    <xf numFmtId="14" fontId="18" fillId="0" borderId="0" xfId="0" applyNumberFormat="1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[NormalizedGeneration.xlsx]Hoja1!TablaDinámica1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Hoja1!$B$4:$B$28</c:f>
              <c:numCache>
                <c:formatCode>General</c:formatCode>
                <c:ptCount val="24"/>
                <c:pt idx="0">
                  <c:v>0.68433634954608846</c:v>
                </c:pt>
                <c:pt idx="1">
                  <c:v>0.63944439432339928</c:v>
                </c:pt>
                <c:pt idx="2">
                  <c:v>0.61030212178928145</c:v>
                </c:pt>
                <c:pt idx="3">
                  <c:v>0.59776413377066273</c:v>
                </c:pt>
                <c:pt idx="4">
                  <c:v>0.59573880286617908</c:v>
                </c:pt>
                <c:pt idx="5">
                  <c:v>0.60999025246272021</c:v>
                </c:pt>
                <c:pt idx="6">
                  <c:v>0.66926516823829962</c:v>
                </c:pt>
                <c:pt idx="7">
                  <c:v>0.77138374361345985</c:v>
                </c:pt>
                <c:pt idx="8">
                  <c:v>0.8378522660040284</c:v>
                </c:pt>
                <c:pt idx="9">
                  <c:v>0.86646929356541724</c:v>
                </c:pt>
                <c:pt idx="10">
                  <c:v>0.87683667033659229</c:v>
                </c:pt>
                <c:pt idx="11">
                  <c:v>0.87466616796397811</c:v>
                </c:pt>
                <c:pt idx="12">
                  <c:v>0.86727557989105342</c:v>
                </c:pt>
                <c:pt idx="13">
                  <c:v>0.86270644302498123</c:v>
                </c:pt>
                <c:pt idx="14">
                  <c:v>0.83596488147655801</c:v>
                </c:pt>
                <c:pt idx="15">
                  <c:v>0.81922789297268972</c:v>
                </c:pt>
                <c:pt idx="16">
                  <c:v>0.80931809677924804</c:v>
                </c:pt>
                <c:pt idx="17">
                  <c:v>0.80593303009262129</c:v>
                </c:pt>
                <c:pt idx="18">
                  <c:v>0.82108105997758674</c:v>
                </c:pt>
                <c:pt idx="19">
                  <c:v>0.8695631509082522</c:v>
                </c:pt>
                <c:pt idx="20">
                  <c:v>0.89954155262121149</c:v>
                </c:pt>
                <c:pt idx="21">
                  <c:v>0.88363227189368454</c:v>
                </c:pt>
                <c:pt idx="22">
                  <c:v>0.8202507254320075</c:v>
                </c:pt>
                <c:pt idx="23">
                  <c:v>0.74528023907002738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A-410A-88A7-2B0CA0553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118944"/>
        <c:axId val="1398119776"/>
      </c:barChart>
      <c:catAx>
        <c:axId val="139811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119776"/>
        <c:crosses val="autoZero"/>
        <c:auto val="1"/>
        <c:lblAlgn val="ctr"/>
        <c:lblOffset val="100"/>
        <c:noMultiLvlLbl val="0"/>
      </c:catAx>
      <c:valAx>
        <c:axId val="13981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11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[NormalizedGeneration.xlsx]Hoja1!TablaDinámica4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Hoja1!$A$31:$A$55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Hoja1!$B$31:$B$55</c:f>
              <c:numCache>
                <c:formatCode>General</c:formatCode>
                <c:ptCount val="24"/>
                <c:pt idx="0">
                  <c:v>290.84294855708765</c:v>
                </c:pt>
                <c:pt idx="1">
                  <c:v>271.76386758744468</c:v>
                </c:pt>
                <c:pt idx="2">
                  <c:v>259.3784017604446</c:v>
                </c:pt>
                <c:pt idx="3">
                  <c:v>254.04975685253163</c:v>
                </c:pt>
                <c:pt idx="4">
                  <c:v>253.18899121812606</c:v>
                </c:pt>
                <c:pt idx="5">
                  <c:v>259.24585729665603</c:v>
                </c:pt>
                <c:pt idx="6">
                  <c:v>284.43769650127729</c:v>
                </c:pt>
                <c:pt idx="7">
                  <c:v>327.83809103572048</c:v>
                </c:pt>
                <c:pt idx="8">
                  <c:v>356.08721305171196</c:v>
                </c:pt>
                <c:pt idx="9">
                  <c:v>368.24944976530236</c:v>
                </c:pt>
                <c:pt idx="10">
                  <c:v>372.6555848930517</c:v>
                </c:pt>
                <c:pt idx="11">
                  <c:v>371.73312138469083</c:v>
                </c:pt>
                <c:pt idx="12">
                  <c:v>368.5921214536977</c:v>
                </c:pt>
                <c:pt idx="13">
                  <c:v>366.65023828561704</c:v>
                </c:pt>
                <c:pt idx="14">
                  <c:v>355.2850746275372</c:v>
                </c:pt>
                <c:pt idx="15">
                  <c:v>348.1718545133931</c:v>
                </c:pt>
                <c:pt idx="16">
                  <c:v>343.96019113118047</c:v>
                </c:pt>
                <c:pt idx="17">
                  <c:v>342.521537789364</c:v>
                </c:pt>
                <c:pt idx="18">
                  <c:v>348.95945049047435</c:v>
                </c:pt>
                <c:pt idx="19">
                  <c:v>369.56433913600711</c:v>
                </c:pt>
                <c:pt idx="20">
                  <c:v>382.30515986401497</c:v>
                </c:pt>
                <c:pt idx="21">
                  <c:v>375.54371555481595</c:v>
                </c:pt>
                <c:pt idx="22">
                  <c:v>348.60655830860316</c:v>
                </c:pt>
                <c:pt idx="23">
                  <c:v>316.74410160476162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0-4764-92DE-699A8FFD2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933424"/>
        <c:axId val="1396930096"/>
      </c:barChart>
      <c:catAx>
        <c:axId val="13969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6930096"/>
        <c:crosses val="autoZero"/>
        <c:auto val="1"/>
        <c:lblAlgn val="ctr"/>
        <c:lblOffset val="100"/>
        <c:noMultiLvlLbl val="0"/>
      </c:catAx>
      <c:valAx>
        <c:axId val="13969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69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7</xdr:row>
      <xdr:rowOff>179070</xdr:rowOff>
    </xdr:from>
    <xdr:to>
      <xdr:col>10</xdr:col>
      <xdr:colOff>144780</xdr:colOff>
      <xdr:row>22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006948-AD96-4B9C-A9CE-47550EA16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373380</xdr:colOff>
      <xdr:row>27</xdr:row>
      <xdr:rowOff>179070</xdr:rowOff>
    </xdr:from>
    <xdr:to>
      <xdr:col>10</xdr:col>
      <xdr:colOff>190500</xdr:colOff>
      <xdr:row>42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76D1A7-2927-4BB5-A213-508024EB4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zquierdo Toro, Roger" refreshedDate="44475.827293518516" createdVersion="7" refreshedVersion="7" minRefreshableVersion="3" recordCount="912">
  <cacheSource type="worksheet">
    <worksheetSource ref="A2:H914" sheet="DemandaRealSumaDeGeneración"/>
  </cacheSource>
  <cacheFields count="8">
    <cacheField name="id" numFmtId="0">
      <sharedItems containsSemiMixedTypes="0" containsString="0" containsNumber="1" containsInteger="1" minValue="10004" maxValue="10004"/>
    </cacheField>
    <cacheField name="name" numFmtId="0">
      <sharedItems/>
    </cacheField>
    <cacheField name="value (MWh)" numFmtId="4">
      <sharedItems containsSemiMixedTypes="0" containsString="0" containsNumber="1" minValue="19169.332999999999" maxValue="40123.332999999999"/>
    </cacheField>
    <cacheField name="datetime" numFmtId="14">
      <sharedItems containsSemiMixedTypes="0" containsNonDate="0" containsDate="1" containsString="0" minDate="2019-01-01T00:00:00" maxDate="2019-03-29T00:00:00"/>
    </cacheField>
    <cacheField name="Day 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Week day" numFmtId="0">
      <sharedItems containsSemiMixedTypes="0" containsString="0" containsNumber="1" containsInteger="1" minValue="3" maxValue="5"/>
    </cacheField>
    <cacheField name="Normalized gen" numFmtId="0">
      <sharedItems containsSemiMixedTypes="0" containsString="0" containsNumber="1" minValue="0.47776023492365399" maxValue="1"/>
    </cacheField>
    <cacheField name="Real generation nuclear" numFmtId="0">
      <sharedItems containsSemiMixedTypes="0" containsString="0" containsNumber="1" minValue="203.04809984255294" maxValue="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2">
  <r>
    <n v="10004"/>
    <s v="Demanda real suma de generación"/>
    <n v="23456.832999999999"/>
    <d v="2019-01-01T00:00:00"/>
    <x v="0"/>
    <n v="3"/>
    <n v="0.58461825691300373"/>
    <n v="248.46275918802658"/>
  </r>
  <r>
    <n v="10004"/>
    <s v="Demanda real suma de generación"/>
    <n v="22780"/>
    <d v="2019-01-01T00:00:00"/>
    <x v="1"/>
    <n v="3"/>
    <n v="0.567749443945746"/>
    <n v="241.29351367694204"/>
  </r>
  <r>
    <n v="10004"/>
    <s v="Demanda real suma de generación"/>
    <n v="21453.832999999999"/>
    <d v="2019-01-01T00:00:00"/>
    <x v="2"/>
    <n v="3"/>
    <n v="0.53469717981803755"/>
    <n v="227.24630142266597"/>
  </r>
  <r>
    <n v="10004"/>
    <s v="Demanda real suma de generación"/>
    <n v="20256.167000000001"/>
    <d v="2019-01-01T00:00:00"/>
    <x v="3"/>
    <n v="3"/>
    <n v="0.50484756587893642"/>
    <n v="214.56021549854799"/>
  </r>
  <r>
    <n v="10004"/>
    <s v="Demanda real suma de generación"/>
    <n v="19468.332999999999"/>
    <d v="2019-01-01T00:00:00"/>
    <x v="4"/>
    <n v="3"/>
    <n v="0.48521225791486461"/>
    <n v="206.21520961381745"/>
  </r>
  <r>
    <n v="10004"/>
    <s v="Demanda real suma de generación"/>
    <n v="19169.332999999999"/>
    <d v="2019-01-01T00:00:00"/>
    <x v="5"/>
    <n v="3"/>
    <n v="0.47776023492365399"/>
    <n v="203.04809984255294"/>
  </r>
  <r>
    <n v="10004"/>
    <s v="Demanda real suma de generación"/>
    <n v="19296.667000000001"/>
    <d v="2019-01-01T00:00:00"/>
    <x v="6"/>
    <n v="3"/>
    <n v="0.48093379979175715"/>
    <n v="204.39686491149678"/>
  </r>
  <r>
    <n v="10004"/>
    <s v="Demanda real suma de generación"/>
    <n v="19745"/>
    <d v="2019-01-01T00:00:00"/>
    <x v="7"/>
    <n v="3"/>
    <n v="0.49210767211188566"/>
    <n v="209.14576064755141"/>
  </r>
  <r>
    <n v="10004"/>
    <s v="Demanda real suma de generación"/>
    <n v="19750.167000000001"/>
    <d v="2019-01-01T00:00:00"/>
    <x v="8"/>
    <n v="3"/>
    <n v="0.49223645004765687"/>
    <n v="209.20049127025416"/>
  </r>
  <r>
    <n v="10004"/>
    <s v="Demanda real suma de generación"/>
    <n v="20265.167000000001"/>
    <d v="2019-01-01T00:00:00"/>
    <x v="9"/>
    <n v="3"/>
    <n v="0.50507187426328715"/>
    <n v="214.65554656189704"/>
  </r>
  <r>
    <n v="10004"/>
    <s v="Demanda real suma de generación"/>
    <n v="21913.667000000001"/>
    <d v="2019-01-01T00:00:00"/>
    <x v="10"/>
    <n v="3"/>
    <n v="0.54615769333021269"/>
    <n v="232.11701966534039"/>
  </r>
  <r>
    <n v="10004"/>
    <s v="Demanda real suma de generación"/>
    <n v="23254"/>
    <d v="2019-01-01T00:00:00"/>
    <x v="11"/>
    <n v="3"/>
    <n v="0.57956301885488926"/>
    <n v="246.31428301332792"/>
  </r>
  <r>
    <n v="10004"/>
    <s v="Demanda real suma de generación"/>
    <n v="23821"/>
    <d v="2019-01-01T00:00:00"/>
    <x v="12"/>
    <n v="3"/>
    <n v="0.59369444706899099"/>
    <n v="252.32014000432116"/>
  </r>
  <r>
    <n v="10004"/>
    <s v="Demanda real suma de generación"/>
    <n v="24312.832999999999"/>
    <d v="2019-01-01T00:00:00"/>
    <x v="13"/>
    <n v="3"/>
    <n v="0.6059524765801485"/>
    <n v="257.52980254656313"/>
  </r>
  <r>
    <n v="10004"/>
    <s v="Demanda real suma de generación"/>
    <n v="24309.667000000001"/>
    <d v="2019-01-01T00:00:00"/>
    <x v="14"/>
    <n v="3"/>
    <n v="0.60587356987516472"/>
    <n v="257.49626719694498"/>
  </r>
  <r>
    <n v="10004"/>
    <s v="Demanda real suma de generación"/>
    <n v="23114.332999999999"/>
    <d v="2019-01-01T00:00:00"/>
    <x v="15"/>
    <n v="3"/>
    <n v="0.57608207673076406"/>
    <n v="244.83488261057474"/>
  </r>
  <r>
    <n v="10004"/>
    <s v="Demanda real suma de generación"/>
    <n v="22494.167000000001"/>
    <d v="2019-01-01T00:00:00"/>
    <x v="16"/>
    <n v="3"/>
    <n v="0.56062558412084063"/>
    <n v="238.26587325135728"/>
  </r>
  <r>
    <n v="10004"/>
    <s v="Demanda real suma de generación"/>
    <n v="22817.667000000001"/>
    <d v="2019-01-01T00:00:00"/>
    <x v="17"/>
    <n v="3"/>
    <n v="0.56868822438056188"/>
    <n v="241.69249536173879"/>
  </r>
  <r>
    <n v="10004"/>
    <s v="Demanda real suma de generación"/>
    <n v="25339.832999999999"/>
    <d v="2019-01-01T00:00:00"/>
    <x v="18"/>
    <n v="3"/>
    <n v="0.63154855554995892"/>
    <n v="268.40813610873255"/>
  </r>
  <r>
    <n v="10004"/>
    <s v="Demanda real suma de generación"/>
    <n v="26953.667000000001"/>
    <d v="2019-01-01T00:00:00"/>
    <x v="19"/>
    <n v="3"/>
    <n v="0.6717703885666727"/>
    <n v="285.50241514083592"/>
  </r>
  <r>
    <n v="10004"/>
    <s v="Demanda real suma de generación"/>
    <n v="28076"/>
    <d v="2019-01-01T00:00:00"/>
    <x v="20"/>
    <n v="3"/>
    <n v="0.69974246655929606"/>
    <n v="297.39054828770082"/>
  </r>
  <r>
    <n v="10004"/>
    <s v="Demanda real suma de generación"/>
    <n v="28519.832999999999"/>
    <d v="2019-01-01T00:00:00"/>
    <x v="21"/>
    <n v="3"/>
    <n v="0.71080418468724915"/>
    <n v="302.09177849208089"/>
  </r>
  <r>
    <n v="10004"/>
    <s v="Demanda real suma de generación"/>
    <n v="27694"/>
    <d v="2019-01-01T00:00:00"/>
    <x v="22"/>
    <n v="3"/>
    <n v="0.69022182180129454"/>
    <n v="293.34427426555015"/>
  </r>
  <r>
    <n v="10004"/>
    <s v="Demanda real suma de generación"/>
    <n v="25772.167000000001"/>
    <d v="2019-01-01T00:00:00"/>
    <x v="23"/>
    <n v="3"/>
    <n v="0.64232368233217318"/>
    <n v="272.9875649911736"/>
  </r>
  <r>
    <n v="10004"/>
    <s v="Demanda real suma de generación"/>
    <n v="23369.5"/>
    <d v="2019-01-02T00:00:00"/>
    <x v="0"/>
    <n v="4"/>
    <n v="0.58244164312072477"/>
    <n v="247.53769832630803"/>
  </r>
  <r>
    <n v="10004"/>
    <s v="Demanda real suma de generación"/>
    <n v="21438"/>
    <d v="2019-01-02T00:00:00"/>
    <x v="1"/>
    <n v="4"/>
    <n v="0.53430257152365679"/>
    <n v="227.07859289755413"/>
  </r>
  <r>
    <n v="10004"/>
    <s v="Demanda real suma de generación"/>
    <n v="20201.667000000001"/>
    <d v="2019-01-02T00:00:00"/>
    <x v="2"/>
    <n v="4"/>
    <n v="0.50348925399592304"/>
    <n v="213.98293294826729"/>
  </r>
  <r>
    <n v="10004"/>
    <s v="Demanda real suma de generación"/>
    <n v="19675"/>
    <d v="2019-01-02T00:00:00"/>
    <x v="3"/>
    <n v="4"/>
    <n v="0.49036305134471259"/>
    <n v="208.40429682150284"/>
  </r>
  <r>
    <n v="10004"/>
    <s v="Demanda real suma de generación"/>
    <n v="19526"/>
    <d v="2019-01-02T00:00:00"/>
    <x v="4"/>
    <n v="4"/>
    <n v="0.48664950142601565"/>
    <n v="206.82603810605664"/>
  </r>
  <r>
    <n v="10004"/>
    <s v="Demanda real suma de generación"/>
    <n v="20286.667000000001"/>
    <d v="2019-01-02T00:00:00"/>
    <x v="5"/>
    <n v="4"/>
    <n v="0.50560772207034754"/>
    <n v="214.88328187989771"/>
  </r>
  <r>
    <n v="10004"/>
    <s v="Demanda real suma de generación"/>
    <n v="22853"/>
    <d v="2019-01-02T00:00:00"/>
    <x v="6"/>
    <n v="4"/>
    <n v="0.56956883417436932"/>
    <n v="242.06675452410695"/>
  </r>
  <r>
    <n v="10004"/>
    <s v="Demanda real suma de generación"/>
    <n v="26700.667000000001"/>
    <d v="2019-01-02T00:00:00"/>
    <x v="7"/>
    <n v="4"/>
    <n v="0.66546483065103301"/>
    <n v="282.82255302668904"/>
  </r>
  <r>
    <n v="10004"/>
    <s v="Demanda real suma de generación"/>
    <n v="30180.5"/>
    <d v="2019-01-02T00:00:00"/>
    <x v="8"/>
    <n v="4"/>
    <n v="0.75219324376666319"/>
    <n v="319.68212860083185"/>
  </r>
  <r>
    <n v="10004"/>
    <s v="Demanda real suma de generación"/>
    <n v="32813"/>
    <d v="2019-01-02T00:00:00"/>
    <x v="9"/>
    <n v="4"/>
    <n v="0.81780344618927847"/>
    <n v="347.56646463044336"/>
  </r>
  <r>
    <n v="10004"/>
    <s v="Demanda real suma de generación"/>
    <n v="34585.5"/>
    <d v="2019-01-02T00:00:00"/>
    <x v="10"/>
    <n v="4"/>
    <n v="0.86197973632948188"/>
    <n v="366.34138794002979"/>
  </r>
  <r>
    <n v="10004"/>
    <s v="Demanda real suma de generación"/>
    <n v="34830"/>
    <d v="2019-01-02T00:00:00"/>
    <x v="11"/>
    <n v="4"/>
    <n v="0.86807344743767922"/>
    <n v="368.93121516101365"/>
  </r>
  <r>
    <n v="10004"/>
    <s v="Demanda real suma de generación"/>
    <n v="34316.832999999999"/>
    <d v="2019-01-02T00:00:00"/>
    <x v="12"/>
    <n v="4"/>
    <n v="0.85528370736299497"/>
    <n v="363.49557562927288"/>
  </r>
  <r>
    <n v="10004"/>
    <s v="Demanda real suma de generación"/>
    <n v="34159.332999999999"/>
    <d v="2019-01-02T00:00:00"/>
    <x v="13"/>
    <n v="4"/>
    <n v="0.85135831063685563"/>
    <n v="361.82728202066363"/>
  </r>
  <r>
    <n v="10004"/>
    <s v="Demanda real suma de generación"/>
    <n v="33419.167000000001"/>
    <d v="2019-01-02T00:00:00"/>
    <x v="14"/>
    <n v="4"/>
    <n v="0.83291103956892121"/>
    <n v="353.98719181679149"/>
  </r>
  <r>
    <n v="10004"/>
    <s v="Demanda real suma de generación"/>
    <n v="32426.5"/>
    <d v="2019-01-02T00:00:00"/>
    <x v="15"/>
    <n v="4"/>
    <n v="0.80817064723910148"/>
    <n v="343.47252507661813"/>
  </r>
  <r>
    <n v="10004"/>
    <s v="Demanda real suma de generación"/>
    <n v="31847.5"/>
    <d v="2019-01-02T00:00:00"/>
    <x v="16"/>
    <n v="4"/>
    <n v="0.79374014117919867"/>
    <n v="337.33956000115944"/>
  </r>
  <r>
    <n v="10004"/>
    <s v="Demanda real suma de generación"/>
    <n v="31966"/>
    <d v="2019-01-02T00:00:00"/>
    <x v="17"/>
    <n v="4"/>
    <n v="0.79669353490648454"/>
    <n v="338.59475233525592"/>
  </r>
  <r>
    <n v="10004"/>
    <s v="Demanda real suma de generación"/>
    <n v="33958.5"/>
    <d v="2019-01-02T00:00:00"/>
    <x v="18"/>
    <n v="4"/>
    <n v="0.84635291888637465"/>
    <n v="359.6999905267092"/>
  </r>
  <r>
    <n v="10004"/>
    <s v="Demanda real suma de generación"/>
    <n v="34760.667000000001"/>
    <d v="2019-01-02T00:00:00"/>
    <x v="19"/>
    <n v="4"/>
    <n v="0.86634545041410205"/>
    <n v="368.19681642599335"/>
  </r>
  <r>
    <n v="10004"/>
    <s v="Demanda real suma de generación"/>
    <n v="35182.332999999999"/>
    <d v="2019-01-02T00:00:00"/>
    <x v="20"/>
    <n v="4"/>
    <n v="0.87685469699139895"/>
    <n v="372.66324622134454"/>
  </r>
  <r>
    <n v="10004"/>
    <s v="Demanda real suma de generación"/>
    <n v="34927.332999999999"/>
    <d v="2019-01-02T00:00:00"/>
    <x v="21"/>
    <n v="4"/>
    <n v="0.87049929276812577"/>
    <n v="369.96219942645342"/>
  </r>
  <r>
    <n v="10004"/>
    <s v="Demanda real suma de generación"/>
    <n v="32868.167000000001"/>
    <d v="2019-01-02T00:00:00"/>
    <x v="22"/>
    <n v="4"/>
    <n v="0.81917838181588754"/>
    <n v="348.15081227175222"/>
  </r>
  <r>
    <n v="10004"/>
    <s v="Demanda real suma de generación"/>
    <n v="29922.167000000001"/>
    <d v="2019-01-02T00:00:00"/>
    <x v="23"/>
    <n v="4"/>
    <n v="0.74575477067171869"/>
    <n v="316.94577753548043"/>
  </r>
  <r>
    <n v="10004"/>
    <s v="Demanda real suma de generación"/>
    <n v="27275.832999999999"/>
    <d v="2019-01-03T00:00:00"/>
    <x v="0"/>
    <n v="5"/>
    <n v="0.67979978133920227"/>
    <n v="288.91490706916096"/>
  </r>
  <r>
    <n v="10004"/>
    <s v="Demanda real suma de generación"/>
    <n v="24841.667000000001"/>
    <d v="2019-01-03T00:00:00"/>
    <x v="1"/>
    <n v="5"/>
    <n v="0.61913268770567997"/>
    <n v="263.13139227491399"/>
  </r>
  <r>
    <n v="10004"/>
    <s v="Demanda real suma de generación"/>
    <n v="23485.5"/>
    <d v="2019-01-03T00:00:00"/>
    <x v="2"/>
    <n v="5"/>
    <n v="0.58533272896346877"/>
    <n v="248.76640980947423"/>
  </r>
  <r>
    <n v="10004"/>
    <s v="Demanda real suma de generación"/>
    <n v="22831.5"/>
    <d v="2019-01-03T00:00:00"/>
    <x v="3"/>
    <n v="5"/>
    <n v="0.56903298636730903"/>
    <n v="241.83901920610634"/>
  </r>
  <r>
    <n v="10004"/>
    <s v="Demanda real suma de generación"/>
    <n v="22671.832999999999"/>
    <d v="2019-01-03T00:00:00"/>
    <x v="4"/>
    <n v="5"/>
    <n v="0.56505358116684867"/>
    <n v="240.14777199591069"/>
  </r>
  <r>
    <n v="10004"/>
    <s v="Demanda real suma de generación"/>
    <n v="23228.167000000001"/>
    <d v="2019-01-03T00:00:00"/>
    <x v="5"/>
    <n v="5"/>
    <n v="0.57891917902234102"/>
    <n v="246.04065108449493"/>
  </r>
  <r>
    <n v="10004"/>
    <s v="Demanda real suma de generación"/>
    <n v="25430"/>
    <d v="2019-01-03T00:00:00"/>
    <x v="6"/>
    <n v="5"/>
    <n v="0.63379580156015458"/>
    <n v="269.36321566306572"/>
  </r>
  <r>
    <n v="10004"/>
    <s v="Demanda real suma de generación"/>
    <n v="28982.332999999999"/>
    <d v="2019-01-03T00:00:00"/>
    <x v="7"/>
    <n v="5"/>
    <n v="0.7223311433274997"/>
    <n v="306.99073591418738"/>
  </r>
  <r>
    <n v="10004"/>
    <s v="Demanda real suma de generación"/>
    <n v="32406.332999999999"/>
    <d v="2019-01-03T00:00:00"/>
    <x v="8"/>
    <n v="5"/>
    <n v="0.8076680219960789"/>
    <n v="343.25890934833353"/>
  </r>
  <r>
    <n v="10004"/>
    <s v="Demanda real suma de generación"/>
    <n v="34888.332999999999"/>
    <d v="2019-01-03T00:00:00"/>
    <x v="9"/>
    <n v="5"/>
    <n v="0.86952728976927218"/>
    <n v="369.54909815194065"/>
  </r>
  <r>
    <n v="10004"/>
    <s v="Demanda real suma de generación"/>
    <n v="36067.5"/>
    <d v="2019-01-03T00:00:00"/>
    <x v="10"/>
    <n v="5"/>
    <n v="0.89891585028591725"/>
    <n v="382.03923637151485"/>
  </r>
  <r>
    <n v="10004"/>
    <s v="Demanda real suma de generación"/>
    <n v="36158.667000000001"/>
    <d v="2019-01-03T00:00:00"/>
    <x v="11"/>
    <n v="5"/>
    <n v="0.90118801944992966"/>
    <n v="383.00490826622013"/>
  </r>
  <r>
    <n v="10004"/>
    <s v="Demanda real suma de generación"/>
    <n v="35628.167000000001"/>
    <d v="2019-01-03T00:00:00"/>
    <x v="12"/>
    <n v="5"/>
    <n v="0.88796628635013952"/>
    <n v="377.38567169880929"/>
  </r>
  <r>
    <n v="10004"/>
    <s v="Demanda real suma de generación"/>
    <n v="35264.332999999999"/>
    <d v="2019-01-03T00:00:00"/>
    <x v="13"/>
    <n v="5"/>
    <n v="0.87889839560437311"/>
    <n v="373.53181813185859"/>
  </r>
  <r>
    <n v="10004"/>
    <s v="Demanda real suma de generación"/>
    <n v="34300.832999999999"/>
    <d v="2019-01-03T00:00:00"/>
    <x v="14"/>
    <n v="5"/>
    <n v="0.85488493690192691"/>
    <n v="363.32609818331895"/>
  </r>
  <r>
    <n v="10004"/>
    <s v="Demanda real suma de generación"/>
    <n v="33353.332999999999"/>
    <d v="2019-01-03T00:00:00"/>
    <x v="15"/>
    <n v="5"/>
    <n v="0.83127024866054866"/>
    <n v="353.28985568073318"/>
  </r>
  <r>
    <n v="10004"/>
    <s v="Demanda real suma de generación"/>
    <n v="33039.332999999999"/>
    <d v="2019-01-03T00:00:00"/>
    <x v="16"/>
    <n v="5"/>
    <n v="0.82344437836208673"/>
    <n v="349.96386080388686"/>
  </r>
  <r>
    <n v="10004"/>
    <s v="Demanda real suma de generación"/>
    <n v="33359.832999999999"/>
    <d v="2019-01-03T00:00:00"/>
    <x v="17"/>
    <n v="5"/>
    <n v="0.83143224916035763"/>
    <n v="353.35870589315198"/>
  </r>
  <r>
    <n v="10004"/>
    <s v="Demanda real suma de generación"/>
    <n v="35066.667000000001"/>
    <d v="2019-01-03T00:00:00"/>
    <x v="18"/>
    <n v="5"/>
    <n v="0.87397193548202989"/>
    <n v="371.43807257986271"/>
  </r>
  <r>
    <n v="10004"/>
    <s v="Demanda real suma de generación"/>
    <n v="35773.667000000001"/>
    <d v="2019-01-03T00:00:00"/>
    <x v="19"/>
    <n v="5"/>
    <n v="0.89159260523047779"/>
    <n v="378.92685722295306"/>
  </r>
  <r>
    <n v="10004"/>
    <s v="Demanda real suma de generación"/>
    <n v="36068.5"/>
    <d v="2019-01-03T00:00:00"/>
    <x v="20"/>
    <n v="5"/>
    <n v="0.898940773439734"/>
    <n v="382.04982871188696"/>
  </r>
  <r>
    <n v="10004"/>
    <s v="Demanda real suma de generación"/>
    <n v="35784.832999999999"/>
    <d v="2019-01-03T00:00:00"/>
    <x v="21"/>
    <n v="5"/>
    <n v="0.89187089716599566"/>
    <n v="379.04513129554817"/>
  </r>
  <r>
    <n v="10004"/>
    <s v="Demanda real suma de generación"/>
    <n v="33622.167000000001"/>
    <d v="2019-01-03T00:00:00"/>
    <x v="22"/>
    <n v="5"/>
    <n v="0.8379704397937231"/>
    <n v="356.1374369123323"/>
  </r>
  <r>
    <n v="10004"/>
    <s v="Demanda real suma de generación"/>
    <n v="30698.167000000001"/>
    <d v="2019-01-03T00:00:00"/>
    <x v="23"/>
    <n v="5"/>
    <n v="0.7650951380335228"/>
    <n v="325.16543366424719"/>
  </r>
  <r>
    <n v="10004"/>
    <s v="Demanda real suma de generación"/>
    <n v="28285.832999999999"/>
    <d v="2019-01-08T00:00:00"/>
    <x v="0"/>
    <n v="3"/>
    <n v="0.70497216669412777"/>
    <n v="299.61317084500428"/>
  </r>
  <r>
    <n v="10004"/>
    <s v="Demanda real suma de generación"/>
    <n v="26085.667000000001"/>
    <d v="2019-01-08T00:00:00"/>
    <x v="1"/>
    <n v="3"/>
    <n v="0.65013709105372686"/>
    <n v="276.30826369783392"/>
  </r>
  <r>
    <n v="10004"/>
    <s v="Demanda real suma de generación"/>
    <n v="24859.667000000001"/>
    <d v="2019-01-08T00:00:00"/>
    <x v="2"/>
    <n v="3"/>
    <n v="0.61958130447438153"/>
    <n v="263.32205440161215"/>
  </r>
  <r>
    <n v="10004"/>
    <s v="Demanda real suma de generación"/>
    <n v="24230.832999999999"/>
    <d v="2019-01-08T00:00:00"/>
    <x v="3"/>
    <n v="3"/>
    <n v="0.60390877796717435"/>
    <n v="256.66123063604908"/>
  </r>
  <r>
    <n v="10004"/>
    <s v="Demanda real suma de generación"/>
    <n v="24364.667000000001"/>
    <d v="2019-01-08T00:00:00"/>
    <x v="4"/>
    <n v="3"/>
    <n v="0.60724434333508637"/>
    <n v="258.07884591741168"/>
  </r>
  <r>
    <n v="10004"/>
    <s v="Demanda real suma de generación"/>
    <n v="25077.5"/>
    <d v="2019-01-08T00:00:00"/>
    <x v="5"/>
    <n v="3"/>
    <n v="0.62501038983974733"/>
    <n v="265.62941568189262"/>
  </r>
  <r>
    <n v="10004"/>
    <s v="Demanda real suma de generación"/>
    <n v="27789.667000000001"/>
    <d v="2019-01-08T00:00:00"/>
    <x v="6"/>
    <n v="3"/>
    <n v="0.69260614515748231"/>
    <n v="294.35761169193"/>
  </r>
  <r>
    <n v="10004"/>
    <s v="Demanda real suma de generación"/>
    <n v="32743.667000000001"/>
    <d v="2019-01-08T00:00:00"/>
    <x v="7"/>
    <n v="3"/>
    <n v="0.81607544916570118"/>
    <n v="346.832065895423"/>
  </r>
  <r>
    <n v="10004"/>
    <s v="Demanda real suma de generación"/>
    <n v="36515.167000000001"/>
    <d v="2019-01-08T00:00:00"/>
    <x v="8"/>
    <n v="3"/>
    <n v="0.91007312378560379"/>
    <n v="386.78107760888162"/>
  </r>
  <r>
    <n v="10004"/>
    <s v="Demanda real suma de generación"/>
    <n v="37780.167000000001"/>
    <d v="2019-01-08T00:00:00"/>
    <x v="9"/>
    <n v="3"/>
    <n v="0.94160091336380258"/>
    <n v="400.1803881796161"/>
  </r>
  <r>
    <n v="10004"/>
    <s v="Demanda real suma de generación"/>
    <n v="38597.667000000001"/>
    <d v="2019-01-08T00:00:00"/>
    <x v="10"/>
    <n v="3"/>
    <n v="0.96197559160900226"/>
    <n v="408.83962643382597"/>
  </r>
  <r>
    <n v="10004"/>
    <s v="Demanda real suma de generación"/>
    <n v="38369.832999999999"/>
    <d v="2019-01-08T00:00:00"/>
    <x v="11"/>
    <n v="3"/>
    <n v="0.9562972497823149"/>
    <n v="406.42633115748384"/>
  </r>
  <r>
    <n v="10004"/>
    <s v="Demanda real suma de generación"/>
    <n v="37867.167000000001"/>
    <d v="2019-01-08T00:00:00"/>
    <x v="12"/>
    <n v="3"/>
    <n v="0.94376922774586058"/>
    <n v="401.10192179199078"/>
  </r>
  <r>
    <n v="10004"/>
    <s v="Demanda real suma de generación"/>
    <n v="37528.667000000001"/>
    <d v="2019-01-08T00:00:00"/>
    <x v="13"/>
    <n v="3"/>
    <n v="0.93533274017888801"/>
    <n v="397.51641457602739"/>
  </r>
  <r>
    <n v="10004"/>
    <s v="Demanda real suma de generación"/>
    <n v="36321.832999999999"/>
    <d v="2019-01-08T00:00:00"/>
    <x v="14"/>
    <n v="3"/>
    <n v="0.90525463076559465"/>
    <n v="384.73321807537775"/>
  </r>
  <r>
    <n v="10004"/>
    <s v="Demanda real suma de generación"/>
    <n v="35647.667000000001"/>
    <d v="2019-01-08T00:00:00"/>
    <x v="15"/>
    <n v="3"/>
    <n v="0.88845228784956631"/>
    <n v="377.59222233606567"/>
  </r>
  <r>
    <n v="10004"/>
    <s v="Demanda real suma de generación"/>
    <n v="35278.332999999999"/>
    <d v="2019-01-08T00:00:00"/>
    <x v="16"/>
    <n v="3"/>
    <n v="0.87924731975780779"/>
    <n v="373.68011089706829"/>
  </r>
  <r>
    <n v="10004"/>
    <s v="Demanda real suma de generación"/>
    <n v="35394"/>
    <d v="2019-01-08T00:00:00"/>
    <x v="17"/>
    <n v="3"/>
    <n v="0.88213010619033072"/>
    <n v="374.90529513089058"/>
  </r>
  <r>
    <n v="10004"/>
    <s v="Demanda real suma de generación"/>
    <n v="37428.832999999999"/>
    <d v="2019-01-08T00:00:00"/>
    <x v="18"/>
    <n v="3"/>
    <n v="0.93284456204074573"/>
    <n v="396.45893886731693"/>
  </r>
  <r>
    <n v="10004"/>
    <s v="Demanda real suma de generación"/>
    <n v="38778.667000000001"/>
    <d v="2019-01-08T00:00:00"/>
    <x v="19"/>
    <n v="3"/>
    <n v="0.96648668244983538"/>
    <n v="410.75684004118006"/>
  </r>
  <r>
    <n v="10004"/>
    <s v="Demanda real suma de generación"/>
    <n v="39301.332999999999"/>
    <d v="2019-01-08T00:00:00"/>
    <x v="20"/>
    <n v="3"/>
    <n v="0.97951316756262496"/>
    <n v="416.29309621411562"/>
  </r>
  <r>
    <n v="10004"/>
    <s v="Demanda real suma de generación"/>
    <n v="38677.167000000001"/>
    <d v="2019-01-08T00:00:00"/>
    <x v="21"/>
    <n v="3"/>
    <n v="0.96395698233743454"/>
    <n v="409.68171749340968"/>
  </r>
  <r>
    <n v="10004"/>
    <s v="Demanda real suma de generación"/>
    <n v="35831.167000000001"/>
    <d v="2019-01-08T00:00:00"/>
    <x v="22"/>
    <n v="3"/>
    <n v="0.89302568657494141"/>
    <n v="379.5359167943501"/>
  </r>
  <r>
    <n v="10004"/>
    <s v="Demanda real suma de generación"/>
    <n v="32335.332999999999"/>
    <d v="2019-01-08T00:00:00"/>
    <x v="23"/>
    <n v="3"/>
    <n v="0.80589847807508908"/>
    <n v="342.50685318191285"/>
  </r>
  <r>
    <n v="10004"/>
    <s v="Demanda real suma de generación"/>
    <n v="29587.5"/>
    <d v="2019-01-09T00:00:00"/>
    <x v="0"/>
    <n v="4"/>
    <n v="0.73741381355332569"/>
    <n v="313.4008707601634"/>
  </r>
  <r>
    <n v="10004"/>
    <s v="Demanda real suma de generación"/>
    <n v="27280.332999999999"/>
    <d v="2019-01-09T00:00:00"/>
    <x v="1"/>
    <n v="4"/>
    <n v="0.67991193553137774"/>
    <n v="288.96257260083553"/>
  </r>
  <r>
    <n v="10004"/>
    <s v="Demanda real suma de generación"/>
    <n v="25749"/>
    <d v="2019-01-09T00:00:00"/>
    <x v="2"/>
    <n v="4"/>
    <n v="0.64174628762770036"/>
    <n v="272.74217224177266"/>
  </r>
  <r>
    <n v="10004"/>
    <s v="Demanda real suma de generación"/>
    <n v="25267.332999999999"/>
    <d v="2019-01-09T00:00:00"/>
    <x v="3"/>
    <n v="4"/>
    <n v="0.62974162689824398"/>
    <n v="267.64019143175369"/>
  </r>
  <r>
    <n v="10004"/>
    <s v="Demanda real suma de generación"/>
    <n v="25125.167000000001"/>
    <d v="2019-01-09T00:00:00"/>
    <x v="4"/>
    <n v="4"/>
    <n v="0.62619840181273079"/>
    <n v="266.13432077041057"/>
  </r>
  <r>
    <n v="10004"/>
    <s v="Demanda real suma de generación"/>
    <n v="25722"/>
    <d v="2019-01-09T00:00:00"/>
    <x v="5"/>
    <n v="4"/>
    <n v="0.64107336247464786"/>
    <n v="272.45617905172531"/>
  </r>
  <r>
    <n v="10004"/>
    <s v="Demanda real suma de generación"/>
    <n v="28258.167000000001"/>
    <d v="2019-01-09T00:00:00"/>
    <x v="6"/>
    <n v="4"/>
    <n v="0.70428264272063346"/>
    <n v="299.32012315626923"/>
  </r>
  <r>
    <n v="10004"/>
    <s v="Demanda real suma de generación"/>
    <n v="33083.5"/>
    <d v="2019-01-09T00:00:00"/>
    <x v="7"/>
    <n v="4"/>
    <n v="0.82454515929671146"/>
    <n v="350.43169270110235"/>
  </r>
  <r>
    <n v="10004"/>
    <s v="Demanda real suma de generación"/>
    <n v="36626.167000000001"/>
    <d v="2019-01-09T00:00:00"/>
    <x v="8"/>
    <n v="4"/>
    <n v="0.91283959385926394"/>
    <n v="387.95682739018719"/>
  </r>
  <r>
    <n v="10004"/>
    <s v="Demanda real suma de generación"/>
    <n v="37732.332999999999"/>
    <d v="2019-01-09T00:00:00"/>
    <x v="9"/>
    <n v="4"/>
    <n v="0.94040873922413171"/>
    <n v="399.67371417025595"/>
  </r>
  <r>
    <n v="10004"/>
    <s v="Demanda real suma de generación"/>
    <n v="38254.167000000001"/>
    <d v="2019-01-09T00:00:00"/>
    <x v="10"/>
    <n v="4"/>
    <n v="0.95341448827294584"/>
    <n v="405.20115751600196"/>
  </r>
  <r>
    <n v="10004"/>
    <s v="Demanda real suma de generación"/>
    <n v="37875.667000000001"/>
    <d v="2019-01-09T00:00:00"/>
    <x v="11"/>
    <n v="4"/>
    <n v="0.94398107455330305"/>
    <n v="401.1919566851538"/>
  </r>
  <r>
    <n v="10004"/>
    <s v="Demanda real suma de generación"/>
    <n v="37300.5"/>
    <d v="2019-01-09T00:00:00"/>
    <x v="12"/>
    <n v="4"/>
    <n v="0.9296460989419798"/>
    <n v="395.09959205034141"/>
  </r>
  <r>
    <n v="10004"/>
    <s v="Demanda real suma de generación"/>
    <n v="37057.667000000001"/>
    <d v="2019-01-09T00:00:00"/>
    <x v="13"/>
    <n v="4"/>
    <n v="0.923593934731195"/>
    <n v="392.52742226075787"/>
  </r>
  <r>
    <n v="10004"/>
    <s v="Demanda real suma de generación"/>
    <n v="35926"/>
    <d v="2019-01-09T00:00:00"/>
    <x v="14"/>
    <n v="4"/>
    <n v="0.89538922402084598"/>
    <n v="380.54042020885953"/>
  </r>
  <r>
    <n v="10004"/>
    <s v="Demanda real suma de generación"/>
    <n v="35201.167000000001"/>
    <d v="2019-01-09T00:00:00"/>
    <x v="15"/>
    <n v="4"/>
    <n v="0.87732409967038383"/>
    <n v="372.86274235991311"/>
  </r>
  <r>
    <n v="10004"/>
    <s v="Demanda real suma de generación"/>
    <n v="35026.667000000001"/>
    <d v="2019-01-09T00:00:00"/>
    <x v="16"/>
    <n v="4"/>
    <n v="0.87297500932935956"/>
    <n v="371.01437896497782"/>
  </r>
  <r>
    <n v="10004"/>
    <s v="Demanda real suma de generación"/>
    <n v="35180.667000000001"/>
    <d v="2019-01-09T00:00:00"/>
    <x v="17"/>
    <n v="4"/>
    <n v="0.87681317501714029"/>
    <n v="372.64559938228462"/>
  </r>
  <r>
    <n v="10004"/>
    <s v="Demanda real suma de generación"/>
    <n v="37122.5"/>
    <d v="2019-01-09T00:00:00"/>
    <x v="18"/>
    <n v="4"/>
    <n v="0.92520977756259681"/>
    <n v="393.21415546410367"/>
  </r>
  <r>
    <n v="10004"/>
    <s v="Demanda real suma de generación"/>
    <n v="38642.832999999999"/>
    <d v="2019-01-09T00:00:00"/>
    <x v="19"/>
    <n v="4"/>
    <n v="0.96310127077428986"/>
    <n v="409.31804007907317"/>
  </r>
  <r>
    <n v="10004"/>
    <s v="Demanda real suma de generación"/>
    <n v="39131.332999999999"/>
    <d v="2019-01-09T00:00:00"/>
    <x v="20"/>
    <n v="4"/>
    <n v="0.97527623141377617"/>
    <n v="414.4923983508549"/>
  </r>
  <r>
    <n v="10004"/>
    <s v="Demanda real suma de generación"/>
    <n v="38429.332999999999"/>
    <d v="2019-01-09T00:00:00"/>
    <x v="21"/>
    <n v="4"/>
    <n v="0.95778017743441202"/>
    <n v="407.05657540962511"/>
  </r>
  <r>
    <n v="10004"/>
    <s v="Demanda real suma de generación"/>
    <n v="35399.5"/>
    <d v="2019-01-09T00:00:00"/>
    <x v="22"/>
    <n v="4"/>
    <n v="0.88226718353632294"/>
    <n v="374.96355300293726"/>
  </r>
  <r>
    <n v="10004"/>
    <s v="Demanda real suma de generación"/>
    <n v="31923"/>
    <d v="2019-01-09T00:00:00"/>
    <x v="23"/>
    <n v="4"/>
    <n v="0.79562183929236385"/>
    <n v="338.13928169925464"/>
  </r>
  <r>
    <n v="10004"/>
    <s v="Demanda real suma de generación"/>
    <n v="29252.167000000001"/>
    <d v="2019-01-10T00:00:00"/>
    <x v="0"/>
    <n v="5"/>
    <n v="0.72905625761449089"/>
    <n v="309.84890948615862"/>
  </r>
  <r>
    <n v="10004"/>
    <s v="Demanda real suma de generación"/>
    <n v="27103.667000000001"/>
    <d v="2019-01-10T00:00:00"/>
    <x v="1"/>
    <n v="5"/>
    <n v="0.67550886163918644"/>
    <n v="287.09126619665426"/>
  </r>
  <r>
    <n v="10004"/>
    <s v="Demanda real suma de generación"/>
    <n v="25782.332999999999"/>
    <d v="2019-01-10T00:00:00"/>
    <x v="2"/>
    <n v="5"/>
    <n v="0.64257705111387431"/>
    <n v="273.0952467233966"/>
  </r>
  <r>
    <n v="10004"/>
    <s v="Demanda real suma de generación"/>
    <n v="25207.332999999999"/>
    <d v="2019-01-10T00:00:00"/>
    <x v="3"/>
    <n v="5"/>
    <n v="0.62824623766923848"/>
    <n v="267.00465100942637"/>
  </r>
  <r>
    <n v="10004"/>
    <s v="Demanda real suma de generación"/>
    <n v="25098"/>
    <d v="2019-01-10T00:00:00"/>
    <x v="4"/>
    <n v="5"/>
    <n v="0.62552131449299087"/>
    <n v="265.84655865952112"/>
  </r>
  <r>
    <n v="10004"/>
    <s v="Demanda real suma de generación"/>
    <n v="25707.167000000001"/>
    <d v="2019-01-10T00:00:00"/>
    <x v="5"/>
    <n v="5"/>
    <n v="0.64070367733408395"/>
    <n v="272.29906286698571"/>
  </r>
  <r>
    <n v="10004"/>
    <s v="Demanda real suma de generación"/>
    <n v="28333.667000000001"/>
    <d v="2019-01-10T00:00:00"/>
    <x v="6"/>
    <n v="5"/>
    <n v="0.70616434083379864"/>
    <n v="300.11984485436443"/>
  </r>
  <r>
    <n v="10004"/>
    <s v="Demanda real suma de generación"/>
    <n v="33288.667000000001"/>
    <d v="2019-01-10T00:00:00"/>
    <x v="7"/>
    <n v="5"/>
    <n v="0.82965856799583426"/>
    <n v="352.60489139822954"/>
  </r>
  <r>
    <n v="10004"/>
    <s v="Demanda real suma de generación"/>
    <n v="36899.832999999999"/>
    <d v="2019-01-10T00:00:00"/>
    <x v="8"/>
    <n v="5"/>
    <n v="0.91966021367168072"/>
    <n v="390.85559081046432"/>
  </r>
  <r>
    <n v="10004"/>
    <s v="Demanda real suma de generación"/>
    <n v="38036.832999999999"/>
    <d v="2019-01-10T00:00:00"/>
    <x v="9"/>
    <n v="5"/>
    <n v="0.94799783956133454"/>
    <n v="402.89908181356719"/>
  </r>
  <r>
    <n v="10004"/>
    <s v="Demanda real suma de generación"/>
    <n v="38663.332999999999"/>
    <d v="2019-01-10T00:00:00"/>
    <x v="10"/>
    <n v="5"/>
    <n v="0.9636121954275334"/>
    <n v="409.53518305670167"/>
  </r>
  <r>
    <n v="10004"/>
    <s v="Demanda real suma de generación"/>
    <n v="38296.5"/>
    <d v="2019-01-10T00:00:00"/>
    <x v="11"/>
    <n v="5"/>
    <n v="0.95446956014347062"/>
    <n v="405.64956306097503"/>
  </r>
  <r>
    <n v="10004"/>
    <s v="Demanda real suma de generación"/>
    <n v="37764.332999999999"/>
    <d v="2019-01-10T00:00:00"/>
    <x v="12"/>
    <n v="5"/>
    <n v="0.94120628014626806"/>
    <n v="400.01266906216392"/>
  </r>
  <r>
    <n v="10004"/>
    <s v="Demanda real suma de generación"/>
    <n v="37599.167000000001"/>
    <d v="2019-01-10T00:00:00"/>
    <x v="13"/>
    <n v="5"/>
    <n v="0.93708982252296946"/>
    <n v="398.26317457226202"/>
  </r>
  <r>
    <n v="10004"/>
    <s v="Demanda real suma de generación"/>
    <n v="36368"/>
    <d v="2019-01-10T00:00:00"/>
    <x v="14"/>
    <n v="5"/>
    <n v="0.90640525800785299"/>
    <n v="385.22223465333752"/>
  </r>
  <r>
    <n v="10004"/>
    <s v="Demanda real suma de generación"/>
    <n v="35770.5"/>
    <d v="2019-01-10T00:00:00"/>
    <x v="15"/>
    <n v="5"/>
    <n v="0.89151367360234013"/>
    <n v="378.89331128099457"/>
  </r>
  <r>
    <n v="10004"/>
    <s v="Demanda real suma de generación"/>
    <n v="35568.167000000001"/>
    <d v="2019-01-10T00:00:00"/>
    <x v="16"/>
    <n v="5"/>
    <n v="0.88647089712113403"/>
    <n v="376.75013127648197"/>
  </r>
  <r>
    <n v="10004"/>
    <s v="Demanda real suma de generación"/>
    <n v="35795.5"/>
    <d v="2019-01-10T00:00:00"/>
    <x v="17"/>
    <n v="5"/>
    <n v="0.89213675244775903"/>
    <n v="379.15811979029758"/>
  </r>
  <r>
    <n v="10004"/>
    <s v="Demanda real suma de generación"/>
    <n v="37933.5"/>
    <d v="2019-01-10T00:00:00"/>
    <x v="18"/>
    <n v="5"/>
    <n v="0.94542245530798752"/>
    <n v="401.80454350589469"/>
  </r>
  <r>
    <n v="10004"/>
    <s v="Demanda real suma de generación"/>
    <n v="39573.5"/>
    <d v="2019-01-10T00:00:00"/>
    <x v="19"/>
    <n v="5"/>
    <n v="0.9862964275674706"/>
    <n v="419.17598171617499"/>
  </r>
  <r>
    <n v="10004"/>
    <s v="Demanda real suma de generación"/>
    <n v="40102.332999999999"/>
    <d v="2019-01-10T00:00:00"/>
    <x v="20"/>
    <n v="5"/>
    <n v="0.99947661376984809"/>
    <n v="424.77756085218545"/>
  </r>
  <r>
    <n v="10004"/>
    <s v="Demanda real suma de generación"/>
    <n v="39365.832999999999"/>
    <d v="2019-01-10T00:00:00"/>
    <x v="21"/>
    <n v="5"/>
    <n v="0.98112071098380582"/>
    <n v="416.97630216811746"/>
  </r>
  <r>
    <n v="10004"/>
    <s v="Demanda real suma de generación"/>
    <n v="36332.832999999999"/>
    <d v="2019-01-10T00:00:00"/>
    <x v="22"/>
    <n v="5"/>
    <n v="0.90552878545757898"/>
    <n v="384.84973381947106"/>
  </r>
  <r>
    <n v="10004"/>
    <s v="Demanda real suma de generación"/>
    <n v="32765"/>
    <d v="2019-01-10T00:00:00"/>
    <x v="23"/>
    <n v="5"/>
    <n v="0.81660713480607405"/>
    <n v="347.05803229258146"/>
  </r>
  <r>
    <n v="10004"/>
    <s v="Demanda real suma de generación"/>
    <n v="29177.832999999999"/>
    <d v="2019-01-15T00:00:00"/>
    <x v="0"/>
    <n v="3"/>
    <n v="0.72720361989867588"/>
    <n v="309.06153845693723"/>
  </r>
  <r>
    <n v="10004"/>
    <s v="Demanda real suma de generación"/>
    <n v="26949"/>
    <d v="2019-01-15T00:00:00"/>
    <x v="1"/>
    <n v="3"/>
    <n v="0.67165407220780993"/>
    <n v="285.4529806883192"/>
  </r>
  <r>
    <n v="10004"/>
    <s v="Demanda real suma de generación"/>
    <n v="25800.832999999999"/>
    <d v="2019-01-15T00:00:00"/>
    <x v="2"/>
    <n v="3"/>
    <n v="0.64303812945948435"/>
    <n v="273.29120502028087"/>
  </r>
  <r>
    <n v="10004"/>
    <s v="Demanda real suma de generación"/>
    <n v="25260.332999999999"/>
    <d v="2019-01-15T00:00:00"/>
    <x v="3"/>
    <n v="3"/>
    <n v="0.62956716482152664"/>
    <n v="267.56604504914884"/>
  </r>
  <r>
    <n v="10004"/>
    <s v="Demanda real suma de generación"/>
    <n v="25189.167000000001"/>
    <d v="2019-01-15T00:00:00"/>
    <x v="4"/>
    <n v="3"/>
    <n v="0.62779348365700327"/>
    <n v="266.8122305542264"/>
  </r>
  <r>
    <n v="10004"/>
    <s v="Demanda real suma de generación"/>
    <n v="25829"/>
    <d v="2019-01-15T00:00:00"/>
    <x v="5"/>
    <n v="3"/>
    <n v="0.64374013993304102"/>
    <n v="273.58955947154243"/>
  </r>
  <r>
    <n v="10004"/>
    <s v="Demanda real suma de generación"/>
    <n v="28284.5"/>
    <d v="2019-01-15T00:00:00"/>
    <x v="6"/>
    <n v="3"/>
    <n v="0.70493894413009006"/>
    <n v="299.59905125528826"/>
  </r>
  <r>
    <n v="10004"/>
    <s v="Demanda real suma de generación"/>
    <n v="33310.332999999999"/>
    <d v="2019-01-15T00:00:00"/>
    <x v="7"/>
    <n v="3"/>
    <n v="0.83019855304642809"/>
    <n v="352.83438504473196"/>
  </r>
  <r>
    <n v="10004"/>
    <s v="Demanda real suma de generación"/>
    <n v="36673.167000000001"/>
    <d v="2019-01-15T00:00:00"/>
    <x v="8"/>
    <n v="3"/>
    <n v="0.91401098208865161"/>
    <n v="388.45466738767692"/>
  </r>
  <r>
    <n v="10004"/>
    <s v="Demanda real suma de generación"/>
    <n v="37838"/>
    <d v="2019-01-15T00:00:00"/>
    <x v="9"/>
    <n v="3"/>
    <n v="0.94304229411848717"/>
    <n v="400.79297500035705"/>
  </r>
  <r>
    <n v="10004"/>
    <s v="Demanda real suma de generación"/>
    <n v="38367"/>
    <d v="2019-01-15T00:00:00"/>
    <x v="10"/>
    <n v="3"/>
    <n v="0.95622664248755207"/>
    <n v="406.39632305720966"/>
  </r>
  <r>
    <n v="10004"/>
    <s v="Demanda real suma de generación"/>
    <n v="38133.832999999999"/>
    <d v="2019-01-15T00:00:00"/>
    <x v="11"/>
    <n v="3"/>
    <n v="0.95041538548156002"/>
    <n v="403.926538829663"/>
  </r>
  <r>
    <n v="10004"/>
    <s v="Demanda real suma de generación"/>
    <n v="37429.667000000001"/>
    <d v="2019-01-15T00:00:00"/>
    <x v="12"/>
    <n v="3"/>
    <n v="0.93286534795102893"/>
    <n v="396.46777287918729"/>
  </r>
  <r>
    <n v="10004"/>
    <s v="Demanda real suma de generación"/>
    <n v="36992.832999999999"/>
    <d v="2019-01-15T00:00:00"/>
    <x v="13"/>
    <n v="3"/>
    <n v="0.9219780669766392"/>
    <n v="391.84067846507168"/>
  </r>
  <r>
    <n v="10004"/>
    <s v="Demanda real suma de generación"/>
    <n v="35655.167000000001"/>
    <d v="2019-01-15T00:00:00"/>
    <x v="14"/>
    <n v="3"/>
    <n v="0.88863921150319203"/>
    <n v="377.67166488885664"/>
  </r>
  <r>
    <n v="10004"/>
    <s v="Demanda real suma de generación"/>
    <n v="35145.832999999999"/>
    <d v="2019-01-15T00:00:00"/>
    <x v="15"/>
    <n v="3"/>
    <n v="0.87594500187708735"/>
    <n v="372.27662579776211"/>
  </r>
  <r>
    <n v="10004"/>
    <s v="Demanda real suma de generación"/>
    <n v="34917"/>
    <d v="2019-01-15T00:00:00"/>
    <x v="16"/>
    <n v="3"/>
    <n v="0.87024176181973723"/>
    <n v="369.85274877338833"/>
  </r>
  <r>
    <n v="10004"/>
    <s v="Demanda real suma de generación"/>
    <n v="34930.832999999999"/>
    <d v="2019-01-15T00:00:00"/>
    <x v="17"/>
    <n v="3"/>
    <n v="0.87058652380648438"/>
    <n v="369.99927261775588"/>
  </r>
  <r>
    <n v="10004"/>
    <s v="Demanda real suma de generación"/>
    <n v="36696.5"/>
    <d v="2019-01-15T00:00:00"/>
    <x v="18"/>
    <n v="3"/>
    <n v="0.91459251403665798"/>
    <n v="388.70181846557966"/>
  </r>
  <r>
    <n v="10004"/>
    <s v="Demanda real suma de generación"/>
    <n v="38392.832999999999"/>
    <d v="2019-01-15T00:00:00"/>
    <x v="19"/>
    <n v="3"/>
    <n v="0.95687048232010041"/>
    <n v="406.66995498604268"/>
  </r>
  <r>
    <n v="10004"/>
    <s v="Demanda real suma de generación"/>
    <n v="39020"/>
    <d v="2019-01-15T00:00:00"/>
    <x v="20"/>
    <n v="3"/>
    <n v="0.97250146192989506"/>
    <n v="413.31312132020543"/>
  </r>
  <r>
    <n v="10004"/>
    <s v="Demanda real suma de generación"/>
    <n v="38237"/>
    <d v="2019-01-15T00:00:00"/>
    <x v="21"/>
    <n v="3"/>
    <n v="0.95298663249137361"/>
    <n v="405.01931880883376"/>
  </r>
  <r>
    <n v="10004"/>
    <s v="Demanda real suma de generación"/>
    <n v="35515.667000000001"/>
    <d v="2019-01-15T00:00:00"/>
    <x v="22"/>
    <n v="3"/>
    <n v="0.88516243154575425"/>
    <n v="376.19403340694555"/>
  </r>
  <r>
    <n v="10004"/>
    <s v="Demanda real suma de generación"/>
    <n v="32013.167000000001"/>
    <d v="2019-01-15T00:00:00"/>
    <x v="23"/>
    <n v="3"/>
    <n v="0.79786908530255951"/>
    <n v="339.09436125358781"/>
  </r>
  <r>
    <n v="10004"/>
    <s v="Demanda real suma de generación"/>
    <n v="29348"/>
    <d v="2019-01-16T00:00:00"/>
    <x v="0"/>
    <n v="4"/>
    <n v="0.7314447182142122"/>
    <n v="310.86400524104016"/>
  </r>
  <r>
    <n v="10004"/>
    <s v="Demanda real suma de generación"/>
    <n v="27166"/>
    <d v="2019-01-16T00:00:00"/>
    <x v="1"/>
    <n v="4"/>
    <n v="0.67706239658604639"/>
    <n v="287.75151854906971"/>
  </r>
  <r>
    <n v="10004"/>
    <s v="Demanda real suma de generación"/>
    <n v="25924"/>
    <d v="2019-01-16T00:00:00"/>
    <x v="2"/>
    <n v="4"/>
    <n v="0.646107839545633"/>
    <n v="274.59583180689401"/>
  </r>
  <r>
    <n v="10004"/>
    <s v="Demanda real suma de generación"/>
    <n v="25286.332999999999"/>
    <d v="2019-01-16T00:00:00"/>
    <x v="3"/>
    <n v="4"/>
    <n v="0.6302151668207624"/>
    <n v="267.84144589882402"/>
  </r>
  <r>
    <n v="10004"/>
    <s v="Demanda real suma de generación"/>
    <n v="25302.667000000001"/>
    <d v="2019-01-16T00:00:00"/>
    <x v="4"/>
    <n v="4"/>
    <n v="0.6306222616152054"/>
    <n v="268.01446118646231"/>
  </r>
  <r>
    <n v="10004"/>
    <s v="Demanda real suma de generación"/>
    <n v="25979.332999999999"/>
    <d v="2019-01-16T00:00:00"/>
    <x v="5"/>
    <n v="4"/>
    <n v="0.64748691241577561"/>
    <n v="275.18193777670461"/>
  </r>
  <r>
    <n v="10004"/>
    <s v="Demanda real suma de generación"/>
    <n v="28361.167000000001"/>
    <d v="2019-01-16T00:00:00"/>
    <x v="6"/>
    <n v="4"/>
    <n v="0.70684972756375952"/>
    <n v="300.41113421459778"/>
  </r>
  <r>
    <n v="10004"/>
    <s v="Demanda real suma de generación"/>
    <n v="33331.5"/>
    <d v="2019-01-16T00:00:00"/>
    <x v="7"/>
    <n v="4"/>
    <n v="0.83072610144326742"/>
    <n v="353.05859311338867"/>
  </r>
  <r>
    <n v="10004"/>
    <s v="Demanda real suma de generación"/>
    <n v="36924"/>
    <d v="2019-01-16T00:00:00"/>
    <x v="8"/>
    <n v="4"/>
    <n v="0.9202625315299704"/>
    <n v="391.11157590023743"/>
  </r>
  <r>
    <n v="10004"/>
    <s v="Demanda real suma de generación"/>
    <n v="37979"/>
    <d v="2019-01-16T00:00:00"/>
    <x v="9"/>
    <n v="4"/>
    <n v="0.94655645880665007"/>
    <n v="402.28649499282631"/>
  </r>
  <r>
    <n v="10004"/>
    <s v="Demanda real suma de generación"/>
    <n v="38461"/>
    <d v="2019-01-16T00:00:00"/>
    <x v="10"/>
    <n v="4"/>
    <n v="0.9585694189463273"/>
    <n v="407.39200305218912"/>
  </r>
  <r>
    <n v="10004"/>
    <s v="Demanda real suma de generación"/>
    <n v="38273.167000000001"/>
    <d v="2019-01-16T00:00:00"/>
    <x v="11"/>
    <n v="4"/>
    <n v="0.95388802819546425"/>
    <n v="405.40241198307228"/>
  </r>
  <r>
    <n v="10004"/>
    <s v="Demanda real suma de generación"/>
    <n v="37667"/>
    <d v="2019-01-16T00:00:00"/>
    <x v="12"/>
    <n v="4"/>
    <n v="0.93878043481582152"/>
    <n v="398.98168479672415"/>
  </r>
  <r>
    <n v="10004"/>
    <s v="Demanda real suma de generación"/>
    <n v="37358.832999999999"/>
    <d v="2019-01-16T00:00:00"/>
    <x v="13"/>
    <n v="4"/>
    <n v="0.93109994127357265"/>
    <n v="395.71747504126836"/>
  </r>
  <r>
    <n v="10004"/>
    <s v="Demanda real suma de generación"/>
    <n v="36108.167000000001"/>
    <d v="2019-01-16T00:00:00"/>
    <x v="14"/>
    <n v="4"/>
    <n v="0.89992940018218337"/>
    <n v="382.46999507742794"/>
  </r>
  <r>
    <n v="10004"/>
    <s v="Demanda real suma de generación"/>
    <n v="35587.667000000001"/>
    <d v="2019-01-16T00:00:00"/>
    <x v="15"/>
    <n v="4"/>
    <n v="0.88695689862056082"/>
    <n v="376.95668191373835"/>
  </r>
  <r>
    <n v="10004"/>
    <s v="Demanda real suma de generación"/>
    <n v="35318.332999999999"/>
    <d v="2019-01-16T00:00:00"/>
    <x v="16"/>
    <n v="4"/>
    <n v="0.88024424591047812"/>
    <n v="374.10380451195323"/>
  </r>
  <r>
    <n v="10004"/>
    <s v="Demanda real suma de generación"/>
    <n v="35309.332999999999"/>
    <d v="2019-01-16T00:00:00"/>
    <x v="17"/>
    <n v="4"/>
    <n v="0.88001993752612728"/>
    <n v="374.00847344860409"/>
  </r>
  <r>
    <n v="10004"/>
    <s v="Demanda real suma de generación"/>
    <n v="36808.167000000001"/>
    <d v="2019-01-16T00:00:00"/>
    <x v="18"/>
    <n v="4"/>
    <n v="0.91737560785391392"/>
    <n v="389.88463333791344"/>
  </r>
  <r>
    <n v="10004"/>
    <s v="Demanda real suma de generación"/>
    <n v="38317.167000000001"/>
    <d v="2019-01-16T00:00:00"/>
    <x v="19"/>
    <n v="4"/>
    <n v="0.95498464696340168"/>
    <n v="405.86847495944573"/>
  </r>
  <r>
    <n v="10004"/>
    <s v="Demanda real suma de generación"/>
    <n v="38752.5"/>
    <d v="2019-01-16T00:00:00"/>
    <x v="20"/>
    <n v="4"/>
    <n v="0.96583451828391231"/>
    <n v="410.47967027066272"/>
  </r>
  <r>
    <n v="10004"/>
    <s v="Demanda real suma de generación"/>
    <n v="38011.667000000001"/>
    <d v="2019-01-16T00:00:00"/>
    <x v="21"/>
    <n v="4"/>
    <n v="0.9473706234723821"/>
    <n v="402.63251497576238"/>
  </r>
  <r>
    <n v="10004"/>
    <s v="Demanda real suma de generación"/>
    <n v="35354.667000000001"/>
    <d v="2019-01-16T00:00:00"/>
    <x v="22"/>
    <n v="4"/>
    <n v="0.88114980378125618"/>
    <n v="374.48866660703385"/>
  </r>
  <r>
    <n v="10004"/>
    <s v="Demanda real suma de generación"/>
    <n v="31937.332999999999"/>
    <d v="2019-01-16T00:00:00"/>
    <x v="23"/>
    <n v="4"/>
    <n v="0.79597906285601949"/>
    <n v="338.2911017138083"/>
  </r>
  <r>
    <n v="10004"/>
    <s v="Demanda real suma de generación"/>
    <n v="29267.167000000001"/>
    <d v="2019-01-17T00:00:00"/>
    <x v="0"/>
    <n v="5"/>
    <n v="0.72943010492174221"/>
    <n v="310.00779459174043"/>
  </r>
  <r>
    <n v="10004"/>
    <s v="Demanda real suma de generación"/>
    <n v="27167.832999999999"/>
    <d v="2019-01-17T00:00:00"/>
    <x v="1"/>
    <n v="5"/>
    <n v="0.67710808072699247"/>
    <n v="287.77093430897179"/>
  </r>
  <r>
    <n v="10004"/>
    <s v="Demanda real suma de generación"/>
    <n v="25977.667000000001"/>
    <d v="2019-01-17T00:00:00"/>
    <x v="2"/>
    <n v="5"/>
    <n v="0.64744539044151694"/>
    <n v="275.16429093764469"/>
  </r>
  <r>
    <n v="10004"/>
    <s v="Demanda real suma de generación"/>
    <n v="25420"/>
    <d v="2019-01-17T00:00:00"/>
    <x v="3"/>
    <n v="5"/>
    <n v="0.633546570021987"/>
    <n v="269.25729225934447"/>
  </r>
  <r>
    <n v="10004"/>
    <s v="Demanda real suma de generación"/>
    <n v="25339.167000000001"/>
    <d v="2019-01-17T00:00:00"/>
    <x v="4"/>
    <n v="5"/>
    <n v="0.63153195672951701"/>
    <n v="268.40108161004474"/>
  </r>
  <r>
    <n v="10004"/>
    <s v="Demanda real suma de generación"/>
    <n v="25807.832999999999"/>
    <d v="2019-01-17T00:00:00"/>
    <x v="5"/>
    <n v="5"/>
    <n v="0.64321259153620158"/>
    <n v="273.36535140288566"/>
  </r>
  <r>
    <n v="10004"/>
    <s v="Demanda real suma de generación"/>
    <n v="28301.667000000001"/>
    <d v="2019-01-17T00:00:00"/>
    <x v="6"/>
    <n v="5"/>
    <n v="0.7053667999116624"/>
    <n v="299.78088996245651"/>
  </r>
  <r>
    <n v="10004"/>
    <s v="Demanda real suma de generación"/>
    <n v="33170.5"/>
    <d v="2019-01-17T00:00:00"/>
    <x v="7"/>
    <n v="5"/>
    <n v="0.82671347367876946"/>
    <n v="351.35322631347702"/>
  </r>
  <r>
    <n v="10004"/>
    <s v="Demanda real suma de generación"/>
    <n v="36469.167000000001"/>
    <d v="2019-01-17T00:00:00"/>
    <x v="8"/>
    <n v="5"/>
    <n v="0.90892665871003298"/>
    <n v="386.293829951764"/>
  </r>
  <r>
    <n v="10004"/>
    <s v="Demanda real suma de generación"/>
    <n v="37575.667000000001"/>
    <d v="2019-01-17T00:00:00"/>
    <x v="9"/>
    <n v="5"/>
    <n v="0.93650412840827557"/>
    <n v="398.01425457351712"/>
  </r>
  <r>
    <n v="10004"/>
    <s v="Demanda real suma de generación"/>
    <n v="38079"/>
    <d v="2019-01-17T00:00:00"/>
    <x v="10"/>
    <n v="5"/>
    <n v="0.94904877418832578"/>
    <n v="403.34572903003846"/>
  </r>
  <r>
    <n v="10004"/>
    <s v="Demanda real suma de generación"/>
    <n v="38072.5"/>
    <d v="2019-01-17T00:00:00"/>
    <x v="11"/>
    <n v="5"/>
    <n v="0.94888677368851693"/>
    <n v="403.27687881761972"/>
  </r>
  <r>
    <n v="10004"/>
    <s v="Demanda real suma de generación"/>
    <n v="37645.167000000001"/>
    <d v="2019-01-17T00:00:00"/>
    <x v="12"/>
    <n v="5"/>
    <n v="0.93823628759854028"/>
    <n v="398.75042222937964"/>
  </r>
  <r>
    <n v="10004"/>
    <s v="Demanda real suma de generación"/>
    <n v="37549.167000000001"/>
    <d v="2019-01-17T00:00:00"/>
    <x v="13"/>
    <n v="5"/>
    <n v="0.93584366483213155"/>
    <n v="397.73355755365588"/>
  </r>
  <r>
    <n v="10004"/>
    <s v="Demanda real suma de generación"/>
    <n v="36534.832999999999"/>
    <d v="2019-01-17T00:00:00"/>
    <x v="14"/>
    <n v="5"/>
    <n v="0.91056326252856412"/>
    <n v="386.98938657463975"/>
  </r>
  <r>
    <n v="10004"/>
    <s v="Demanda real suma de generación"/>
    <n v="36060.667000000001"/>
    <d v="2019-01-17T00:00:00"/>
    <x v="15"/>
    <n v="5"/>
    <n v="0.89874555037588733"/>
    <n v="381.96685890975209"/>
  </r>
  <r>
    <n v="10004"/>
    <s v="Demanda real suma de generación"/>
    <n v="35773.832999999999"/>
    <d v="2019-01-17T00:00:00"/>
    <x v="16"/>
    <n v="5"/>
    <n v="0.89159674247401133"/>
    <n v="378.92861555145481"/>
  </r>
  <r>
    <n v="10004"/>
    <s v="Demanda real suma de generación"/>
    <n v="35914.667000000001"/>
    <d v="2019-01-17T00:00:00"/>
    <x v="17"/>
    <n v="5"/>
    <n v="0.89510676991864069"/>
    <n v="380.42037721542232"/>
  </r>
  <r>
    <n v="10004"/>
    <s v="Demanda real suma de generación"/>
    <n v="37308.332999999999"/>
    <d v="2019-01-17T00:00:00"/>
    <x v="18"/>
    <n v="5"/>
    <n v="0.92984132200582637"/>
    <n v="395.18256185247623"/>
  </r>
  <r>
    <n v="10004"/>
    <s v="Demanda real suma de generación"/>
    <n v="38700.332999999999"/>
    <d v="2019-01-17T00:00:00"/>
    <x v="19"/>
    <n v="5"/>
    <n v="0.96453435211875349"/>
    <n v="409.92709965047021"/>
  </r>
  <r>
    <n v="10004"/>
    <s v="Demanda real suma de generación"/>
    <n v="39062.832999999999"/>
    <d v="2019-01-17T00:00:00"/>
    <x v="20"/>
    <n v="5"/>
    <n v="0.97356899537732822"/>
    <n v="413.7668230353645"/>
  </r>
  <r>
    <n v="10004"/>
    <s v="Demanda real suma de generación"/>
    <n v="38346"/>
    <d v="2019-01-17T00:00:00"/>
    <x v="21"/>
    <n v="5"/>
    <n v="0.95570325625740016"/>
    <n v="406.17388390939504"/>
  </r>
  <r>
    <n v="10004"/>
    <s v="Demanda real suma de generación"/>
    <n v="35574"/>
    <d v="2019-01-17T00:00:00"/>
    <x v="22"/>
    <n v="5"/>
    <n v="0.88661627387734721"/>
    <n v="376.81191639787255"/>
  </r>
  <r>
    <n v="10004"/>
    <s v="Demanda real suma de generación"/>
    <n v="32289.667000000001"/>
    <d v="2019-01-17T00:00:00"/>
    <x v="23"/>
    <n v="5"/>
    <n v="0.80476033733289309"/>
    <n v="342.02314336647959"/>
  </r>
  <r>
    <n v="10004"/>
    <s v="Demanda real suma de generación"/>
    <n v="29393"/>
    <d v="2019-01-22T00:00:00"/>
    <x v="0"/>
    <n v="3"/>
    <n v="0.73256626013596626"/>
    <n v="311.34066055778567"/>
  </r>
  <r>
    <n v="10004"/>
    <s v="Demanda real suma de generación"/>
    <n v="27149.167000000001"/>
    <d v="2019-01-22T00:00:00"/>
    <x v="1"/>
    <n v="3"/>
    <n v="0.67664286513784888"/>
    <n v="287.57321768358577"/>
  </r>
  <r>
    <n v="10004"/>
    <s v="Demanda real suma de generación"/>
    <n v="25892.5"/>
    <d v="2019-01-22T00:00:00"/>
    <x v="2"/>
    <n v="3"/>
    <n v="0.64532276020040513"/>
    <n v="274.26217308517221"/>
  </r>
  <r>
    <n v="10004"/>
    <s v="Demanda real suma de generación"/>
    <n v="25304"/>
    <d v="2019-01-22T00:00:00"/>
    <x v="3"/>
    <n v="3"/>
    <n v="0.63065548417924311"/>
    <n v="268.02858077617833"/>
  </r>
  <r>
    <n v="10004"/>
    <s v="Demanda real suma de generación"/>
    <n v="25308.332999999999"/>
    <d v="2019-01-22T00:00:00"/>
    <x v="4"/>
    <n v="3"/>
    <n v="0.63076347620473106"/>
    <n v="268.07447738701069"/>
  </r>
  <r>
    <n v="10004"/>
    <s v="Demanda real suma de generación"/>
    <n v="25991.832999999999"/>
    <d v="2019-01-22T00:00:00"/>
    <x v="5"/>
    <n v="3"/>
    <n v="0.64779845183848506"/>
    <n v="275.31434203135615"/>
  </r>
  <r>
    <n v="10004"/>
    <s v="Demanda real suma de generación"/>
    <n v="28531.667000000001"/>
    <d v="2019-01-22T00:00:00"/>
    <x v="6"/>
    <n v="3"/>
    <n v="0.7110991252895168"/>
    <n v="302.21712824804462"/>
  </r>
  <r>
    <n v="10004"/>
    <s v="Demanda real suma de generación"/>
    <n v="33422.5"/>
    <d v="2019-01-22T00:00:00"/>
    <x v="7"/>
    <n v="3"/>
    <n v="0.83299410844059241"/>
    <n v="354.0224960872518"/>
  </r>
  <r>
    <n v="10004"/>
    <s v="Demanda real suma de generación"/>
    <n v="36905.832999999999"/>
    <d v="2019-01-22T00:00:00"/>
    <x v="8"/>
    <n v="3"/>
    <n v="0.91980975259458131"/>
    <n v="390.91914485269706"/>
  </r>
  <r>
    <n v="10004"/>
    <s v="Demanda real suma de generación"/>
    <n v="38221.5"/>
    <d v="2019-01-22T00:00:00"/>
    <x v="9"/>
    <n v="3"/>
    <n v="0.95260032360721381"/>
    <n v="404.85513753306589"/>
  </r>
  <r>
    <n v="10004"/>
    <s v="Demanda real suma de generación"/>
    <n v="39002.5"/>
    <d v="2019-01-22T00:00:00"/>
    <x v="10"/>
    <n v="3"/>
    <n v="0.97206530673810176"/>
    <n v="413.12775536369327"/>
  </r>
  <r>
    <n v="10004"/>
    <s v="Demanda real suma de generación"/>
    <n v="39168.667000000001"/>
    <d v="2019-01-22T00:00:00"/>
    <x v="11"/>
    <n v="3"/>
    <n v="0.97620671243837098"/>
    <n v="414.88785278630769"/>
  </r>
  <r>
    <n v="10004"/>
    <s v="Demanda real suma de generación"/>
    <n v="38775.667000000001"/>
    <d v="2019-01-22T00:00:00"/>
    <x v="12"/>
    <n v="3"/>
    <n v="0.96641191298838514"/>
    <n v="410.72506302006366"/>
  </r>
  <r>
    <n v="10004"/>
    <s v="Demanda real suma de generación"/>
    <n v="38701.5"/>
    <d v="2019-01-22T00:00:00"/>
    <x v="13"/>
    <n v="3"/>
    <n v="0.96456343743925765"/>
    <n v="409.93946091168448"/>
  </r>
  <r>
    <n v="10004"/>
    <s v="Demanda real suma de generación"/>
    <n v="37748.332999999999"/>
    <d v="2019-01-22T00:00:00"/>
    <x v="14"/>
    <n v="3"/>
    <n v="0.94080750968519988"/>
    <n v="399.84319161620994"/>
  </r>
  <r>
    <n v="10004"/>
    <s v="Demanda real suma de generación"/>
    <n v="37184.332999999999"/>
    <d v="2019-01-22T00:00:00"/>
    <x v="15"/>
    <n v="3"/>
    <n v="0.92675085093254839"/>
    <n v="393.86911164633307"/>
  </r>
  <r>
    <n v="10004"/>
    <s v="Demanda real suma de generación"/>
    <n v="37147.332999999999"/>
    <d v="2019-01-22T00:00:00"/>
    <x v="16"/>
    <n v="3"/>
    <n v="0.92582869424132841"/>
    <n v="393.47719505256458"/>
  </r>
  <r>
    <n v="10004"/>
    <s v="Demanda real suma de generación"/>
    <n v="37249"/>
    <d v="2019-01-22T00:00:00"/>
    <x v="17"/>
    <n v="3"/>
    <n v="0.92836255652041677"/>
    <n v="394.55408652117711"/>
  </r>
  <r>
    <n v="10004"/>
    <s v="Demanda real suma de generación"/>
    <n v="38466.5"/>
    <d v="2019-01-22T00:00:00"/>
    <x v="18"/>
    <n v="3"/>
    <n v="0.95870649629231952"/>
    <n v="407.45026092423581"/>
  </r>
  <r>
    <n v="10004"/>
    <s v="Demanda real suma de generación"/>
    <n v="39814.332999999999"/>
    <d v="2019-01-22T00:00:00"/>
    <x v="19"/>
    <n v="3"/>
    <n v="0.9922987454706218"/>
    <n v="421.72696682501424"/>
  </r>
  <r>
    <n v="10004"/>
    <s v="Demanda real suma de generación"/>
    <n v="40123.332999999999"/>
    <d v="2019-01-22T00:00:00"/>
    <x v="20"/>
    <n v="3"/>
    <n v="1"/>
    <n v="425"/>
  </r>
  <r>
    <n v="10004"/>
    <s v="Demanda real suma de generación"/>
    <n v="39099.167000000001"/>
    <d v="2019-01-22T00:00:00"/>
    <x v="21"/>
    <n v="3"/>
    <n v="0.97447455324810639"/>
    <n v="414.15168513044523"/>
  </r>
  <r>
    <n v="10004"/>
    <s v="Demanda real suma de generación"/>
    <n v="36017.667000000001"/>
    <d v="2019-01-22T00:00:00"/>
    <x v="22"/>
    <n v="3"/>
    <n v="0.89767385476176675"/>
    <n v="381.51138827375087"/>
  </r>
  <r>
    <n v="10004"/>
    <s v="Demanda real suma de generación"/>
    <n v="32461.332999999999"/>
    <d v="2019-01-22T00:00:00"/>
    <x v="23"/>
    <n v="3"/>
    <n v="0.80903879545600066"/>
    <n v="343.84148806880029"/>
  </r>
  <r>
    <n v="10004"/>
    <s v="Demanda real suma de generación"/>
    <n v="29832.332999999999"/>
    <d v="2019-01-23T00:00:00"/>
    <x v="0"/>
    <n v="4"/>
    <n v="0.74351582407174399"/>
    <n v="315.99422523049122"/>
  </r>
  <r>
    <n v="10004"/>
    <s v="Demanda real suma de generación"/>
    <n v="27741.332999999999"/>
    <d v="2019-01-23T00:00:00"/>
    <x v="1"/>
    <n v="4"/>
    <n v="0.69140150944090317"/>
    <n v="293.84564151238385"/>
  </r>
  <r>
    <n v="10004"/>
    <s v="Demanda real suma de generación"/>
    <n v="26201.667000000001"/>
    <d v="2019-01-23T00:00:00"/>
    <x v="2"/>
    <n v="4"/>
    <n v="0.65302817689647075"/>
    <n v="277.53697518100006"/>
  </r>
  <r>
    <n v="10004"/>
    <s v="Demanda real suma de generación"/>
    <n v="25657.167000000001"/>
    <d v="2019-01-23T00:00:00"/>
    <x v="3"/>
    <n v="4"/>
    <n v="0.63945751964324604"/>
    <n v="271.76944584837958"/>
  </r>
  <r>
    <n v="10004"/>
    <s v="Demanda real suma de generación"/>
    <n v="25461.832999999999"/>
    <d v="2019-01-23T00:00:00"/>
    <x v="4"/>
    <n v="4"/>
    <n v="0.63458918031560341"/>
    <n v="269.70040163413142"/>
  </r>
  <r>
    <n v="10004"/>
    <s v="Demanda real suma de generación"/>
    <n v="26151.832999999999"/>
    <d v="2019-01-23T00:00:00"/>
    <x v="5"/>
    <n v="4"/>
    <n v="0.65178615644916638"/>
    <n v="277.00911649089574"/>
  </r>
  <r>
    <n v="10004"/>
    <s v="Demanda real suma de generación"/>
    <n v="28698.832999999999"/>
    <d v="2019-01-23T00:00:00"/>
    <x v="6"/>
    <n v="4"/>
    <n v="0.71526542922044889"/>
    <n v="303.98780741869075"/>
  </r>
  <r>
    <n v="10004"/>
    <s v="Demanda real suma de generación"/>
    <n v="33580.832999999999"/>
    <d v="2019-01-23T00:00:00"/>
    <x v="7"/>
    <n v="4"/>
    <n v="0.83694026615386119"/>
    <n v="355.699613115391"/>
  </r>
  <r>
    <n v="10004"/>
    <s v="Demanda real suma de generación"/>
    <n v="36847.667000000001"/>
    <d v="2019-01-23T00:00:00"/>
    <x v="8"/>
    <n v="4"/>
    <n v="0.91836007242967588"/>
    <n v="390.30303078261227"/>
  </r>
  <r>
    <n v="10004"/>
    <s v="Demanda real suma de generación"/>
    <n v="38073"/>
    <d v="2019-01-23T00:00:00"/>
    <x v="9"/>
    <n v="4"/>
    <n v="0.9488992352654253"/>
    <n v="403.28217498780577"/>
  </r>
  <r>
    <n v="10004"/>
    <s v="Demanda real suma de generación"/>
    <n v="38635.167000000001"/>
    <d v="2019-01-23T00:00:00"/>
    <x v="10"/>
    <n v="4"/>
    <n v="0.96291020987713061"/>
    <n v="409.23683919778051"/>
  </r>
  <r>
    <n v="10004"/>
    <s v="Demanda real suma de generación"/>
    <n v="38710.832999999999"/>
    <d v="2019-01-23T00:00:00"/>
    <x v="11"/>
    <n v="4"/>
    <n v="0.96479604523382945"/>
    <n v="410.03831922437752"/>
  </r>
  <r>
    <n v="10004"/>
    <s v="Demanda real suma de generación"/>
    <n v="38139"/>
    <d v="2019-01-23T00:00:00"/>
    <x v="12"/>
    <n v="4"/>
    <n v="0.95054416341733128"/>
    <n v="403.98126945236578"/>
  </r>
  <r>
    <n v="10004"/>
    <s v="Demanda real suma de generación"/>
    <n v="37980.5"/>
    <d v="2019-01-23T00:00:00"/>
    <x v="13"/>
    <n v="4"/>
    <n v="0.94659384353737519"/>
    <n v="402.30238350338448"/>
  </r>
  <r>
    <n v="10004"/>
    <s v="Demanda real suma de generación"/>
    <n v="36833.332999999999"/>
    <d v="2019-01-23T00:00:00"/>
    <x v="14"/>
    <n v="4"/>
    <n v="0.91800282394286636"/>
    <n v="390.1512001757182"/>
  </r>
  <r>
    <n v="10004"/>
    <s v="Demanda real suma de generación"/>
    <n v="36337.832999999999"/>
    <d v="2019-01-23T00:00:00"/>
    <x v="15"/>
    <n v="4"/>
    <n v="0.90565340122666282"/>
    <n v="384.90269552133168"/>
  </r>
  <r>
    <n v="10004"/>
    <s v="Demanda real suma de generación"/>
    <n v="36116.167000000001"/>
    <d v="2019-01-23T00:00:00"/>
    <x v="16"/>
    <n v="4"/>
    <n v="0.90012878541271735"/>
    <n v="382.55473380040485"/>
  </r>
  <r>
    <n v="10004"/>
    <s v="Demanda real suma de generación"/>
    <n v="36157.5"/>
    <d v="2019-01-23T00:00:00"/>
    <x v="17"/>
    <n v="4"/>
    <n v="0.90115893412942538"/>
    <n v="382.9925470050058"/>
  </r>
  <r>
    <n v="10004"/>
    <s v="Demanda real suma de generación"/>
    <n v="37295.832999999999"/>
    <d v="2019-01-23T00:00:00"/>
    <x v="18"/>
    <n v="4"/>
    <n v="0.92952978258311691"/>
    <n v="395.05015759782469"/>
  </r>
  <r>
    <n v="10004"/>
    <s v="Demanda real suma de generación"/>
    <n v="38783.832999999999"/>
    <d v="2019-01-23T00:00:00"/>
    <x v="19"/>
    <n v="4"/>
    <n v="0.96661543546245277"/>
    <n v="410.81156007154243"/>
  </r>
  <r>
    <n v="10004"/>
    <s v="Demanda real suma de generación"/>
    <n v="39194.667000000001"/>
    <d v="2019-01-23T00:00:00"/>
    <x v="20"/>
    <n v="4"/>
    <n v="0.97685471443760674"/>
    <n v="415.16325363598287"/>
  </r>
  <r>
    <n v="10004"/>
    <s v="Demanda real suma de generación"/>
    <n v="38164"/>
    <d v="2019-01-23T00:00:00"/>
    <x v="21"/>
    <n v="4"/>
    <n v="0.95116724226275029"/>
    <n v="404.24607796166885"/>
  </r>
  <r>
    <n v="10004"/>
    <s v="Demanda real suma de generación"/>
    <n v="35358.5"/>
    <d v="2019-01-23T00:00:00"/>
    <x v="22"/>
    <n v="4"/>
    <n v="0.88124533422983586"/>
    <n v="374.52926704768026"/>
  </r>
  <r>
    <n v="10004"/>
    <s v="Demanda real suma de generación"/>
    <n v="31951.332999999999"/>
    <d v="2019-01-23T00:00:00"/>
    <x v="23"/>
    <n v="4"/>
    <n v="0.79632798700945406"/>
    <n v="338.43939447901795"/>
  </r>
  <r>
    <n v="10004"/>
    <s v="Demanda real suma de generación"/>
    <n v="29182.332999999999"/>
    <d v="2019-01-24T00:00:00"/>
    <x v="0"/>
    <n v="5"/>
    <n v="0.72731577409085135"/>
    <n v="309.10920398861185"/>
  </r>
  <r>
    <n v="10004"/>
    <s v="Demanda real suma de generación"/>
    <n v="27194.332999999999"/>
    <d v="2019-01-24T00:00:00"/>
    <x v="1"/>
    <n v="5"/>
    <n v="0.67776854430313649"/>
    <n v="288.05163132883303"/>
  </r>
  <r>
    <n v="10004"/>
    <s v="Demanda real suma de generación"/>
    <n v="25941.832999999999"/>
    <d v="2019-01-24T00:00:00"/>
    <x v="2"/>
    <n v="5"/>
    <n v="0.64655229414764714"/>
    <n v="274.78472501275002"/>
  </r>
  <r>
    <n v="10004"/>
    <s v="Demanda real suma de generación"/>
    <n v="25338.167000000001"/>
    <d v="2019-01-24T00:00:00"/>
    <x v="3"/>
    <n v="5"/>
    <n v="0.63150703357570026"/>
    <n v="268.39048926967263"/>
  </r>
  <r>
    <n v="10004"/>
    <s v="Demanda real suma de generación"/>
    <n v="25303.332999999999"/>
    <d v="2019-01-24T00:00:00"/>
    <x v="4"/>
    <n v="5"/>
    <n v="0.63063886043564721"/>
    <n v="268.02151568515006"/>
  </r>
  <r>
    <n v="10004"/>
    <s v="Demanda real suma de generación"/>
    <n v="25810.832999999999"/>
    <d v="2019-01-24T00:00:00"/>
    <x v="5"/>
    <n v="5"/>
    <n v="0.64328736099765194"/>
    <n v="273.39712842400206"/>
  </r>
  <r>
    <n v="10004"/>
    <s v="Demanda real suma de generación"/>
    <n v="28380.667000000001"/>
    <d v="2019-01-24T00:00:00"/>
    <x v="6"/>
    <n v="5"/>
    <n v="0.70733572906318631"/>
    <n v="300.61768485185416"/>
  </r>
  <r>
    <n v="10004"/>
    <s v="Demanda real suma de generación"/>
    <n v="33081.167000000001"/>
    <d v="2019-01-24T00:00:00"/>
    <x v="7"/>
    <n v="5"/>
    <n v="0.82448701357885701"/>
    <n v="350.40698077101422"/>
  </r>
  <r>
    <n v="10004"/>
    <s v="Demanda real suma de generación"/>
    <n v="36220.5"/>
    <d v="2019-01-24T00:00:00"/>
    <x v="8"/>
    <n v="5"/>
    <n v="0.90272909281988112"/>
    <n v="383.65986444844947"/>
  </r>
  <r>
    <n v="10004"/>
    <s v="Demanda real suma de generación"/>
    <n v="37070"/>
    <d v="2019-01-24T00:00:00"/>
    <x v="9"/>
    <n v="5"/>
    <n v="0.92390131198721703"/>
    <n v="392.65805759456725"/>
  </r>
  <r>
    <n v="10004"/>
    <s v="Demanda real suma de generación"/>
    <n v="37452.832999999999"/>
    <d v="2019-01-24T00:00:00"/>
    <x v="10"/>
    <n v="5"/>
    <n v="0.93344271773234788"/>
    <n v="396.71315503624783"/>
  </r>
  <r>
    <n v="10004"/>
    <s v="Demanda real suma de generación"/>
    <n v="37520.832999999999"/>
    <d v="2019-01-24T00:00:00"/>
    <x v="11"/>
    <n v="5"/>
    <n v="0.93513749219188746"/>
    <n v="397.43343418155217"/>
  </r>
  <r>
    <n v="10004"/>
    <s v="Demanda real suma de generación"/>
    <n v="37154.167000000001"/>
    <d v="2019-01-24T00:00:00"/>
    <x v="12"/>
    <n v="5"/>
    <n v="0.9259990190745121"/>
    <n v="393.54958310666763"/>
  </r>
  <r>
    <n v="10004"/>
    <s v="Demanda real suma de generación"/>
    <n v="37118"/>
    <d v="2019-01-24T00:00:00"/>
    <x v="13"/>
    <n v="5"/>
    <n v="0.92509762337042145"/>
    <n v="393.1664899324291"/>
  </r>
  <r>
    <n v="10004"/>
    <s v="Demanda real suma de generación"/>
    <n v="35938.667000000001"/>
    <d v="2019-01-24T00:00:00"/>
    <x v="14"/>
    <n v="5"/>
    <n v="0.89570492561024284"/>
    <n v="380.67459338435322"/>
  </r>
  <r>
    <n v="10004"/>
    <s v="Demanda real suma de generación"/>
    <n v="35464.167000000001"/>
    <d v="2019-01-24T00:00:00"/>
    <x v="15"/>
    <n v="5"/>
    <n v="0.88387888912419121"/>
    <n v="375.64852787778125"/>
  </r>
  <r>
    <n v="10004"/>
    <s v="Demanda real suma de generación"/>
    <n v="35108.167000000001"/>
    <d v="2019-01-24T00:00:00"/>
    <x v="16"/>
    <n v="5"/>
    <n v="0.87500624636542534"/>
    <n v="371.87765470530576"/>
  </r>
  <r>
    <n v="10004"/>
    <s v="Demanda real suma de generación"/>
    <n v="35072"/>
    <d v="2019-01-24T00:00:00"/>
    <x v="17"/>
    <n v="5"/>
    <n v="0.8741048506613347"/>
    <n v="371.49456153106723"/>
  </r>
  <r>
    <n v="10004"/>
    <s v="Demanda real suma de generación"/>
    <n v="36129"/>
    <d v="2019-01-24T00:00:00"/>
    <x v="18"/>
    <n v="5"/>
    <n v="0.90044862424564787"/>
    <n v="382.69066530440034"/>
  </r>
  <r>
    <n v="10004"/>
    <s v="Demanda real suma de generación"/>
    <n v="37940.167000000001"/>
    <d v="2019-01-24T00:00:00"/>
    <x v="19"/>
    <n v="5"/>
    <n v="0.9455886179744839"/>
    <n v="401.87516263915563"/>
  </r>
  <r>
    <n v="10004"/>
    <s v="Demanda real suma de generación"/>
    <n v="38328.832999999999"/>
    <d v="2019-01-24T00:00:00"/>
    <x v="20"/>
    <n v="5"/>
    <n v="0.95527540047582782"/>
    <n v="405.99204520222685"/>
  </r>
  <r>
    <n v="10004"/>
    <s v="Demanda real suma de generación"/>
    <n v="37410.5"/>
    <d v="2019-01-24T00:00:00"/>
    <x v="21"/>
    <n v="5"/>
    <n v="0.9323876458618231"/>
    <n v="396.26474949127481"/>
  </r>
  <r>
    <n v="10004"/>
    <s v="Demanda real suma de generación"/>
    <n v="34779.832999999999"/>
    <d v="2019-01-24T00:00:00"/>
    <x v="22"/>
    <n v="5"/>
    <n v="0.8668231275801539"/>
    <n v="368.39982922156543"/>
  </r>
  <r>
    <n v="10004"/>
    <s v="Demanda real suma de generación"/>
    <n v="31571.667000000001"/>
    <d v="2019-01-24T00:00:00"/>
    <x v="23"/>
    <n v="5"/>
    <n v="0.78686551289246087"/>
    <n v="334.41784297929587"/>
  </r>
  <r>
    <n v="10004"/>
    <s v="Demanda real suma de generación"/>
    <n v="28183.5"/>
    <d v="2019-01-29T00:00:00"/>
    <x v="0"/>
    <n v="3"/>
    <n v="0.7024217055945976"/>
    <n v="298.529224877704"/>
  </r>
  <r>
    <n v="10004"/>
    <s v="Demanda real suma de generación"/>
    <n v="26322.832999999999"/>
    <d v="2019-01-29T00:00:00"/>
    <x v="1"/>
    <n v="3"/>
    <n v="0.65604801575183203"/>
    <n v="278.82040669452863"/>
  </r>
  <r>
    <n v="10004"/>
    <s v="Demanda real suma de generación"/>
    <n v="25092.832999999999"/>
    <d v="2019-01-29T00:00:00"/>
    <x v="2"/>
    <n v="3"/>
    <n v="0.62539253655721971"/>
    <n v="265.7918280368184"/>
  </r>
  <r>
    <n v="10004"/>
    <s v="Demanda real suma de generación"/>
    <n v="24707.5"/>
    <d v="2019-01-29T00:00:00"/>
    <x v="3"/>
    <n v="3"/>
    <n v="0.61578882292754689"/>
    <n v="261.71024974420743"/>
  </r>
  <r>
    <n v="10004"/>
    <s v="Demanda real suma de generación"/>
    <n v="24545.832999999999"/>
    <d v="2019-01-29T00:00:00"/>
    <x v="4"/>
    <n v="3"/>
    <n v="0.61175957141945314"/>
    <n v="259.99781785326758"/>
  </r>
  <r>
    <n v="10004"/>
    <s v="Demanda real suma de generación"/>
    <n v="25173.332999999999"/>
    <d v="2019-01-29T00:00:00"/>
    <x v="5"/>
    <n v="3"/>
    <n v="0.62739885043946875"/>
    <n v="266.64451143677422"/>
  </r>
  <r>
    <n v="10004"/>
    <s v="Demanda real suma de generación"/>
    <n v="27764.167000000001"/>
    <d v="2019-01-29T00:00:00"/>
    <x v="6"/>
    <n v="3"/>
    <n v="0.69197060473515504"/>
    <n v="294.08750701244088"/>
  </r>
  <r>
    <n v="10004"/>
    <s v="Demanda real suma de generación"/>
    <n v="32476.667000000001"/>
    <d v="2019-01-29T00:00:00"/>
    <x v="7"/>
    <n v="3"/>
    <n v="0.80942096709662681"/>
    <n v="344.00391101606641"/>
  </r>
  <r>
    <n v="10004"/>
    <s v="Demanda real suma de generación"/>
    <n v="35394"/>
    <d v="2019-01-29T00:00:00"/>
    <x v="8"/>
    <n v="3"/>
    <n v="0.88213010619033072"/>
    <n v="374.90529513089058"/>
  </r>
  <r>
    <n v="10004"/>
    <s v="Demanda real suma de generación"/>
    <n v="36462.332999999999"/>
    <d v="2019-01-29T00:00:00"/>
    <x v="9"/>
    <n v="3"/>
    <n v="0.90875633387684918"/>
    <n v="386.2214418976609"/>
  </r>
  <r>
    <n v="10004"/>
    <s v="Demanda real suma de generación"/>
    <n v="37079.167000000001"/>
    <d v="2019-01-29T00:00:00"/>
    <x v="10"/>
    <n v="3"/>
    <n v="0.92412978253825528"/>
    <n v="392.75515757875849"/>
  </r>
  <r>
    <n v="10004"/>
    <s v="Demanda real suma de generación"/>
    <n v="37165.5"/>
    <d v="2019-01-29T00:00:00"/>
    <x v="11"/>
    <n v="3"/>
    <n v="0.92628147317671738"/>
    <n v="393.66962610010489"/>
  </r>
  <r>
    <n v="10004"/>
    <s v="Demanda real suma de generación"/>
    <n v="37133.5"/>
    <d v="2019-01-29T00:00:00"/>
    <x v="12"/>
    <n v="3"/>
    <n v="0.92548393225458114"/>
    <n v="393.33067120819697"/>
  </r>
  <r>
    <n v="10004"/>
    <s v="Demanda real suma de generación"/>
    <n v="37287.832999999999"/>
    <d v="2019-01-29T00:00:00"/>
    <x v="13"/>
    <n v="3"/>
    <n v="0.92933039735258283"/>
    <n v="394.96541887484773"/>
  </r>
  <r>
    <n v="10004"/>
    <s v="Demanda real suma de generación"/>
    <n v="36116.332999999999"/>
    <d v="2019-01-29T00:00:00"/>
    <x v="14"/>
    <n v="3"/>
    <n v="0.90013292265625089"/>
    <n v="382.55649212890665"/>
  </r>
  <r>
    <n v="10004"/>
    <s v="Demanda real suma de generación"/>
    <n v="35535.5"/>
    <d v="2019-01-29T00:00:00"/>
    <x v="15"/>
    <n v="3"/>
    <n v="0.885656732455402"/>
    <n v="376.40411129354584"/>
  </r>
  <r>
    <n v="10004"/>
    <s v="Demanda real suma de generación"/>
    <n v="35218"/>
    <d v="2019-01-29T00:00:00"/>
    <x v="16"/>
    <n v="3"/>
    <n v="0.87774363111858134"/>
    <n v="373.04104322539706"/>
  </r>
  <r>
    <n v="10004"/>
    <s v="Demanda real suma de generación"/>
    <n v="35241.332999999999"/>
    <d v="2019-01-29T00:00:00"/>
    <x v="17"/>
    <n v="3"/>
    <n v="0.8783251630665877"/>
    <n v="373.28819430329975"/>
  </r>
  <r>
    <n v="10004"/>
    <s v="Demanda real suma de generación"/>
    <n v="35869.667000000001"/>
    <d v="2019-01-29T00:00:00"/>
    <x v="18"/>
    <n v="3"/>
    <n v="0.89398522799688651"/>
    <n v="379.94372189867676"/>
  </r>
  <r>
    <n v="10004"/>
    <s v="Demanda real suma de generación"/>
    <n v="37730.5"/>
    <d v="2019-01-29T00:00:00"/>
    <x v="19"/>
    <n v="3"/>
    <n v="0.94036305508318563"/>
    <n v="399.65429841035387"/>
  </r>
  <r>
    <n v="10004"/>
    <s v="Demanda real suma de generación"/>
    <n v="37945.167000000001"/>
    <d v="2019-01-29T00:00:00"/>
    <x v="20"/>
    <n v="3"/>
    <n v="0.94571323374356764"/>
    <n v="401.92812434101626"/>
  </r>
  <r>
    <n v="10004"/>
    <s v="Demanda real suma de generación"/>
    <n v="37113.667000000001"/>
    <d v="2019-01-29T00:00:00"/>
    <x v="21"/>
    <n v="3"/>
    <n v="0.92498963134493339"/>
    <n v="393.12059332159669"/>
  </r>
  <r>
    <n v="10004"/>
    <s v="Demanda real suma de generación"/>
    <n v="34404.832999999999"/>
    <d v="2019-01-29T00:00:00"/>
    <x v="22"/>
    <n v="3"/>
    <n v="0.85747694489886972"/>
    <n v="364.42770158201961"/>
  </r>
  <r>
    <n v="10004"/>
    <s v="Demanda real suma de generación"/>
    <n v="31168.832999999999"/>
    <d v="2019-01-29T00:00:00"/>
    <x v="23"/>
    <n v="3"/>
    <n v="0.77682561914784098"/>
    <n v="330.1508881378324"/>
  </r>
  <r>
    <n v="10004"/>
    <s v="Demanda real suma de generación"/>
    <n v="28747"/>
    <d v="2019-01-30T00:00:00"/>
    <x v="0"/>
    <n v="4"/>
    <n v="0.71646590277034061"/>
    <n v="304.49800867739475"/>
  </r>
  <r>
    <n v="10004"/>
    <s v="Demanda real suma de generación"/>
    <n v="26845.5"/>
    <d v="2019-01-30T00:00:00"/>
    <x v="1"/>
    <n v="4"/>
    <n v="0.66907452578777538"/>
    <n v="284.35667345980454"/>
  </r>
  <r>
    <n v="10004"/>
    <s v="Demanda real suma de generación"/>
    <n v="25482.332999999999"/>
    <d v="2019-01-30T00:00:00"/>
    <x v="2"/>
    <n v="4"/>
    <n v="0.63510010496884695"/>
    <n v="269.91754461175998"/>
  </r>
  <r>
    <n v="10004"/>
    <s v="Demanda real suma de generación"/>
    <n v="24966.5"/>
    <d v="2019-01-30T00:00:00"/>
    <x v="3"/>
    <n v="4"/>
    <n v="0.62224391976608728"/>
    <n v="264.45366590058711"/>
  </r>
  <r>
    <n v="10004"/>
    <s v="Demanda real suma de generación"/>
    <n v="24792"/>
    <d v="2019-01-30T00:00:00"/>
    <x v="4"/>
    <n v="4"/>
    <n v="0.61789482942506302"/>
    <n v="262.60530250565176"/>
  </r>
  <r>
    <n v="10004"/>
    <s v="Demanda real suma de generación"/>
    <n v="25389.832999999999"/>
    <d v="2019-01-30T00:00:00"/>
    <x v="5"/>
    <n v="4"/>
    <n v="0.63279471324079684"/>
    <n v="268.93775312733868"/>
  </r>
  <r>
    <n v="10004"/>
    <s v="Demanda real suma de generación"/>
    <n v="27751.667000000001"/>
    <d v="2019-01-30T00:00:00"/>
    <x v="6"/>
    <n v="4"/>
    <n v="0.69165906531244559"/>
    <n v="293.95510275778935"/>
  </r>
  <r>
    <n v="10004"/>
    <s v="Demanda real suma de generación"/>
    <n v="32419.332999999999"/>
    <d v="2019-01-30T00:00:00"/>
    <x v="7"/>
    <n v="4"/>
    <n v="0.80799202299569683"/>
    <n v="343.39660977317118"/>
  </r>
  <r>
    <n v="10004"/>
    <s v="Demanda real suma de generación"/>
    <n v="35506"/>
    <d v="2019-01-30T00:00:00"/>
    <x v="8"/>
    <n v="4"/>
    <n v="0.88492149941780762"/>
    <n v="376.09163725256826"/>
  </r>
  <r>
    <n v="10004"/>
    <s v="Demanda real suma de generación"/>
    <n v="36578.332999999999"/>
    <d v="2019-01-30T00:00:00"/>
    <x v="9"/>
    <n v="4"/>
    <n v="0.91164741971959307"/>
    <n v="387.45015338082703"/>
  </r>
  <r>
    <n v="10004"/>
    <s v="Demanda real suma de generación"/>
    <n v="37059"/>
    <d v="2019-01-30T00:00:00"/>
    <x v="10"/>
    <n v="4"/>
    <n v="0.9236271572952327"/>
    <n v="392.54154185047389"/>
  </r>
  <r>
    <n v="10004"/>
    <s v="Demanda real suma de generación"/>
    <n v="36932.5"/>
    <d v="2019-01-30T00:00:00"/>
    <x v="11"/>
    <n v="4"/>
    <n v="0.92047437833741286"/>
    <n v="391.20161079340045"/>
  </r>
  <r>
    <n v="10004"/>
    <s v="Demanda real suma de generación"/>
    <n v="36562.667000000001"/>
    <d v="2019-01-30T00:00:00"/>
    <x v="12"/>
    <n v="4"/>
    <n v="0.91125697359189983"/>
    <n v="387.28421377655741"/>
  </r>
  <r>
    <n v="10004"/>
    <s v="Demanda real suma de generación"/>
    <n v="36441.667000000001"/>
    <d v="2019-01-30T00:00:00"/>
    <x v="13"/>
    <n v="4"/>
    <n v="0.9082412719800721"/>
    <n v="386.00254059153065"/>
  </r>
  <r>
    <n v="10004"/>
    <s v="Demanda real suma de generación"/>
    <n v="35276.832999999999"/>
    <d v="2019-01-30T00:00:00"/>
    <x v="14"/>
    <n v="4"/>
    <n v="0.87920993502708267"/>
    <n v="373.66422238651012"/>
  </r>
  <r>
    <n v="10004"/>
    <s v="Demanda real suma de generación"/>
    <n v="34816.832999999999"/>
    <d v="2019-01-30T00:00:00"/>
    <x v="15"/>
    <n v="4"/>
    <n v="0.86774528427137398"/>
    <n v="368.79174581533397"/>
  </r>
  <r>
    <n v="10004"/>
    <s v="Demanda real suma de generación"/>
    <n v="34706.332999999999"/>
    <d v="2019-01-30T00:00:00"/>
    <x v="16"/>
    <n v="4"/>
    <n v="0.8649912757746222"/>
    <n v="367.62129220421446"/>
  </r>
  <r>
    <n v="10004"/>
    <s v="Demanda real suma de generación"/>
    <n v="34965.5"/>
    <d v="2019-01-30T00:00:00"/>
    <x v="17"/>
    <n v="4"/>
    <n v="0.87145053477984991"/>
    <n v="370.36647728143623"/>
  </r>
  <r>
    <n v="10004"/>
    <s v="Demanda real suma de generación"/>
    <n v="35995.167000000001"/>
    <d v="2019-01-30T00:00:00"/>
    <x v="18"/>
    <n v="4"/>
    <n v="0.89711308380088972"/>
    <n v="381.27306061537814"/>
  </r>
  <r>
    <n v="10004"/>
    <s v="Demanda real suma de generación"/>
    <n v="37735.832999999999"/>
    <d v="2019-01-30T00:00:00"/>
    <x v="19"/>
    <n v="4"/>
    <n v="0.94049597026249043"/>
    <n v="399.71078736155846"/>
  </r>
  <r>
    <n v="10004"/>
    <s v="Demanda real suma de generación"/>
    <n v="38187.332999999999"/>
    <d v="2019-01-30T00:00:00"/>
    <x v="20"/>
    <n v="4"/>
    <n v="0.95174877421075665"/>
    <n v="404.49322903957159"/>
  </r>
  <r>
    <n v="10004"/>
    <s v="Demanda real suma de generación"/>
    <n v="37274"/>
    <d v="2019-01-30T00:00:00"/>
    <x v="21"/>
    <n v="4"/>
    <n v="0.92898563536583567"/>
    <n v="394.81889503048018"/>
  </r>
  <r>
    <n v="10004"/>
    <s v="Demanda real suma de generación"/>
    <n v="34559.832999999999"/>
    <d v="2019-01-30T00:00:00"/>
    <x v="22"/>
    <n v="4"/>
    <n v="0.86134003374046719"/>
    <n v="366.06951433969857"/>
  </r>
  <r>
    <n v="10004"/>
    <s v="Demanda real suma de generación"/>
    <n v="31408.5"/>
    <d v="2019-01-30T00:00:00"/>
    <x v="23"/>
    <n v="4"/>
    <n v="0.7827988766536419"/>
    <n v="332.68952257779779"/>
  </r>
  <r>
    <n v="10004"/>
    <s v="Demanda real suma de generación"/>
    <n v="28846.167000000001"/>
    <d v="2019-01-31T00:00:00"/>
    <x v="0"/>
    <n v="5"/>
    <n v="0.71893745716488711"/>
    <n v="305.548419295077"/>
  </r>
  <r>
    <n v="10004"/>
    <s v="Demanda real suma de generación"/>
    <n v="26748.332999999999"/>
    <d v="2019-01-31T00:00:00"/>
    <x v="1"/>
    <n v="5"/>
    <n v="0.66665281770086249"/>
    <n v="283.32744752286658"/>
  </r>
  <r>
    <n v="10004"/>
    <s v="Demanda real suma de generación"/>
    <n v="25717.667000000001"/>
    <d v="2019-01-31T00:00:00"/>
    <x v="2"/>
    <n v="5"/>
    <n v="0.64096537044915991"/>
    <n v="272.41028244089296"/>
  </r>
  <r>
    <n v="10004"/>
    <s v="Demanda real suma de generación"/>
    <n v="25106.332999999999"/>
    <d v="2019-01-31T00:00:00"/>
    <x v="3"/>
    <n v="5"/>
    <n v="0.62572899913374591"/>
    <n v="265.93482463184199"/>
  </r>
  <r>
    <n v="10004"/>
    <s v="Demanda real suma de generación"/>
    <n v="24887.167000000001"/>
    <d v="2019-01-31T00:00:00"/>
    <x v="4"/>
    <n v="5"/>
    <n v="0.62026669120434241"/>
    <n v="263.6133437618455"/>
  </r>
  <r>
    <n v="10004"/>
    <s v="Demanda real suma de generación"/>
    <n v="25495.167000000001"/>
    <d v="2019-01-31T00:00:00"/>
    <x v="5"/>
    <n v="5"/>
    <n v="0.63541996872493123"/>
    <n v="270.05348670809576"/>
  </r>
  <r>
    <n v="10004"/>
    <s v="Demanda real suma de generación"/>
    <n v="28053.167000000001"/>
    <d v="2019-01-31T00:00:00"/>
    <x v="6"/>
    <n v="5"/>
    <n v="0.69917339618819807"/>
    <n v="297.14869337998419"/>
  </r>
  <r>
    <n v="10004"/>
    <s v="Demanda real suma de generación"/>
    <n v="32559.667000000001"/>
    <d v="2019-01-31T00:00:00"/>
    <x v="7"/>
    <n v="5"/>
    <n v="0.81148958886341771"/>
    <n v="344.88307526695252"/>
  </r>
  <r>
    <n v="10004"/>
    <s v="Demanda real suma de generación"/>
    <n v="35341.332999999999"/>
    <d v="2019-01-31T00:00:00"/>
    <x v="8"/>
    <n v="5"/>
    <n v="0.88081747844826352"/>
    <n v="374.34742834051201"/>
  </r>
  <r>
    <n v="10004"/>
    <s v="Demanda real suma de generación"/>
    <n v="36377"/>
    <d v="2019-01-31T00:00:00"/>
    <x v="9"/>
    <n v="5"/>
    <n v="0.90662956639220382"/>
    <n v="385.3175657166866"/>
  </r>
  <r>
    <n v="10004"/>
    <s v="Demanda real suma de generación"/>
    <n v="36796.5"/>
    <d v="2019-01-31T00:00:00"/>
    <x v="10"/>
    <n v="5"/>
    <n v="0.91708482941833369"/>
    <n v="389.76105250279181"/>
  </r>
  <r>
    <n v="10004"/>
    <s v="Demanda real suma de generación"/>
    <n v="36878.332999999999"/>
    <d v="2019-01-31T00:00:00"/>
    <x v="11"/>
    <n v="5"/>
    <n v="0.91912436586462043"/>
    <n v="390.62785549246371"/>
  </r>
  <r>
    <n v="10004"/>
    <s v="Demanda real suma de generación"/>
    <n v="36670.167000000001"/>
    <d v="2019-01-31T00:00:00"/>
    <x v="12"/>
    <n v="5"/>
    <n v="0.91393621262720126"/>
    <n v="388.42289036656052"/>
  </r>
  <r>
    <n v="10004"/>
    <s v="Demanda real suma de generación"/>
    <n v="36485"/>
    <d v="2019-01-31T00:00:00"/>
    <x v="13"/>
    <n v="5"/>
    <n v="0.90932126700441362"/>
    <n v="386.46153847687577"/>
  </r>
  <r>
    <n v="10004"/>
    <s v="Demanda real suma de generación"/>
    <n v="35285"/>
    <d v="2019-01-31T00:00:00"/>
    <x v="14"/>
    <n v="5"/>
    <n v="0.87941348242430406"/>
    <n v="373.75073003032924"/>
  </r>
  <r>
    <n v="10004"/>
    <s v="Demanda real suma de generación"/>
    <n v="34559.332999999999"/>
    <d v="2019-01-31T00:00:00"/>
    <x v="15"/>
    <n v="5"/>
    <n v="0.86132757216355882"/>
    <n v="366.06421816951251"/>
  </r>
  <r>
    <n v="10004"/>
    <s v="Demanda real suma de generación"/>
    <n v="34375.832999999999"/>
    <d v="2019-01-31T00:00:00"/>
    <x v="16"/>
    <n v="5"/>
    <n v="0.85675417343818372"/>
    <n v="364.12052371122809"/>
  </r>
  <r>
    <n v="10004"/>
    <s v="Demanda real suma de generación"/>
    <n v="34333.332999999999"/>
    <d v="2019-01-31T00:00:00"/>
    <x v="17"/>
    <n v="5"/>
    <n v="0.85569493940097152"/>
    <n v="363.67034924541292"/>
  </r>
  <r>
    <n v="10004"/>
    <s v="Demanda real suma de generación"/>
    <n v="35242.167000000001"/>
    <d v="2019-01-31T00:00:00"/>
    <x v="18"/>
    <n v="5"/>
    <n v="0.8783459489768709"/>
    <n v="373.29702831517011"/>
  </r>
  <r>
    <n v="10004"/>
    <s v="Demanda real suma de generación"/>
    <n v="36872.5"/>
    <d v="2019-01-31T00:00:00"/>
    <x v="19"/>
    <n v="5"/>
    <n v="0.91897898910840736"/>
    <n v="390.56607037107312"/>
  </r>
  <r>
    <n v="10004"/>
    <s v="Demanda real suma de generación"/>
    <n v="37265.332999999999"/>
    <d v="2019-01-31T00:00:00"/>
    <x v="20"/>
    <n v="5"/>
    <n v="0.92876962639170579"/>
    <n v="394.72709121647495"/>
  </r>
  <r>
    <n v="10004"/>
    <s v="Demanda real suma de generación"/>
    <n v="36392.167000000001"/>
    <d v="2019-01-31T00:00:00"/>
    <x v="21"/>
    <n v="5"/>
    <n v="0.90700757586614256"/>
    <n v="385.47821974311057"/>
  </r>
  <r>
    <n v="10004"/>
    <s v="Demanda real suma de generación"/>
    <n v="33885.667000000001"/>
    <d v="2019-01-31T00:00:00"/>
    <x v="22"/>
    <n v="5"/>
    <n v="0.84453769082443875"/>
    <n v="358.92851860038644"/>
  </r>
  <r>
    <n v="10004"/>
    <s v="Demanda real suma de generación"/>
    <n v="30877.5"/>
    <d v="2019-01-31T00:00:00"/>
    <x v="23"/>
    <n v="5"/>
    <n v="0.7695646819769435"/>
    <n v="327.06498984020101"/>
  </r>
  <r>
    <n v="10004"/>
    <s v="Demanda real suma de generación"/>
    <n v="29117.5"/>
    <d v="2019-02-05T00:00:00"/>
    <x v="0"/>
    <n v="3"/>
    <n v="0.72569993125944943"/>
    <n v="308.422470785266"/>
  </r>
  <r>
    <n v="10004"/>
    <s v="Demanda real suma de generación"/>
    <n v="26986"/>
    <d v="2019-02-05T00:00:00"/>
    <x v="1"/>
    <n v="3"/>
    <n v="0.6725762288990299"/>
    <n v="285.84489728208769"/>
  </r>
  <r>
    <n v="10004"/>
    <s v="Demanda real suma de generación"/>
    <n v="25750"/>
    <d v="2019-02-05T00:00:00"/>
    <x v="2"/>
    <n v="3"/>
    <n v="0.64177121078151711"/>
    <n v="272.75276458214478"/>
  </r>
  <r>
    <n v="10004"/>
    <s v="Demanda real suma de generación"/>
    <n v="25224.832999999999"/>
    <d v="2019-02-05T00:00:00"/>
    <x v="3"/>
    <n v="3"/>
    <n v="0.62868239286103178"/>
    <n v="267.19001696593853"/>
  </r>
  <r>
    <n v="10004"/>
    <s v="Demanda real suma de generación"/>
    <n v="25144.167000000001"/>
    <d v="2019-02-05T00:00:00"/>
    <x v="4"/>
    <n v="3"/>
    <n v="0.6266719417352492"/>
    <n v="266.3355752374809"/>
  </r>
  <r>
    <n v="10004"/>
    <s v="Demanda real suma de generación"/>
    <n v="25738.832999999999"/>
    <d v="2019-02-05T00:00:00"/>
    <x v="5"/>
    <n v="3"/>
    <n v="0.64149289392284536"/>
    <n v="272.63447991720926"/>
  </r>
  <r>
    <n v="10004"/>
    <s v="Demanda real suma de generación"/>
    <n v="28264"/>
    <d v="2019-02-05T00:00:00"/>
    <x v="6"/>
    <n v="3"/>
    <n v="0.70442801947684652"/>
    <n v="299.38190827765976"/>
  </r>
  <r>
    <n v="10004"/>
    <s v="Demanda real suma de generación"/>
    <n v="32979.667000000001"/>
    <d v="2019-02-05T00:00:00"/>
    <x v="7"/>
    <n v="3"/>
    <n v="0.82195731346645606"/>
    <n v="349.33185822324384"/>
  </r>
  <r>
    <n v="10004"/>
    <s v="Demanda real suma de generación"/>
    <n v="36088.5"/>
    <d v="2019-02-05T00:00:00"/>
    <x v="8"/>
    <n v="3"/>
    <n v="0.89943923651606916"/>
    <n v="382.2616755193294"/>
  </r>
  <r>
    <n v="10004"/>
    <s v="Demanda real suma de generación"/>
    <n v="37148.5"/>
    <d v="2019-02-05T00:00:00"/>
    <x v="9"/>
    <n v="3"/>
    <n v="0.92585777956183257"/>
    <n v="393.48955631377885"/>
  </r>
  <r>
    <n v="10004"/>
    <s v="Demanda real suma de generación"/>
    <n v="37494.332999999999"/>
    <d v="2019-02-05T00:00:00"/>
    <x v="10"/>
    <n v="3"/>
    <n v="0.93447702861574333"/>
    <n v="397.15273716169094"/>
  </r>
  <r>
    <n v="10004"/>
    <s v="Demanda real suma de generación"/>
    <n v="37084.167000000001"/>
    <d v="2019-02-05T00:00:00"/>
    <x v="11"/>
    <n v="3"/>
    <n v="0.92425439830733913"/>
    <n v="392.80811928061911"/>
  </r>
  <r>
    <n v="10004"/>
    <s v="Demanda real suma de generación"/>
    <n v="36568.5"/>
    <d v="2019-02-05T00:00:00"/>
    <x v="12"/>
    <n v="3"/>
    <n v="0.9114023503481129"/>
    <n v="387.34599889794799"/>
  </r>
  <r>
    <n v="10004"/>
    <s v="Demanda real suma de generación"/>
    <n v="36192.5"/>
    <d v="2019-02-05T00:00:00"/>
    <x v="13"/>
    <n v="3"/>
    <n v="0.90203124451301198"/>
    <n v="383.36327891803006"/>
  </r>
  <r>
    <n v="10004"/>
    <s v="Demanda real suma de generación"/>
    <n v="34931.5"/>
    <d v="2019-02-05T00:00:00"/>
    <x v="14"/>
    <n v="3"/>
    <n v="0.87060314755008017"/>
    <n v="370.00633770878409"/>
  </r>
  <r>
    <n v="10004"/>
    <s v="Demanda real suma de generación"/>
    <n v="34182.332999999999"/>
    <d v="2019-02-05T00:00:00"/>
    <x v="15"/>
    <n v="3"/>
    <n v="0.85193154317464104"/>
    <n v="362.07090584922241"/>
  </r>
  <r>
    <n v="10004"/>
    <s v="Demanda real suma de generación"/>
    <n v="33888.5"/>
    <d v="2019-02-05T00:00:00"/>
    <x v="16"/>
    <n v="3"/>
    <n v="0.84460829811920168"/>
    <n v="358.95852670066074"/>
  </r>
  <r>
    <n v="10004"/>
    <s v="Demanda real suma de generación"/>
    <n v="33619.5"/>
    <d v="2019-02-05T00:00:00"/>
    <x v="17"/>
    <n v="3"/>
    <n v="0.8379039697424937"/>
    <n v="356.10918714055981"/>
  </r>
  <r>
    <n v="10004"/>
    <s v="Demanda real suma de generación"/>
    <n v="34304.332999999999"/>
    <d v="2019-02-05T00:00:00"/>
    <x v="18"/>
    <n v="3"/>
    <n v="0.85497216794028552"/>
    <n v="363.36317137462134"/>
  </r>
  <r>
    <n v="10004"/>
    <s v="Demanda real suma de generación"/>
    <n v="36931.832999999999"/>
    <d v="2019-02-05T00:00:00"/>
    <x v="19"/>
    <n v="3"/>
    <n v="0.92045775459381707"/>
    <n v="391.19454570237224"/>
  </r>
  <r>
    <n v="10004"/>
    <s v="Demanda real suma de generación"/>
    <n v="37747"/>
    <d v="2019-02-05T00:00:00"/>
    <x v="20"/>
    <n v="3"/>
    <n v="0.94077428712116218"/>
    <n v="399.82907202649392"/>
  </r>
  <r>
    <n v="10004"/>
    <s v="Demanda real suma de generación"/>
    <n v="37287.332999999999"/>
    <d v="2019-02-05T00:00:00"/>
    <x v="21"/>
    <n v="3"/>
    <n v="0.92931793577567445"/>
    <n v="394.96012270466161"/>
  </r>
  <r>
    <n v="10004"/>
    <s v="Demanda real suma de generación"/>
    <n v="34431.167000000001"/>
    <d v="2019-02-05T00:00:00"/>
    <x v="22"/>
    <n v="3"/>
    <n v="0.85813327123148031"/>
    <n v="364.70664027337915"/>
  </r>
  <r>
    <n v="10004"/>
    <s v="Demanda real suma de generación"/>
    <n v="31184.667000000001"/>
    <d v="2019-02-05T00:00:00"/>
    <x v="23"/>
    <n v="3"/>
    <n v="0.77722025236537562"/>
    <n v="330.31860725528463"/>
  </r>
  <r>
    <n v="10004"/>
    <s v="Demanda real suma de generación"/>
    <n v="28783.5"/>
    <d v="2019-02-06T00:00:00"/>
    <x v="0"/>
    <n v="4"/>
    <n v="0.71737559788465233"/>
    <n v="304.88462910097724"/>
  </r>
  <r>
    <n v="10004"/>
    <s v="Demanda real suma de generación"/>
    <n v="26753.167000000001"/>
    <d v="2019-02-06T00:00:00"/>
    <x v="1"/>
    <n v="4"/>
    <n v="0.66677329622641279"/>
    <n v="283.37865089622545"/>
  </r>
  <r>
    <n v="10004"/>
    <s v="Demanda real suma de generación"/>
    <n v="25453.5"/>
    <d v="2019-02-06T00:00:00"/>
    <x v="2"/>
    <n v="4"/>
    <n v="0.63438149567484836"/>
    <n v="269.61213566181056"/>
  </r>
  <r>
    <n v="10004"/>
    <s v="Demanda real suma de generación"/>
    <n v="24951.832999999999"/>
    <d v="2019-02-06T00:00:00"/>
    <x v="3"/>
    <n v="4"/>
    <n v="0.62187837186905681"/>
    <n v="264.29830804434914"/>
  </r>
  <r>
    <n v="10004"/>
    <s v="Demanda real suma de generación"/>
    <n v="24950"/>
    <d v="2019-02-06T00:00:00"/>
    <x v="4"/>
    <n v="4"/>
    <n v="0.62183268772811073"/>
    <n v="264.27889228444707"/>
  </r>
  <r>
    <n v="10004"/>
    <s v="Demanda real suma de generación"/>
    <n v="25467.332999999999"/>
    <d v="2019-02-06T00:00:00"/>
    <x v="5"/>
    <n v="4"/>
    <n v="0.63472625766159552"/>
    <n v="269.75865950617811"/>
  </r>
  <r>
    <n v="10004"/>
    <s v="Demanda real suma de generación"/>
    <n v="28035.832999999999"/>
    <d v="2019-02-06T00:00:00"/>
    <x v="6"/>
    <n v="4"/>
    <n v="0.69874137823993832"/>
    <n v="296.96508575197379"/>
  </r>
  <r>
    <n v="10004"/>
    <s v="Demanda real suma de generación"/>
    <n v="32724.832999999999"/>
    <d v="2019-02-06T00:00:00"/>
    <x v="7"/>
    <n v="4"/>
    <n v="0.81560604648671631"/>
    <n v="346.63256975685442"/>
  </r>
  <r>
    <n v="10004"/>
    <s v="Demanda real suma de generación"/>
    <n v="35589.332999999999"/>
    <d v="2019-02-06T00:00:00"/>
    <x v="8"/>
    <n v="4"/>
    <n v="0.88699842059481948"/>
    <n v="376.97432875279827"/>
  </r>
  <r>
    <n v="10004"/>
    <s v="Demanda real suma de generación"/>
    <n v="36598.832999999999"/>
    <d v="2019-02-06T00:00:00"/>
    <x v="9"/>
    <n v="4"/>
    <n v="0.9121583443728366"/>
    <n v="387.66729635845553"/>
  </r>
  <r>
    <n v="10004"/>
    <s v="Demanda real suma de generación"/>
    <n v="36424.832999999999"/>
    <d v="2019-02-06T00:00:00"/>
    <x v="10"/>
    <n v="4"/>
    <n v="0.90782171560872071"/>
    <n v="385.8242291337063"/>
  </r>
  <r>
    <n v="10004"/>
    <s v="Demanda real suma de generación"/>
    <n v="36089.332999999999"/>
    <d v="2019-02-06T00:00:00"/>
    <x v="11"/>
    <n v="4"/>
    <n v="0.89945999750319849"/>
    <n v="382.27049893885936"/>
  </r>
  <r>
    <n v="10004"/>
    <s v="Demanda real suma de generación"/>
    <n v="35568.332999999999"/>
    <d v="2019-02-06T00:00:00"/>
    <x v="12"/>
    <n v="4"/>
    <n v="0.88647503436466757"/>
    <n v="376.75188960498372"/>
  </r>
  <r>
    <n v="10004"/>
    <s v="Demanda real suma de generación"/>
    <n v="35273.832999999999"/>
    <d v="2019-02-06T00:00:00"/>
    <x v="13"/>
    <n v="4"/>
    <n v="0.87913516556563231"/>
    <n v="373.63244536539372"/>
  </r>
  <r>
    <n v="10004"/>
    <s v="Demanda real suma de generación"/>
    <n v="34196"/>
    <d v="2019-02-06T00:00:00"/>
    <x v="14"/>
    <n v="4"/>
    <n v="0.85227216791785476"/>
    <n v="362.21567136508827"/>
  </r>
  <r>
    <n v="10004"/>
    <s v="Demanda real suma de generación"/>
    <n v="33517.5"/>
    <d v="2019-02-06T00:00:00"/>
    <x v="15"/>
    <n v="4"/>
    <n v="0.8353618080531845"/>
    <n v="355.02876842260343"/>
  </r>
  <r>
    <n v="10004"/>
    <s v="Demanda real suma de generación"/>
    <n v="33116.667000000001"/>
    <d v="2019-02-06T00:00:00"/>
    <x v="16"/>
    <n v="4"/>
    <n v="0.82537178553935198"/>
    <n v="350.78300885422459"/>
  </r>
  <r>
    <n v="10004"/>
    <s v="Demanda real suma de generación"/>
    <n v="32881"/>
    <d v="2019-02-06T00:00:00"/>
    <x v="17"/>
    <n v="4"/>
    <n v="0.81949822064881805"/>
    <n v="348.28674377574765"/>
  </r>
  <r>
    <n v="10004"/>
    <s v="Demanda real suma de generación"/>
    <n v="33437.5"/>
    <d v="2019-02-06T00:00:00"/>
    <x v="18"/>
    <n v="4"/>
    <n v="0.83336795574784384"/>
    <n v="354.18138119283361"/>
  </r>
  <r>
    <n v="10004"/>
    <s v="Demanda real suma de generación"/>
    <n v="36270"/>
    <d v="2019-02-06T00:00:00"/>
    <x v="19"/>
    <n v="4"/>
    <n v="0.90396278893381066"/>
    <n v="384.18418529686954"/>
  </r>
  <r>
    <n v="10004"/>
    <s v="Demanda real suma de generación"/>
    <n v="37167.332999999999"/>
    <d v="2019-02-06T00:00:00"/>
    <x v="20"/>
    <n v="4"/>
    <n v="0.92632715731766346"/>
    <n v="393.68904186000697"/>
  </r>
  <r>
    <n v="10004"/>
    <s v="Demanda real suma de generación"/>
    <n v="36380"/>
    <d v="2019-02-06T00:00:00"/>
    <x v="21"/>
    <n v="4"/>
    <n v="0.90670433585365406"/>
    <n v="385.349342737803"/>
  </r>
  <r>
    <n v="10004"/>
    <s v="Demanda real suma de generación"/>
    <n v="33632.332999999999"/>
    <d v="2019-02-06T00:00:00"/>
    <x v="22"/>
    <n v="4"/>
    <n v="0.83822380857542422"/>
    <n v="356.2451186445553"/>
  </r>
  <r>
    <n v="10004"/>
    <s v="Demanda real suma de generación"/>
    <n v="30521.832999999999"/>
    <d v="2019-02-06T00:00:00"/>
    <x v="23"/>
    <n v="4"/>
    <n v="0.76070033862839859"/>
    <n v="323.29764391706942"/>
  </r>
  <r>
    <n v="10004"/>
    <s v="Demanda real suma de generación"/>
    <n v="28108.5"/>
    <d v="2019-02-07T00:00:00"/>
    <x v="0"/>
    <n v="5"/>
    <n v="0.70055246905834068"/>
    <n v="297.7347993497948"/>
  </r>
  <r>
    <n v="10004"/>
    <s v="Demanda real suma de generación"/>
    <n v="26296.332999999999"/>
    <d v="2019-02-07T00:00:00"/>
    <x v="1"/>
    <n v="5"/>
    <n v="0.65538755217568789"/>
    <n v="278.53970967466734"/>
  </r>
  <r>
    <n v="10004"/>
    <s v="Demanda real suma de generación"/>
    <n v="25012.667000000001"/>
    <d v="2019-02-07T00:00:00"/>
    <x v="2"/>
    <n v="5"/>
    <n v="0.62339454700834551"/>
    <n v="264.94268247854683"/>
  </r>
  <r>
    <n v="10004"/>
    <s v="Demanda real suma de generación"/>
    <n v="24486.832999999999"/>
    <d v="2019-02-07T00:00:00"/>
    <x v="3"/>
    <n v="5"/>
    <n v="0.61028910534426439"/>
    <n v="259.37286977131237"/>
  </r>
  <r>
    <n v="10004"/>
    <s v="Demanda real suma de generación"/>
    <n v="24439.332999999999"/>
    <d v="2019-02-07T00:00:00"/>
    <x v="4"/>
    <n v="5"/>
    <n v="0.60910525553796835"/>
    <n v="258.86973360363658"/>
  </r>
  <r>
    <n v="10004"/>
    <s v="Demanda real suma de generación"/>
    <n v="25070.667000000001"/>
    <d v="2019-02-07T00:00:00"/>
    <x v="5"/>
    <n v="5"/>
    <n v="0.62484008992971751"/>
    <n v="265.55703822012993"/>
  </r>
  <r>
    <n v="10004"/>
    <s v="Demanda real suma de generación"/>
    <n v="27549.832999999999"/>
    <d v="2019-02-07T00:00:00"/>
    <x v="6"/>
    <n v="5"/>
    <n v="0.68662872548499398"/>
    <n v="291.81720833112246"/>
  </r>
  <r>
    <n v="10004"/>
    <s v="Demanda real suma de generación"/>
    <n v="32032.832999999999"/>
    <d v="2019-02-07T00:00:00"/>
    <x v="7"/>
    <n v="5"/>
    <n v="0.79835922404551984"/>
    <n v="339.30267021934594"/>
  </r>
  <r>
    <n v="10004"/>
    <s v="Demanda real suma de generación"/>
    <n v="35004.832999999999"/>
    <d v="2019-02-07T00:00:00"/>
    <x v="8"/>
    <n v="5"/>
    <n v="0.87243083718892445"/>
    <n v="370.78310580529291"/>
  </r>
  <r>
    <n v="10004"/>
    <s v="Demanda real suma de generación"/>
    <n v="36120.5"/>
    <d v="2019-02-07T00:00:00"/>
    <x v="9"/>
    <n v="5"/>
    <n v="0.9002367774382054"/>
    <n v="382.60063041123732"/>
  </r>
  <r>
    <n v="10004"/>
    <s v="Demanda real suma de generación"/>
    <n v="36469.5"/>
    <d v="2019-02-07T00:00:00"/>
    <x v="10"/>
    <n v="5"/>
    <n v="0.90893495812025393"/>
    <n v="386.2973572011079"/>
  </r>
  <r>
    <n v="10004"/>
    <s v="Demanda real suma de generación"/>
    <n v="36018.832999999999"/>
    <d v="2019-02-07T00:00:00"/>
    <x v="11"/>
    <n v="5"/>
    <n v="0.89770291515911704"/>
    <n v="381.52373894262473"/>
  </r>
  <r>
    <n v="10004"/>
    <s v="Demanda real suma de generación"/>
    <n v="35534.167000000001"/>
    <d v="2019-02-07T00:00:00"/>
    <x v="12"/>
    <n v="5"/>
    <n v="0.88562350989136429"/>
    <n v="376.38999170382982"/>
  </r>
  <r>
    <n v="10004"/>
    <s v="Demanda real suma de generación"/>
    <n v="35182.832999999999"/>
    <d v="2019-02-07T00:00:00"/>
    <x v="13"/>
    <n v="5"/>
    <n v="0.87686715856830733"/>
    <n v="372.66854239153059"/>
  </r>
  <r>
    <n v="10004"/>
    <s v="Demanda real suma de generación"/>
    <n v="33980.167000000001"/>
    <d v="2019-02-07T00:00:00"/>
    <x v="14"/>
    <n v="5"/>
    <n v="0.84689292886012246"/>
    <n v="359.92949476555202"/>
  </r>
  <r>
    <n v="10004"/>
    <s v="Demanda real suma de generación"/>
    <n v="33360.832999999999"/>
    <d v="2019-02-07T00:00:00"/>
    <x v="15"/>
    <n v="5"/>
    <n v="0.83145717231417438"/>
    <n v="353.36929823352409"/>
  </r>
  <r>
    <n v="10004"/>
    <s v="Demanda real suma de generación"/>
    <n v="33018.667000000001"/>
    <d v="2019-02-07T00:00:00"/>
    <x v="16"/>
    <n v="5"/>
    <n v="0.82292931646530965"/>
    <n v="349.74495949775661"/>
  </r>
  <r>
    <n v="10004"/>
    <s v="Demanda real suma de generación"/>
    <n v="32671.5"/>
    <d v="2019-02-07T00:00:00"/>
    <x v="17"/>
    <n v="5"/>
    <n v="0.8142768199242072"/>
    <n v="346.06764846778805"/>
  </r>
  <r>
    <n v="10004"/>
    <s v="Demanda real suma de generación"/>
    <n v="33270"/>
    <d v="2019-02-07T00:00:00"/>
    <x v="18"/>
    <n v="5"/>
    <n v="0.8291933274835368"/>
    <n v="352.40716418050312"/>
  </r>
  <r>
    <n v="10004"/>
    <s v="Demanda real suma de generación"/>
    <n v="35840.5"/>
    <d v="2019-02-07T00:00:00"/>
    <x v="19"/>
    <n v="5"/>
    <n v="0.8932582943695131"/>
    <n v="379.63477510704308"/>
  </r>
  <r>
    <n v="10004"/>
    <s v="Demanda real suma de generación"/>
    <n v="36646.5"/>
    <d v="2019-02-07T00:00:00"/>
    <x v="20"/>
    <n v="5"/>
    <n v="0.91334635634582007"/>
    <n v="388.17220144697353"/>
  </r>
  <r>
    <n v="10004"/>
    <s v="Demanda real suma de generación"/>
    <n v="36034.332999999999"/>
    <d v="2019-02-07T00:00:00"/>
    <x v="21"/>
    <n v="5"/>
    <n v="0.89808922404327673"/>
    <n v="381.68792021839261"/>
  </r>
  <r>
    <n v="10004"/>
    <s v="Demanda real suma de generación"/>
    <n v="33660.5"/>
    <d v="2019-02-07T00:00:00"/>
    <x v="22"/>
    <n v="5"/>
    <n v="0.83892581904898078"/>
    <n v="356.54347309581681"/>
  </r>
  <r>
    <n v="10004"/>
    <s v="Demanda real suma de generación"/>
    <n v="30625.832999999999"/>
    <d v="2019-02-07T00:00:00"/>
    <x v="23"/>
    <n v="5"/>
    <n v="0.7632923466253414"/>
    <n v="324.39924731577008"/>
  </r>
  <r>
    <n v="10004"/>
    <s v="Demanda real suma de generación"/>
    <n v="27836.667000000001"/>
    <d v="2019-02-12T00:00:00"/>
    <x v="0"/>
    <n v="3"/>
    <n v="0.69377753338686998"/>
    <n v="294.85545168941974"/>
  </r>
  <r>
    <n v="10004"/>
    <s v="Demanda real suma de generación"/>
    <n v="26176.667000000001"/>
    <d v="2019-02-12T00:00:00"/>
    <x v="1"/>
    <n v="3"/>
    <n v="0.65240509805105185"/>
    <n v="277.27216667169705"/>
  </r>
  <r>
    <n v="10004"/>
    <s v="Demanda real suma de generación"/>
    <n v="24962.5"/>
    <d v="2019-02-12T00:00:00"/>
    <x v="2"/>
    <n v="3"/>
    <n v="0.62214422715082018"/>
    <n v="264.4112965390986"/>
  </r>
  <r>
    <n v="10004"/>
    <s v="Demanda real suma de generación"/>
    <n v="24438.332999999999"/>
    <d v="2019-02-12T00:00:00"/>
    <x v="3"/>
    <n v="3"/>
    <n v="0.6090803323841516"/>
    <n v="258.85914126326441"/>
  </r>
  <r>
    <n v="10004"/>
    <s v="Demanda real suma de generación"/>
    <n v="24432.667000000001"/>
    <d v="2019-02-12T00:00:00"/>
    <x v="4"/>
    <n v="3"/>
    <n v="0.60893911779462595"/>
    <n v="258.79912506271603"/>
  </r>
  <r>
    <n v="10004"/>
    <s v="Demanda real suma de generación"/>
    <n v="24949.332999999999"/>
    <d v="2019-02-12T00:00:00"/>
    <x v="5"/>
    <n v="3"/>
    <n v="0.62181606398451494"/>
    <n v="264.27182719341886"/>
  </r>
  <r>
    <n v="10004"/>
    <s v="Demanda real suma de generación"/>
    <n v="27521"/>
    <d v="2019-02-12T00:00:00"/>
    <x v="6"/>
    <n v="3"/>
    <n v="0.6859101161909954"/>
    <n v="291.51179938117303"/>
  </r>
  <r>
    <n v="10004"/>
    <s v="Demanda real suma de generación"/>
    <n v="32108"/>
    <d v="2019-02-12T00:00:00"/>
    <x v="7"/>
    <n v="3"/>
    <n v="0.80023262274846407"/>
    <n v="340.09886466809724"/>
  </r>
  <r>
    <n v="10004"/>
    <s v="Demanda real suma de generación"/>
    <n v="34687"/>
    <d v="2019-02-12T00:00:00"/>
    <x v="8"/>
    <n v="3"/>
    <n v="0.86450943644188283"/>
    <n v="367.41651048780022"/>
  </r>
  <r>
    <n v="10004"/>
    <s v="Demanda real suma de generación"/>
    <n v="35909.832999999999"/>
    <d v="2019-02-12T00:00:00"/>
    <x v="9"/>
    <n v="3"/>
    <n v="0.89498629139309038"/>
    <n v="380.36917384206339"/>
  </r>
  <r>
    <n v="10004"/>
    <s v="Demanda real suma de generación"/>
    <n v="36066.5"/>
    <d v="2019-02-12T00:00:00"/>
    <x v="10"/>
    <n v="3"/>
    <n v="0.89889092713210039"/>
    <n v="382.02864403114268"/>
  </r>
  <r>
    <n v="10004"/>
    <s v="Demanda real suma de generación"/>
    <n v="35568.667000000001"/>
    <d v="2019-02-12T00:00:00"/>
    <x v="11"/>
    <n v="3"/>
    <n v="0.8864833586980424"/>
    <n v="376.75542744666802"/>
  </r>
  <r>
    <n v="10004"/>
    <s v="Demanda real suma de generación"/>
    <n v="35330.5"/>
    <d v="2019-02-12T00:00:00"/>
    <x v="12"/>
    <n v="3"/>
    <n v="0.88054748592296661"/>
    <n v="374.2326815172608"/>
  </r>
  <r>
    <n v="10004"/>
    <s v="Demanda real suma de generación"/>
    <n v="35001"/>
    <d v="2019-02-12T00:00:00"/>
    <x v="13"/>
    <n v="3"/>
    <n v="0.87233530674034487"/>
    <n v="370.74250536464655"/>
  </r>
  <r>
    <n v="10004"/>
    <s v="Demanda real suma de generación"/>
    <n v="33868"/>
    <d v="2019-02-12T00:00:00"/>
    <x v="14"/>
    <n v="3"/>
    <n v="0.84409737346595815"/>
    <n v="358.74138372303219"/>
  </r>
  <r>
    <n v="10004"/>
    <s v="Demanda real suma de generación"/>
    <n v="33075.167000000001"/>
    <d v="2019-02-12T00:00:00"/>
    <x v="15"/>
    <n v="3"/>
    <n v="0.82433747465595653"/>
    <n v="350.34342672878154"/>
  </r>
  <r>
    <n v="10004"/>
    <s v="Demanda real suma de generación"/>
    <n v="32852.5"/>
    <d v="2019-02-12T00:00:00"/>
    <x v="16"/>
    <n v="3"/>
    <n v="0.81878791076504043"/>
    <n v="347.98486207514219"/>
  </r>
  <r>
    <n v="10004"/>
    <s v="Demanda real suma de generación"/>
    <n v="32554.167000000001"/>
    <d v="2019-02-12T00:00:00"/>
    <x v="17"/>
    <n v="3"/>
    <n v="0.8113525115174256"/>
    <n v="344.82481739490589"/>
  </r>
  <r>
    <n v="10004"/>
    <s v="Demanda real suma de generación"/>
    <n v="32736.332999999999"/>
    <d v="2019-02-12T00:00:00"/>
    <x v="18"/>
    <n v="3"/>
    <n v="0.81589266275560901"/>
    <n v="346.75438167113384"/>
  </r>
  <r>
    <n v="10004"/>
    <s v="Demanda real suma de generación"/>
    <n v="35418.5"/>
    <d v="2019-02-12T00:00:00"/>
    <x v="19"/>
    <n v="3"/>
    <n v="0.88274072345884125"/>
    <n v="375.16480747000753"/>
  </r>
  <r>
    <n v="10004"/>
    <s v="Demanda real suma de generación"/>
    <n v="36502"/>
    <d v="2019-02-12T00:00:00"/>
    <x v="20"/>
    <n v="3"/>
    <n v="0.90974496061929855"/>
    <n v="386.64160826320187"/>
  </r>
  <r>
    <n v="10004"/>
    <s v="Demanda real suma de generación"/>
    <n v="35790.167000000001"/>
    <d v="2019-02-12T00:00:00"/>
    <x v="21"/>
    <n v="3"/>
    <n v="0.89200383726845434"/>
    <n v="379.1016308390931"/>
  </r>
  <r>
    <n v="10004"/>
    <s v="Demanda real suma de generación"/>
    <n v="33095.832999999999"/>
    <d v="2019-02-12T00:00:00"/>
    <x v="22"/>
    <n v="3"/>
    <n v="0.8248525365527335"/>
    <n v="350.56232803491173"/>
  </r>
  <r>
    <n v="10004"/>
    <s v="Demanda real suma de generación"/>
    <n v="29895.167000000001"/>
    <d v="2019-02-12T00:00:00"/>
    <x v="23"/>
    <n v="3"/>
    <n v="0.74508184551866619"/>
    <n v="316.65978434543314"/>
  </r>
  <r>
    <n v="10004"/>
    <s v="Demanda real suma de generación"/>
    <n v="27771.832999999999"/>
    <d v="2019-02-13T00:00:00"/>
    <x v="0"/>
    <n v="4"/>
    <n v="0.69216166563231418"/>
    <n v="294.16870789373354"/>
  </r>
  <r>
    <n v="10004"/>
    <s v="Demanda real suma de generación"/>
    <n v="26018.167000000001"/>
    <d v="2019-02-13T00:00:00"/>
    <x v="1"/>
    <n v="4"/>
    <n v="0.64845477817109565"/>
    <n v="275.59328072271563"/>
  </r>
  <r>
    <n v="10004"/>
    <s v="Demanda real suma de generación"/>
    <n v="24783.832999999999"/>
    <d v="2019-02-13T00:00:00"/>
    <x v="2"/>
    <n v="4"/>
    <n v="0.61769128202784152"/>
    <n v="262.51879486183265"/>
  </r>
  <r>
    <n v="10004"/>
    <s v="Demanda real suma de generación"/>
    <n v="24363.667000000001"/>
    <d v="2019-02-13T00:00:00"/>
    <x v="3"/>
    <n v="4"/>
    <n v="0.60721942018126962"/>
    <n v="258.06825357703957"/>
  </r>
  <r>
    <n v="10004"/>
    <s v="Demanda real suma de generación"/>
    <n v="24204.167000000001"/>
    <d v="2019-02-13T00:00:00"/>
    <x v="4"/>
    <n v="4"/>
    <n v="0.60324417714749679"/>
    <n v="256.37877528768615"/>
  </r>
  <r>
    <n v="10004"/>
    <s v="Demanda real suma de generación"/>
    <n v="24865.832999999999"/>
    <d v="2019-02-13T00:00:00"/>
    <x v="5"/>
    <n v="4"/>
    <n v="0.61973498064081567"/>
    <n v="263.38736677234664"/>
  </r>
  <r>
    <n v="10004"/>
    <s v="Demanda real suma de generación"/>
    <n v="27328.5"/>
    <d v="2019-02-13T00:00:00"/>
    <x v="6"/>
    <n v="4"/>
    <n v="0.68111240908126947"/>
    <n v="289.47277385953953"/>
  </r>
  <r>
    <n v="10004"/>
    <s v="Demanda real suma de generación"/>
    <n v="32190.332999999999"/>
    <d v="2019-02-13T00:00:00"/>
    <x v="7"/>
    <n v="4"/>
    <n v="0.80228462077165918"/>
    <n v="340.97096382795513"/>
  </r>
  <r>
    <n v="10004"/>
    <s v="Demanda real suma de generación"/>
    <n v="34762.667000000001"/>
    <d v="2019-02-13T00:00:00"/>
    <x v="8"/>
    <n v="4"/>
    <n v="0.86639529672173554"/>
    <n v="368.21800110673763"/>
  </r>
  <r>
    <n v="10004"/>
    <s v="Demanda real suma de generación"/>
    <n v="35792.667000000001"/>
    <d v="2019-02-13T00:00:00"/>
    <x v="9"/>
    <n v="4"/>
    <n v="0.8920661451529962"/>
    <n v="379.12811169002339"/>
  </r>
  <r>
    <n v="10004"/>
    <s v="Demanda real suma de generación"/>
    <n v="35963.167000000001"/>
    <d v="2019-02-13T00:00:00"/>
    <x v="10"/>
    <n v="4"/>
    <n v="0.89631554287875348"/>
    <n v="380.93410572347022"/>
  </r>
  <r>
    <n v="10004"/>
    <s v="Demanda real suma de generación"/>
    <n v="35576"/>
    <d v="2019-02-13T00:00:00"/>
    <x v="11"/>
    <n v="4"/>
    <n v="0.8866661201849807"/>
    <n v="376.83310107861678"/>
  </r>
  <r>
    <n v="10004"/>
    <s v="Demanda real suma de generación"/>
    <n v="35030"/>
    <d v="2019-02-13T00:00:00"/>
    <x v="12"/>
    <n v="4"/>
    <n v="0.87305807820103087"/>
    <n v="371.04968323543812"/>
  </r>
  <r>
    <n v="10004"/>
    <s v="Demanda real suma de generación"/>
    <n v="34619.667000000001"/>
    <d v="2019-02-13T00:00:00"/>
    <x v="13"/>
    <n v="4"/>
    <n v="0.86283128572593915"/>
    <n v="366.70329643352414"/>
  </r>
  <r>
    <n v="10004"/>
    <s v="Demanda real suma de generación"/>
    <n v="33410.167000000001"/>
    <d v="2019-02-13T00:00:00"/>
    <x v="14"/>
    <n v="4"/>
    <n v="0.83268673118457037"/>
    <n v="353.89186075344242"/>
  </r>
  <r>
    <n v="10004"/>
    <s v="Demanda real suma de generación"/>
    <n v="32746.5"/>
    <d v="2019-02-13T00:00:00"/>
    <x v="15"/>
    <n v="4"/>
    <n v="0.81614605646046412"/>
    <n v="346.86207399569724"/>
  </r>
  <r>
    <n v="10004"/>
    <s v="Demanda real suma de generación"/>
    <n v="32377"/>
    <d v="2019-02-13T00:00:00"/>
    <x v="16"/>
    <n v="4"/>
    <n v="0.80693695112517205"/>
    <n v="342.94820422819811"/>
  </r>
  <r>
    <n v="10004"/>
    <s v="Demanda real suma de generación"/>
    <n v="32086.667000000001"/>
    <d v="2019-02-13T00:00:00"/>
    <x v="17"/>
    <n v="4"/>
    <n v="0.7997009371080912"/>
    <n v="339.87289827093878"/>
  </r>
  <r>
    <n v="10004"/>
    <s v="Demanda real suma de generación"/>
    <n v="32202.167000000001"/>
    <d v="2019-02-13T00:00:00"/>
    <x v="18"/>
    <n v="4"/>
    <n v="0.80257956137392683"/>
    <n v="341.09631358391891"/>
  </r>
  <r>
    <n v="10004"/>
    <s v="Demanda real suma de generación"/>
    <n v="35009.332999999999"/>
    <d v="2019-02-13T00:00:00"/>
    <x v="19"/>
    <n v="4"/>
    <n v="0.87254299138109992"/>
    <n v="370.83077133696747"/>
  </r>
  <r>
    <n v="10004"/>
    <s v="Demanda real suma de generación"/>
    <n v="36205.667000000001"/>
    <d v="2019-02-13T00:00:00"/>
    <x v="20"/>
    <n v="4"/>
    <n v="0.90235940767931722"/>
    <n v="383.5027482637098"/>
  </r>
  <r>
    <n v="10004"/>
    <s v="Demanda real suma de generación"/>
    <n v="35640.832999999999"/>
    <d v="2019-02-13T00:00:00"/>
    <x v="21"/>
    <n v="4"/>
    <n v="0.88828196301638251"/>
    <n v="377.51983428196257"/>
  </r>
  <r>
    <n v="10004"/>
    <s v="Demanda real suma de generación"/>
    <n v="32996.167000000001"/>
    <d v="2019-02-13T00:00:00"/>
    <x v="22"/>
    <n v="4"/>
    <n v="0.82236854550443261"/>
    <n v="349.50663183938389"/>
  </r>
  <r>
    <n v="10004"/>
    <s v="Demanda real suma de generación"/>
    <n v="29901.832999999999"/>
    <d v="2019-02-13T00:00:00"/>
    <x v="23"/>
    <n v="4"/>
    <n v="0.7452479832620087"/>
    <n v="316.73039288635368"/>
  </r>
  <r>
    <n v="10004"/>
    <s v="Demanda real suma de generación"/>
    <n v="27706"/>
    <d v="2019-02-14T00:00:00"/>
    <x v="0"/>
    <n v="5"/>
    <n v="0.69052089964709562"/>
    <n v="293.47138235001563"/>
  </r>
  <r>
    <n v="10004"/>
    <s v="Demanda real suma de generación"/>
    <n v="25937.832999999999"/>
    <d v="2019-02-14T00:00:00"/>
    <x v="1"/>
    <n v="5"/>
    <n v="0.64645260153238016"/>
    <n v="274.74235565126156"/>
  </r>
  <r>
    <n v="10004"/>
    <s v="Demanda real suma de generación"/>
    <n v="24603.332999999999"/>
    <d v="2019-02-14T00:00:00"/>
    <x v="2"/>
    <n v="5"/>
    <n v="0.61319265276391666"/>
    <n v="260.60687742466456"/>
  </r>
  <r>
    <n v="10004"/>
    <s v="Demanda real suma de generación"/>
    <n v="24170.332999999999"/>
    <d v="2019-02-14T00:00:00"/>
    <x v="3"/>
    <n v="5"/>
    <n v="0.60240092716126048"/>
    <n v="256.0203940435357"/>
  </r>
  <r>
    <n v="10004"/>
    <s v="Demanda real suma de generación"/>
    <n v="24055"/>
    <d v="2019-02-14T00:00:00"/>
    <x v="4"/>
    <n v="5"/>
    <n v="0.59952646506211238"/>
    <n v="254.79874765139778"/>
  </r>
  <r>
    <n v="10004"/>
    <s v="Demanda real suma de generación"/>
    <n v="24558.832999999999"/>
    <d v="2019-02-14T00:00:00"/>
    <x v="5"/>
    <n v="5"/>
    <n v="0.61208357241907096"/>
    <n v="260.13551827810517"/>
  </r>
  <r>
    <n v="10004"/>
    <s v="Demanda real suma de generación"/>
    <n v="27085.667000000001"/>
    <d v="2019-02-14T00:00:00"/>
    <x v="6"/>
    <n v="5"/>
    <n v="0.67506024487048477"/>
    <n v="286.90060406995605"/>
  </r>
  <r>
    <n v="10004"/>
    <s v="Demanda real suma de generación"/>
    <n v="31870.332999999999"/>
    <d v="2019-02-14T00:00:00"/>
    <x v="7"/>
    <n v="5"/>
    <n v="0.79430921155029666"/>
    <n v="337.58141490887607"/>
  </r>
  <r>
    <n v="10004"/>
    <s v="Demanda real suma de generación"/>
    <n v="34358.832999999999"/>
    <d v="2019-02-14T00:00:00"/>
    <x v="8"/>
    <n v="5"/>
    <n v="0.8563304798232988"/>
    <n v="363.94045392490199"/>
  </r>
  <r>
    <n v="10004"/>
    <s v="Demanda real suma de generación"/>
    <n v="35351.667000000001"/>
    <d v="2019-02-14T00:00:00"/>
    <x v="9"/>
    <n v="5"/>
    <n v="0.88107503431980594"/>
    <n v="374.45688958591751"/>
  </r>
  <r>
    <n v="10004"/>
    <s v="Demanda real suma de generación"/>
    <n v="35537"/>
    <d v="2019-02-14T00:00:00"/>
    <x v="10"/>
    <n v="5"/>
    <n v="0.88569411718612712"/>
    <n v="376.41999980410401"/>
  </r>
  <r>
    <n v="10004"/>
    <s v="Demanda real suma de generación"/>
    <n v="35194"/>
    <d v="2019-02-14T00:00:00"/>
    <x v="11"/>
    <n v="5"/>
    <n v="0.87714547542697918"/>
    <n v="372.78682705646617"/>
  </r>
  <r>
    <n v="10004"/>
    <s v="Demanda real suma de generación"/>
    <n v="34801"/>
    <d v="2019-02-14T00:00:00"/>
    <x v="12"/>
    <n v="5"/>
    <n v="0.86735067597699322"/>
    <n v="368.62403729022213"/>
  </r>
  <r>
    <n v="10004"/>
    <s v="Demanda real suma de generación"/>
    <n v="34401.167000000001"/>
    <d v="2019-02-14T00:00:00"/>
    <x v="13"/>
    <n v="5"/>
    <n v="0.85738557661697756"/>
    <n v="364.38887006221546"/>
  </r>
  <r>
    <n v="10004"/>
    <s v="Demanda real suma de generación"/>
    <n v="33350.667000000001"/>
    <d v="2019-02-14T00:00:00"/>
    <x v="14"/>
    <n v="5"/>
    <n v="0.83120380353247325"/>
    <n v="353.26161650130115"/>
  </r>
  <r>
    <n v="10004"/>
    <s v="Demanda real suma de generación"/>
    <n v="32793.167000000001"/>
    <d v="2019-02-14T00:00:00"/>
    <x v="15"/>
    <n v="5"/>
    <n v="0.81730914527963072"/>
    <n v="347.35638674384307"/>
  </r>
  <r>
    <n v="10004"/>
    <s v="Demanda real suma de generación"/>
    <n v="32446.332999999999"/>
    <d v="2019-02-14T00:00:00"/>
    <x v="16"/>
    <n v="5"/>
    <n v="0.80866494814874923"/>
    <n v="343.68260296321841"/>
  </r>
  <r>
    <n v="10004"/>
    <s v="Demanda real suma de generación"/>
    <n v="32282.332999999999"/>
    <d v="2019-02-14T00:00:00"/>
    <x v="17"/>
    <n v="5"/>
    <n v="0.80457755092280092"/>
    <n v="341.94545914219037"/>
  </r>
  <r>
    <n v="10004"/>
    <s v="Demanda real suma de generación"/>
    <n v="32327.167000000001"/>
    <d v="2019-02-14T00:00:00"/>
    <x v="18"/>
    <n v="5"/>
    <n v="0.80569495560102156"/>
    <n v="342.42035613043419"/>
  </r>
  <r>
    <n v="10004"/>
    <s v="Demanda real suma de generación"/>
    <n v="34933.832999999999"/>
    <d v="2019-02-14T00:00:00"/>
    <x v="19"/>
    <n v="5"/>
    <n v="0.87066129326793462"/>
    <n v="370.03104963887222"/>
  </r>
  <r>
    <n v="10004"/>
    <s v="Demanda real suma de generación"/>
    <n v="36002"/>
    <d v="2019-02-14T00:00:00"/>
    <x v="20"/>
    <n v="5"/>
    <n v="0.89728338371091954"/>
    <n v="381.34543807714078"/>
  </r>
  <r>
    <n v="10004"/>
    <s v="Demanda real suma de generación"/>
    <n v="35455"/>
    <d v="2019-02-14T00:00:00"/>
    <x v="21"/>
    <n v="5"/>
    <n v="0.88365041857315296"/>
    <n v="375.55142789359002"/>
  </r>
  <r>
    <n v="10004"/>
    <s v="Demanda real suma de generación"/>
    <n v="32975.832999999999"/>
    <d v="2019-02-14T00:00:00"/>
    <x v="22"/>
    <n v="5"/>
    <n v="0.82186175809472262"/>
    <n v="349.29124719025714"/>
  </r>
  <r>
    <n v="10004"/>
    <s v="Demanda real suma de generación"/>
    <n v="29959"/>
    <d v="2019-02-14T00:00:00"/>
    <x v="23"/>
    <n v="5"/>
    <n v="0.74667276519625125"/>
    <n v="317.33592520840676"/>
  </r>
  <r>
    <n v="10004"/>
    <s v="Demanda real suma de generación"/>
    <n v="27450.832999999999"/>
    <d v="2019-02-19T00:00:00"/>
    <x v="0"/>
    <n v="3"/>
    <n v="0.68416133325713491"/>
    <n v="290.76856663428231"/>
  </r>
  <r>
    <n v="10004"/>
    <s v="Demanda real suma de generación"/>
    <n v="25617.332999999999"/>
    <d v="2019-02-19T00:00:00"/>
    <x v="1"/>
    <n v="3"/>
    <n v="0.63846473073410925"/>
    <n v="271.34751056199644"/>
  </r>
  <r>
    <n v="10004"/>
    <s v="Demanda real suma de generación"/>
    <n v="24430.332999999999"/>
    <d v="2019-02-19T00:00:00"/>
    <x v="2"/>
    <n v="3"/>
    <n v="0.60888094715361751"/>
    <n v="258.77440254028744"/>
  </r>
  <r>
    <n v="10004"/>
    <s v="Demanda real suma de generación"/>
    <n v="23911.832999999999"/>
    <d v="2019-02-19T00:00:00"/>
    <x v="3"/>
    <n v="3"/>
    <n v="0.59595829189962857"/>
    <n v="253.28227405734214"/>
  </r>
  <r>
    <n v="10004"/>
    <s v="Demanda real suma de generación"/>
    <n v="24050.167000000001"/>
    <d v="2019-02-19T00:00:00"/>
    <x v="4"/>
    <n v="3"/>
    <n v="0.59940601145971606"/>
    <n v="254.74755487037933"/>
  </r>
  <r>
    <n v="10004"/>
    <s v="Demanda real suma de generación"/>
    <n v="24715"/>
    <d v="2019-02-19T00:00:00"/>
    <x v="5"/>
    <n v="3"/>
    <n v="0.6159757465811726"/>
    <n v="261.78969229699834"/>
  </r>
  <r>
    <n v="10004"/>
    <s v="Demanda real suma de generación"/>
    <n v="27299.332999999999"/>
    <d v="2019-02-19T00:00:00"/>
    <x v="6"/>
    <n v="3"/>
    <n v="0.68038547545389616"/>
    <n v="289.16382706790586"/>
  </r>
  <r>
    <n v="10004"/>
    <s v="Demanda real suma de generación"/>
    <n v="31764"/>
    <d v="2019-02-19T00:00:00"/>
    <x v="7"/>
    <n v="3"/>
    <n v="0.79165905783549939"/>
    <n v="336.45509958008722"/>
  </r>
  <r>
    <n v="10004"/>
    <s v="Demanda real suma de generación"/>
    <n v="34116.167000000001"/>
    <d v="2019-02-19T00:00:00"/>
    <x v="8"/>
    <n v="3"/>
    <n v="0.85028247777920152"/>
    <n v="361.37005305616066"/>
  </r>
  <r>
    <n v="10004"/>
    <s v="Demanda real suma de generación"/>
    <n v="35363.5"/>
    <d v="2019-02-19T00:00:00"/>
    <x v="9"/>
    <n v="3"/>
    <n v="0.8813699499989196"/>
    <n v="374.58222874954083"/>
  </r>
  <r>
    <n v="10004"/>
    <s v="Demanda real suma de generación"/>
    <n v="35529.667000000001"/>
    <d v="2019-02-19T00:00:00"/>
    <x v="10"/>
    <n v="3"/>
    <n v="0.88551135569918882"/>
    <n v="376.34232617215525"/>
  </r>
  <r>
    <n v="10004"/>
    <s v="Demanda real suma de generación"/>
    <n v="35371.5"/>
    <d v="2019-02-19T00:00:00"/>
    <x v="11"/>
    <n v="3"/>
    <n v="0.88156933522945369"/>
    <n v="374.6669674725178"/>
  </r>
  <r>
    <n v="10004"/>
    <s v="Demanda real suma de generación"/>
    <n v="34905.5"/>
    <d v="2019-02-19T00:00:00"/>
    <x v="12"/>
    <n v="3"/>
    <n v="0.86995514555084452"/>
    <n v="369.73093685910891"/>
  </r>
  <r>
    <n v="10004"/>
    <s v="Demanda real suma de generación"/>
    <n v="34631.667000000001"/>
    <d v="2019-02-19T00:00:00"/>
    <x v="13"/>
    <n v="3"/>
    <n v="0.86313036357174022"/>
    <n v="366.83040451798962"/>
  </r>
  <r>
    <n v="10004"/>
    <s v="Demanda real suma de generación"/>
    <n v="33484.832999999999"/>
    <d v="2019-02-19T00:00:00"/>
    <x v="14"/>
    <n v="3"/>
    <n v="0.83454764338745235"/>
    <n v="354.68274843966725"/>
  </r>
  <r>
    <n v="10004"/>
    <s v="Demanda real suma de generación"/>
    <n v="32796.167000000001"/>
    <d v="2019-02-19T00:00:00"/>
    <x v="15"/>
    <n v="3"/>
    <n v="0.81738391474108096"/>
    <n v="347.38816376495942"/>
  </r>
  <r>
    <n v="10004"/>
    <s v="Demanda real suma de generación"/>
    <n v="32204.332999999999"/>
    <d v="2019-02-19T00:00:00"/>
    <x v="16"/>
    <n v="3"/>
    <n v="0.80263354492509387"/>
    <n v="341.11925659316489"/>
  </r>
  <r>
    <n v="10004"/>
    <s v="Demanda real suma de generación"/>
    <n v="31970.5"/>
    <d v="2019-02-19T00:00:00"/>
    <x v="17"/>
    <n v="3"/>
    <n v="0.7968056890986599"/>
    <n v="338.64241786693043"/>
  </r>
  <r>
    <n v="10004"/>
    <s v="Demanda real suma de generación"/>
    <n v="32187"/>
    <d v="2019-02-19T00:00:00"/>
    <x v="18"/>
    <n v="3"/>
    <n v="0.80220155189998799"/>
    <n v="340.93565955749489"/>
  </r>
  <r>
    <n v="10004"/>
    <s v="Demanda real suma de generación"/>
    <n v="34934.832999999999"/>
    <d v="2019-02-19T00:00:00"/>
    <x v="19"/>
    <n v="3"/>
    <n v="0.87068621642175137"/>
    <n v="370.04164197924433"/>
  </r>
  <r>
    <n v="10004"/>
    <s v="Demanda real suma de generación"/>
    <n v="36182.667000000001"/>
    <d v="2019-02-19T00:00:00"/>
    <x v="20"/>
    <n v="3"/>
    <n v="0.90178617514153181"/>
    <n v="383.25912443515102"/>
  </r>
  <r>
    <n v="10004"/>
    <s v="Demanda real suma de generación"/>
    <n v="35391.332999999999"/>
    <d v="2019-02-19T00:00:00"/>
    <x v="21"/>
    <n v="3"/>
    <n v="0.88206363613910144"/>
    <n v="374.87704535911809"/>
  </r>
  <r>
    <n v="10004"/>
    <s v="Demanda real suma de generación"/>
    <n v="32680"/>
    <d v="2019-02-19T00:00:00"/>
    <x v="22"/>
    <n v="3"/>
    <n v="0.81448866673164966"/>
    <n v="346.15768336095113"/>
  </r>
  <r>
    <n v="10004"/>
    <s v="Demanda real suma de generación"/>
    <n v="29430.5"/>
    <d v="2019-02-19T00:00:00"/>
    <x v="23"/>
    <n v="3"/>
    <n v="0.73350087840409472"/>
    <n v="311.73787332174027"/>
  </r>
  <r>
    <n v="10004"/>
    <s v="Demanda real suma de generación"/>
    <n v="27454.167000000001"/>
    <d v="2019-02-20T00:00:00"/>
    <x v="0"/>
    <n v="4"/>
    <n v="0.68424442705196009"/>
    <n v="290.80388149708301"/>
  </r>
  <r>
    <n v="10004"/>
    <s v="Demanda real suma de generación"/>
    <n v="25592.667000000001"/>
    <d v="2019-02-20T00:00:00"/>
    <x v="1"/>
    <n v="4"/>
    <n v="0.63784997622206518"/>
    <n v="271.08623989437768"/>
  </r>
  <r>
    <n v="10004"/>
    <s v="Demanda real suma de generación"/>
    <n v="24385.167000000001"/>
    <d v="2019-02-20T00:00:00"/>
    <x v="2"/>
    <n v="4"/>
    <n v="0.60775526798832991"/>
    <n v="258.29598889504018"/>
  </r>
  <r>
    <n v="10004"/>
    <s v="Demanda real suma de generación"/>
    <n v="23834.332999999999"/>
    <d v="2019-02-20T00:00:00"/>
    <x v="3"/>
    <n v="4"/>
    <n v="0.59402674747882978"/>
    <n v="252.46136767850265"/>
  </r>
  <r>
    <n v="10004"/>
    <s v="Demanda real suma de generación"/>
    <n v="23855.832999999999"/>
    <d v="2019-02-20T00:00:00"/>
    <x v="4"/>
    <n v="4"/>
    <n v="0.59456259528589017"/>
    <n v="252.68910299650332"/>
  </r>
  <r>
    <n v="10004"/>
    <s v="Demanda real suma de generación"/>
    <n v="24365.667000000001"/>
    <d v="2019-02-20T00:00:00"/>
    <x v="5"/>
    <n v="4"/>
    <n v="0.60726926648890311"/>
    <n v="258.0894382577838"/>
  </r>
  <r>
    <n v="10004"/>
    <s v="Demanda real suma de generación"/>
    <n v="26954.167000000001"/>
    <d v="2019-02-20T00:00:00"/>
    <x v="6"/>
    <n v="4"/>
    <n v="0.67178285014358108"/>
    <n v="285.50771131102198"/>
  </r>
  <r>
    <n v="10004"/>
    <s v="Demanda real suma de generación"/>
    <n v="31509"/>
    <d v="2019-02-20T00:00:00"/>
    <x v="7"/>
    <n v="4"/>
    <n v="0.78530365361222609"/>
    <n v="333.75405278519611"/>
  </r>
  <r>
    <n v="10004"/>
    <s v="Demanda real suma de generación"/>
    <n v="33820.167000000001"/>
    <d v="2019-02-20T00:00:00"/>
    <x v="8"/>
    <n v="4"/>
    <n v="0.84290522424944114"/>
    <n v="358.23472030601249"/>
  </r>
  <r>
    <n v="10004"/>
    <s v="Demanda real suma de generación"/>
    <n v="35011.167000000001"/>
    <d v="2019-02-20T00:00:00"/>
    <x v="9"/>
    <n v="4"/>
    <n v="0.87258870044519987"/>
    <n v="370.85019768920995"/>
  </r>
  <r>
    <n v="10004"/>
    <s v="Demanda real suma de generación"/>
    <n v="35162.167000000001"/>
    <d v="2019-02-20T00:00:00"/>
    <x v="10"/>
    <n v="4"/>
    <n v="0.87635209667153036"/>
    <n v="372.4496410854004"/>
  </r>
  <r>
    <n v="10004"/>
    <s v="Demanda real suma de generación"/>
    <n v="34816.667000000001"/>
    <d v="2019-02-20T00:00:00"/>
    <x v="11"/>
    <n v="4"/>
    <n v="0.86774114702784044"/>
    <n v="368.78998748683216"/>
  </r>
  <r>
    <n v="10004"/>
    <s v="Demanda real suma de generación"/>
    <n v="34416.832999999999"/>
    <d v="2019-02-20T00:00:00"/>
    <x v="12"/>
    <n v="4"/>
    <n v="0.8577760227446708"/>
    <n v="364.55480966648508"/>
  </r>
  <r>
    <n v="10004"/>
    <s v="Demanda real suma de generación"/>
    <n v="34230.832999999999"/>
    <d v="2019-02-20T00:00:00"/>
    <x v="13"/>
    <n v="4"/>
    <n v="0.85314031613475383"/>
    <n v="362.58463435727037"/>
  </r>
  <r>
    <n v="10004"/>
    <s v="Demanda real suma de generación"/>
    <n v="33036.832999999999"/>
    <d v="2019-02-20T00:00:00"/>
    <x v="14"/>
    <n v="4"/>
    <n v="0.82338207047754486"/>
    <n v="349.93737995295658"/>
  </r>
  <r>
    <n v="10004"/>
    <s v="Demanda real suma de generación"/>
    <n v="32497.832999999999"/>
    <d v="2019-02-20T00:00:00"/>
    <x v="15"/>
    <n v="4"/>
    <n v="0.80994849057031226"/>
    <n v="344.22810849238272"/>
  </r>
  <r>
    <n v="10004"/>
    <s v="Demanda real suma de generación"/>
    <n v="31970"/>
    <d v="2019-02-20T00:00:00"/>
    <x v="16"/>
    <n v="4"/>
    <n v="0.79679322752175152"/>
    <n v="338.63712169674437"/>
  </r>
  <r>
    <n v="10004"/>
    <s v="Demanda real suma de generación"/>
    <n v="31587"/>
    <d v="2019-02-20T00:00:00"/>
    <x v="17"/>
    <n v="4"/>
    <n v="0.78724765960993326"/>
    <n v="334.58025533422165"/>
  </r>
  <r>
    <n v="10004"/>
    <s v="Demanda real suma de generación"/>
    <n v="31689.667000000001"/>
    <d v="2019-02-20T00:00:00"/>
    <x v="18"/>
    <n v="4"/>
    <n v="0.78980644504283837"/>
    <n v="335.66773914320629"/>
  </r>
  <r>
    <n v="10004"/>
    <s v="Demanda real suma de generación"/>
    <n v="34349.667000000001"/>
    <d v="2019-02-20T00:00:00"/>
    <x v="19"/>
    <n v="4"/>
    <n v="0.85610203419541453"/>
    <n v="363.84336453305116"/>
  </r>
  <r>
    <n v="10004"/>
    <s v="Demanda real suma de generación"/>
    <n v="35874.332999999999"/>
    <d v="2019-02-20T00:00:00"/>
    <x v="20"/>
    <n v="4"/>
    <n v="0.89410151943259553"/>
    <n v="379.99314575885307"/>
  </r>
  <r>
    <n v="10004"/>
    <s v="Demanda real suma de generación"/>
    <n v="35328"/>
    <d v="2019-02-20T00:00:00"/>
    <x v="21"/>
    <n v="4"/>
    <n v="0.88048517803842474"/>
    <n v="374.20620066633052"/>
  </r>
  <r>
    <n v="10004"/>
    <s v="Demanda real suma de generación"/>
    <n v="33108.832999999999"/>
    <d v="2019-02-20T00:00:00"/>
    <x v="22"/>
    <n v="4"/>
    <n v="0.82517653755235143"/>
    <n v="350.70002845974938"/>
  </r>
  <r>
    <n v="10004"/>
    <s v="Demanda real suma de generación"/>
    <n v="30179"/>
    <d v="2019-02-20T00:00:00"/>
    <x v="23"/>
    <n v="4"/>
    <n v="0.75215585903593807"/>
    <n v="319.66624009027367"/>
  </r>
  <r>
    <n v="10004"/>
    <s v="Demanda real suma de generación"/>
    <n v="28142.167000000001"/>
    <d v="2019-02-21T00:00:00"/>
    <x v="0"/>
    <n v="5"/>
    <n v="0.70139155687788957"/>
    <n v="298.09141167310304"/>
  </r>
  <r>
    <n v="10004"/>
    <s v="Demanda real suma de generación"/>
    <n v="26356.5"/>
    <d v="2019-02-21T00:00:00"/>
    <x v="1"/>
    <n v="5"/>
    <n v="0.6568871035713808"/>
    <n v="279.17701901783687"/>
  </r>
  <r>
    <n v="10004"/>
    <s v="Demanda real suma de generación"/>
    <n v="25400"/>
    <d v="2019-02-21T00:00:00"/>
    <x v="2"/>
    <n v="5"/>
    <n v="0.63304810694565183"/>
    <n v="269.04544545190203"/>
  </r>
  <r>
    <n v="10004"/>
    <s v="Demanda real suma de generación"/>
    <n v="24818"/>
    <d v="2019-02-21T00:00:00"/>
    <x v="3"/>
    <n v="5"/>
    <n v="0.61854283142429867"/>
    <n v="262.88070335532694"/>
  </r>
  <r>
    <n v="10004"/>
    <s v="Demanda real suma de generación"/>
    <n v="24742.667000000001"/>
    <d v="2019-02-21T00:00:00"/>
    <x v="4"/>
    <n v="5"/>
    <n v="0.6166652954778209"/>
    <n v="262.0827505780739"/>
  </r>
  <r>
    <n v="10004"/>
    <s v="Demanda real suma de generación"/>
    <n v="25205"/>
    <d v="2019-02-21T00:00:00"/>
    <x v="5"/>
    <n v="5"/>
    <n v="0.62818809195138403"/>
    <n v="266.97993907933824"/>
  </r>
  <r>
    <n v="10004"/>
    <s v="Demanda real suma de generación"/>
    <n v="27259.5"/>
    <d v="2019-02-21T00:00:00"/>
    <x v="6"/>
    <n v="5"/>
    <n v="0.67939271146791325"/>
    <n v="288.74190237386313"/>
  </r>
  <r>
    <n v="10004"/>
    <s v="Demanda real suma de generación"/>
    <n v="31435.332999999999"/>
    <d v="2019-02-21T00:00:00"/>
    <x v="7"/>
    <n v="5"/>
    <n v="0.78346763964000699"/>
    <n v="332.97374684700299"/>
  </r>
  <r>
    <n v="10004"/>
    <s v="Demanda real suma de generación"/>
    <n v="33528.332999999999"/>
    <d v="2019-02-21T00:00:00"/>
    <x v="8"/>
    <n v="5"/>
    <n v="0.8356318005784813"/>
    <n v="355.14351524585453"/>
  </r>
  <r>
    <n v="10004"/>
    <s v="Demanda real suma de generación"/>
    <n v="34794.167000000001"/>
    <d v="2019-02-21T00:00:00"/>
    <x v="9"/>
    <n v="5"/>
    <n v="0.86718037606696341"/>
    <n v="368.55165982845944"/>
  </r>
  <r>
    <n v="10004"/>
    <s v="Demanda real suma de generación"/>
    <n v="34899.667000000001"/>
    <d v="2019-02-21T00:00:00"/>
    <x v="10"/>
    <n v="5"/>
    <n v="0.86980976879463134"/>
    <n v="369.66915173771832"/>
  </r>
  <r>
    <n v="10004"/>
    <s v="Demanda real suma de generación"/>
    <n v="34572.332999999999"/>
    <d v="2019-02-21T00:00:00"/>
    <x v="11"/>
    <n v="5"/>
    <n v="0.86165157316317664"/>
    <n v="366.20191859435005"/>
  </r>
  <r>
    <n v="10004"/>
    <s v="Demanda real suma de generación"/>
    <n v="34215.667000000001"/>
    <d v="2019-02-21T00:00:00"/>
    <x v="12"/>
    <n v="5"/>
    <n v="0.85276233158396897"/>
    <n v="362.42399092318681"/>
  </r>
  <r>
    <n v="10004"/>
    <s v="Demanda real suma de generación"/>
    <n v="33977.5"/>
    <d v="2019-02-21T00:00:00"/>
    <x v="13"/>
    <n v="5"/>
    <n v="0.84682645880889307"/>
    <n v="359.90124499377953"/>
  </r>
  <r>
    <n v="10004"/>
    <s v="Demanda real suma de generación"/>
    <n v="32866.332999999999"/>
    <d v="2019-02-21T00:00:00"/>
    <x v="14"/>
    <n v="5"/>
    <n v="0.81913267275178758"/>
    <n v="348.13138591950974"/>
  </r>
  <r>
    <n v="10004"/>
    <s v="Demanda real suma de generación"/>
    <n v="32151.5"/>
    <d v="2019-02-21T00:00:00"/>
    <x v="15"/>
    <n v="5"/>
    <n v="0.80131677993949313"/>
    <n v="340.55963147428457"/>
  </r>
  <r>
    <n v="10004"/>
    <s v="Demanda real suma de generación"/>
    <n v="31651.332999999999"/>
    <d v="2019-02-21T00:00:00"/>
    <x v="16"/>
    <n v="5"/>
    <n v="0.7888510408644267"/>
    <n v="335.26169236738133"/>
  </r>
  <r>
    <n v="10004"/>
    <s v="Demanda real suma de generación"/>
    <n v="31335.5"/>
    <d v="2019-02-21T00:00:00"/>
    <x v="17"/>
    <n v="5"/>
    <n v="0.78097948642501858"/>
    <n v="331.91628173063287"/>
  </r>
  <r>
    <n v="10004"/>
    <s v="Demanda real suma de generación"/>
    <n v="31458.667000000001"/>
    <d v="2019-02-21T00:00:00"/>
    <x v="18"/>
    <n v="5"/>
    <n v="0.78404919651116722"/>
    <n v="333.22090851724607"/>
  </r>
  <r>
    <n v="10004"/>
    <s v="Demanda real suma de generación"/>
    <n v="34250.667000000001"/>
    <d v="2019-02-21T00:00:00"/>
    <x v="19"/>
    <n v="5"/>
    <n v="0.85363464196755545"/>
    <n v="362.79472283621106"/>
  </r>
  <r>
    <n v="10004"/>
    <s v="Demanda real suma de generación"/>
    <n v="35524.167000000001"/>
    <d v="2019-02-21T00:00:00"/>
    <x v="20"/>
    <n v="5"/>
    <n v="0.88537427835319671"/>
    <n v="376.28406830010863"/>
  </r>
  <r>
    <n v="10004"/>
    <s v="Demanda real suma de generación"/>
    <n v="35003.667000000001"/>
    <d v="2019-02-21T00:00:00"/>
    <x v="21"/>
    <n v="5"/>
    <n v="0.87240177679157416"/>
    <n v="370.77075513641904"/>
  </r>
  <r>
    <n v="10004"/>
    <s v="Demanda real suma de generación"/>
    <n v="32489.5"/>
    <d v="2019-02-21T00:00:00"/>
    <x v="22"/>
    <n v="5"/>
    <n v="0.80974080592955733"/>
    <n v="344.13984252006185"/>
  </r>
  <r>
    <n v="10004"/>
    <s v="Demanda real suma de generación"/>
    <n v="29524.667000000001"/>
    <d v="2019-02-21T00:00:00"/>
    <x v="23"/>
    <n v="5"/>
    <n v="0.73584781702955737"/>
    <n v="312.73532223756189"/>
  </r>
  <r>
    <n v="10004"/>
    <s v="Demanda real suma de generación"/>
    <n v="26608.332999999999"/>
    <d v="2019-02-26T00:00:00"/>
    <x v="0"/>
    <n v="3"/>
    <n v="0.66316357616651633"/>
    <n v="281.84451987076943"/>
  </r>
  <r>
    <n v="10004"/>
    <s v="Demanda real suma de generación"/>
    <n v="24866.832999999999"/>
    <d v="2019-02-26T00:00:00"/>
    <x v="1"/>
    <n v="3"/>
    <n v="0.61975990379463242"/>
    <n v="263.39795911271875"/>
  </r>
  <r>
    <n v="10004"/>
    <s v="Demanda real suma de generación"/>
    <n v="23849"/>
    <d v="2019-02-26T00:00:00"/>
    <x v="2"/>
    <n v="3"/>
    <n v="0.59439229537586025"/>
    <n v="252.6167255347406"/>
  </r>
  <r>
    <n v="10004"/>
    <s v="Demanda real suma de generación"/>
    <n v="23385.5"/>
    <d v="2019-02-26T00:00:00"/>
    <x v="3"/>
    <n v="3"/>
    <n v="0.58284041358179295"/>
    <n v="247.70717577226199"/>
  </r>
  <r>
    <n v="10004"/>
    <s v="Demanda real suma de generación"/>
    <n v="23380.167000000001"/>
    <d v="2019-02-26T00:00:00"/>
    <x v="4"/>
    <n v="3"/>
    <n v="0.58270749840248814"/>
    <n v="247.65068682105746"/>
  </r>
  <r>
    <n v="10004"/>
    <s v="Demanda real suma de generación"/>
    <n v="23919.167000000001"/>
    <d v="2019-02-26T00:00:00"/>
    <x v="5"/>
    <n v="3"/>
    <n v="0.59614107830972074"/>
    <n v="253.35995828163132"/>
  </r>
  <r>
    <n v="10004"/>
    <s v="Demanda real suma de generación"/>
    <n v="26384.832999999999"/>
    <d v="2019-02-26T00:00:00"/>
    <x v="6"/>
    <n v="3"/>
    <n v="0.65759325128847101"/>
    <n v="279.47713179760018"/>
  </r>
  <r>
    <n v="10004"/>
    <s v="Demanda real suma de generación"/>
    <n v="30765.832999999999"/>
    <d v="2019-02-26T00:00:00"/>
    <x v="7"/>
    <n v="3"/>
    <n v="0.76678158815968755"/>
    <n v="325.88217496786723"/>
  </r>
  <r>
    <n v="10004"/>
    <s v="Demanda real suma de generación"/>
    <n v="32880.5"/>
    <d v="2019-02-26T00:00:00"/>
    <x v="8"/>
    <n v="3"/>
    <n v="0.81948575907190968"/>
    <n v="348.2814476055616"/>
  </r>
  <r>
    <n v="10004"/>
    <s v="Demanda real suma de generación"/>
    <n v="33952.667000000001"/>
    <d v="2019-02-26T00:00:00"/>
    <x v="9"/>
    <n v="3"/>
    <n v="0.84620754213016158"/>
    <n v="359.63820540531867"/>
  </r>
  <r>
    <n v="10004"/>
    <s v="Demanda real suma de generación"/>
    <n v="33826.167000000001"/>
    <d v="2019-02-26T00:00:00"/>
    <x v="10"/>
    <n v="3"/>
    <n v="0.84305476317234174"/>
    <n v="358.29827434824523"/>
  </r>
  <r>
    <n v="10004"/>
    <s v="Demanda real suma de generación"/>
    <n v="33540.667000000001"/>
    <d v="2019-02-26T00:00:00"/>
    <x v="11"/>
    <n v="3"/>
    <n v="0.83593920275765732"/>
    <n v="355.27416117200437"/>
  </r>
  <r>
    <n v="10004"/>
    <s v="Demanda real suma de generación"/>
    <n v="33321.832999999999"/>
    <d v="2019-02-26T00:00:00"/>
    <x v="12"/>
    <n v="3"/>
    <n v="0.83048516931532079"/>
    <n v="352.95619695901132"/>
  </r>
  <r>
    <n v="10004"/>
    <s v="Demanda real suma de generación"/>
    <n v="33257.5"/>
    <d v="2019-02-26T00:00:00"/>
    <x v="13"/>
    <n v="3"/>
    <n v="0.82888178806082735"/>
    <n v="352.27475992585164"/>
  </r>
  <r>
    <n v="10004"/>
    <s v="Demanda real suma de generación"/>
    <n v="32270.667000000001"/>
    <d v="2019-02-26T00:00:00"/>
    <x v="14"/>
    <n v="3"/>
    <n v="0.80428679741037468"/>
    <n v="341.82188889940926"/>
  </r>
  <r>
    <n v="10004"/>
    <s v="Demanda real suma de generación"/>
    <n v="31437.167000000001"/>
    <d v="2019-02-26T00:00:00"/>
    <x v="15"/>
    <n v="3"/>
    <n v="0.78351334870410694"/>
    <n v="332.99317319924546"/>
  </r>
  <r>
    <n v="10004"/>
    <s v="Demanda real suma de generación"/>
    <n v="31017.167000000001"/>
    <d v="2019-02-26T00:00:00"/>
    <x v="16"/>
    <n v="3"/>
    <n v="0.77304562410106858"/>
    <n v="328.54439024295414"/>
  </r>
  <r>
    <n v="10004"/>
    <s v="Demanda real suma de generación"/>
    <n v="30624"/>
    <d v="2019-02-26T00:00:00"/>
    <x v="17"/>
    <n v="3"/>
    <n v="0.76324666248439532"/>
    <n v="324.37983155586801"/>
  </r>
  <r>
    <n v="10004"/>
    <s v="Demanda real suma de generación"/>
    <n v="30429.167000000001"/>
    <d v="2019-02-26T00:00:00"/>
    <x v="18"/>
    <n v="3"/>
    <n v="0.75839080965681493"/>
    <n v="322.31609410414637"/>
  </r>
  <r>
    <n v="10004"/>
    <s v="Demanda real suma de generación"/>
    <n v="33087.332999999999"/>
    <d v="2019-02-26T00:00:00"/>
    <x v="19"/>
    <n v="3"/>
    <n v="0.82464068974529114"/>
    <n v="350.47229314174876"/>
  </r>
  <r>
    <n v="10004"/>
    <s v="Demanda real suma de generación"/>
    <n v="34633.667000000001"/>
    <d v="2019-02-26T00:00:00"/>
    <x v="20"/>
    <n v="3"/>
    <n v="0.86318020987937372"/>
    <n v="366.85158919873385"/>
  </r>
  <r>
    <n v="10004"/>
    <s v="Demanda real suma de generación"/>
    <n v="34153.167000000001"/>
    <d v="2019-02-26T00:00:00"/>
    <x v="21"/>
    <n v="3"/>
    <n v="0.8512046344704215"/>
    <n v="361.76196964992914"/>
  </r>
  <r>
    <n v="10004"/>
    <s v="Demanda real suma de generación"/>
    <n v="31473.332999999999"/>
    <d v="2019-02-26T00:00:00"/>
    <x v="22"/>
    <n v="3"/>
    <n v="0.78441471948504382"/>
    <n v="333.37625578114364"/>
  </r>
  <r>
    <n v="10004"/>
    <s v="Demanda real suma de generación"/>
    <n v="28531.667000000001"/>
    <d v="2019-02-26T00:00:00"/>
    <x v="23"/>
    <n v="3"/>
    <n v="0.7110991252895168"/>
    <n v="302.21712824804462"/>
  </r>
  <r>
    <n v="10004"/>
    <s v="Demanda real suma de generación"/>
    <n v="26623.667000000001"/>
    <d v="2019-02-27T00:00:00"/>
    <x v="0"/>
    <n v="4"/>
    <n v="0.66354574780714259"/>
    <n v="282.00694281803561"/>
  </r>
  <r>
    <n v="10004"/>
    <s v="Demanda real suma de generación"/>
    <n v="24911.167000000001"/>
    <d v="2019-02-27T00:00:00"/>
    <x v="1"/>
    <n v="4"/>
    <n v="0.62086484689594457"/>
    <n v="263.86755993077645"/>
  </r>
  <r>
    <n v="10004"/>
    <s v="Demanda real suma de generación"/>
    <n v="23823.5"/>
    <d v="2019-02-27T00:00:00"/>
    <x v="2"/>
    <n v="4"/>
    <n v="0.59375675495353297"/>
    <n v="252.3466208552515"/>
  </r>
  <r>
    <n v="10004"/>
    <s v="Demanda real suma de generación"/>
    <n v="23538.832999999999"/>
    <d v="2019-02-27T00:00:00"/>
    <x v="3"/>
    <n v="4"/>
    <n v="0.58666195552597789"/>
    <n v="249.3313310985406"/>
  </r>
  <r>
    <n v="10004"/>
    <s v="Demanda real suma de generación"/>
    <n v="23463"/>
    <d v="2019-02-27T00:00:00"/>
    <x v="4"/>
    <n v="4"/>
    <n v="0.58477195800259163"/>
    <n v="248.52808215110144"/>
  </r>
  <r>
    <n v="10004"/>
    <s v="Demanda real suma de generación"/>
    <n v="24099.5"/>
    <d v="2019-02-27T00:00:00"/>
    <x v="5"/>
    <n v="4"/>
    <n v="0.60063554540695807"/>
    <n v="255.27010679795717"/>
  </r>
  <r>
    <n v="10004"/>
    <s v="Demanda real suma de generación"/>
    <n v="26642.5"/>
    <d v="2019-02-27T00:00:00"/>
    <x v="6"/>
    <n v="4"/>
    <n v="0.6640151255629736"/>
    <n v="282.20642836426379"/>
  </r>
  <r>
    <n v="10004"/>
    <s v="Demanda real suma de generación"/>
    <n v="30695"/>
    <d v="2019-02-27T00:00:00"/>
    <x v="7"/>
    <n v="4"/>
    <n v="0.76501620640538515"/>
    <n v="325.1318877222887"/>
  </r>
  <r>
    <n v="10004"/>
    <s v="Demanda real suma de generación"/>
    <n v="32895"/>
    <d v="2019-02-27T00:00:00"/>
    <x v="8"/>
    <n v="4"/>
    <n v="0.81984714480225263"/>
    <n v="348.43503654095736"/>
  </r>
  <r>
    <n v="10004"/>
    <s v="Demanda real suma de generación"/>
    <n v="33876.5"/>
    <d v="2019-02-27T00:00:00"/>
    <x v="9"/>
    <n v="4"/>
    <n v="0.8443092202734005"/>
    <n v="358.83141861619521"/>
  </r>
  <r>
    <n v="10004"/>
    <s v="Demanda real suma de generación"/>
    <n v="33813"/>
    <d v="2019-02-27T00:00:00"/>
    <x v="10"/>
    <n v="4"/>
    <n v="0.84272660000603639"/>
    <n v="358.15880500256549"/>
  </r>
  <r>
    <n v="10004"/>
    <s v="Demanda real suma de generación"/>
    <n v="33467.332999999999"/>
    <d v="2019-02-27T00:00:00"/>
    <x v="11"/>
    <n v="4"/>
    <n v="0.83411148819565917"/>
    <n v="354.49738248315515"/>
  </r>
  <r>
    <n v="10004"/>
    <s v="Demanda real suma de generación"/>
    <n v="33178.167000000001"/>
    <d v="2019-02-27T00:00:00"/>
    <x v="12"/>
    <n v="4"/>
    <n v="0.82690455949908259"/>
    <n v="351.43443778711008"/>
  </r>
  <r>
    <n v="10004"/>
    <s v="Demanda real suma de generación"/>
    <n v="32948.5"/>
    <d v="2019-02-27T00:00:00"/>
    <x v="13"/>
    <n v="4"/>
    <n v="0.82118053353144915"/>
    <n v="349.00172675086588"/>
  </r>
  <r>
    <n v="10004"/>
    <s v="Demanda real suma de generación"/>
    <n v="31862.667000000001"/>
    <d v="2019-02-27T00:00:00"/>
    <x v="14"/>
    <n v="4"/>
    <n v="0.79411815065313751"/>
    <n v="337.50021402758347"/>
  </r>
  <r>
    <n v="10004"/>
    <s v="Demanda real suma de generación"/>
    <n v="31205.5"/>
    <d v="2019-02-27T00:00:00"/>
    <x v="15"/>
    <n v="4"/>
    <n v="0.77773947642884012"/>
    <n v="330.53927748225703"/>
  </r>
  <r>
    <n v="10004"/>
    <s v="Demanda real suma de generación"/>
    <n v="30832.667000000001"/>
    <d v="2019-02-27T00:00:00"/>
    <x v="16"/>
    <n v="4"/>
    <n v="0.76844730222187674"/>
    <n v="326.5901034442976"/>
  </r>
  <r>
    <n v="10004"/>
    <s v="Demanda real suma de generación"/>
    <n v="30447.667000000001"/>
    <d v="2019-02-27T00:00:00"/>
    <x v="17"/>
    <n v="4"/>
    <n v="0.75885188800242498"/>
    <n v="322.51205240103064"/>
  </r>
  <r>
    <n v="10004"/>
    <s v="Demanda real suma de generación"/>
    <n v="30316.332999999999"/>
    <d v="2019-02-27T00:00:00"/>
    <x v="18"/>
    <n v="4"/>
    <n v="0.75557863051905483"/>
    <n v="321.12091797059833"/>
  </r>
  <r>
    <n v="10004"/>
    <s v="Demanda real suma de generación"/>
    <n v="32974.832999999999"/>
    <d v="2019-02-27T00:00:00"/>
    <x v="19"/>
    <n v="4"/>
    <n v="0.82183683494090587"/>
    <n v="349.28065484988497"/>
  </r>
  <r>
    <n v="10004"/>
    <s v="Demanda real suma de generación"/>
    <n v="34442.667000000001"/>
    <d v="2019-02-27T00:00:00"/>
    <x v="20"/>
    <n v="4"/>
    <n v="0.85841988750037301"/>
    <n v="364.82845218765851"/>
  </r>
  <r>
    <n v="10004"/>
    <s v="Demanda real suma de generación"/>
    <n v="33642.167000000001"/>
    <d v="2019-02-27T00:00:00"/>
    <x v="21"/>
    <n v="4"/>
    <n v="0.83846890287005826"/>
    <n v="356.34928371977475"/>
  </r>
  <r>
    <n v="10004"/>
    <s v="Demanda real suma de generación"/>
    <n v="31198.5"/>
    <d v="2019-02-27T00:00:00"/>
    <x v="22"/>
    <n v="4"/>
    <n v="0.77756501435212277"/>
    <n v="330.46513109965218"/>
  </r>
  <r>
    <n v="10004"/>
    <s v="Demanda real suma de generación"/>
    <n v="28541"/>
    <d v="2019-02-27T00:00:00"/>
    <x v="23"/>
    <n v="4"/>
    <n v="0.71133173308408848"/>
    <n v="302.3159865607376"/>
  </r>
  <r>
    <n v="10004"/>
    <s v="Demanda real suma de generación"/>
    <n v="26727.167000000001"/>
    <d v="2019-02-28T00:00:00"/>
    <x v="0"/>
    <n v="5"/>
    <n v="0.66612529422717703"/>
    <n v="283.10325004655022"/>
  </r>
  <r>
    <n v="10004"/>
    <s v="Demanda real suma de generación"/>
    <n v="25215.332999999999"/>
    <d v="2019-02-28T00:00:00"/>
    <x v="1"/>
    <n v="5"/>
    <n v="0.62844562289977257"/>
    <n v="267.08938973240333"/>
  </r>
  <r>
    <n v="10004"/>
    <s v="Demanda real suma de generación"/>
    <n v="24039"/>
    <d v="2019-02-28T00:00:00"/>
    <x v="2"/>
    <n v="5"/>
    <n v="0.5991276946010442"/>
    <n v="254.62927020544379"/>
  </r>
  <r>
    <n v="10004"/>
    <s v="Demanda real suma de generación"/>
    <n v="23710.332999999999"/>
    <d v="2019-02-28T00:00:00"/>
    <x v="3"/>
    <n v="5"/>
    <n v="0.5909362764055518"/>
    <n v="251.14791747235952"/>
  </r>
  <r>
    <n v="10004"/>
    <s v="Demanda real suma de generación"/>
    <n v="23594"/>
    <d v="2019-02-28T00:00:00"/>
    <x v="4"/>
    <n v="5"/>
    <n v="0.58803689115258695"/>
    <n v="249.91567873984945"/>
  </r>
  <r>
    <n v="10004"/>
    <s v="Demanda real suma de generación"/>
    <n v="24056.5"/>
    <d v="2019-02-28T00:00:00"/>
    <x v="5"/>
    <n v="5"/>
    <n v="0.5995638497928375"/>
    <n v="254.81463616195595"/>
  </r>
  <r>
    <n v="10004"/>
    <s v="Demanda real suma de generación"/>
    <n v="26170.832999999999"/>
    <d v="2019-02-28T00:00:00"/>
    <x v="6"/>
    <n v="5"/>
    <n v="0.65225969637168479"/>
    <n v="277.21037095796606"/>
  </r>
  <r>
    <n v="10004"/>
    <s v="Demanda real suma de generación"/>
    <n v="29293"/>
    <d v="2019-02-28T00:00:00"/>
    <x v="7"/>
    <n v="5"/>
    <n v="0.73007394475429055"/>
    <n v="310.28142652057346"/>
  </r>
  <r>
    <n v="10004"/>
    <s v="Demanda real suma de generación"/>
    <n v="31203"/>
    <d v="2019-02-28T00:00:00"/>
    <x v="8"/>
    <n v="5"/>
    <n v="0.77767716854429814"/>
    <n v="330.51279663132669"/>
  </r>
  <r>
    <n v="10004"/>
    <s v="Demanda real suma de generación"/>
    <n v="32453.167000000001"/>
    <d v="2019-02-28T00:00:00"/>
    <x v="9"/>
    <n v="5"/>
    <n v="0.80883527298193303"/>
    <n v="343.75499101732152"/>
  </r>
  <r>
    <n v="10004"/>
    <s v="Demanda real suma de generación"/>
    <n v="32572.167000000001"/>
    <d v="2019-02-28T00:00:00"/>
    <x v="10"/>
    <n v="5"/>
    <n v="0.81180112828612727"/>
    <n v="345.01547952160411"/>
  </r>
  <r>
    <n v="10004"/>
    <s v="Demanda real suma de generación"/>
    <n v="32406.667000000001"/>
    <d v="2019-02-28T00:00:00"/>
    <x v="11"/>
    <n v="5"/>
    <n v="0.80767634632945384"/>
    <n v="343.26244719001789"/>
  </r>
  <r>
    <n v="10004"/>
    <s v="Demanda real suma de generación"/>
    <n v="32141.167000000001"/>
    <d v="2019-02-28T00:00:00"/>
    <x v="12"/>
    <n v="5"/>
    <n v="0.80105924899110459"/>
    <n v="340.45018082121948"/>
  </r>
  <r>
    <n v="10004"/>
    <s v="Demanda real suma de generación"/>
    <n v="31894.167000000001"/>
    <d v="2019-02-28T00:00:00"/>
    <x v="13"/>
    <n v="5"/>
    <n v="0.79490322999836538"/>
    <n v="337.83387274930527"/>
  </r>
  <r>
    <n v="10004"/>
    <s v="Demanda real suma de generación"/>
    <n v="30918.832999999999"/>
    <d v="2019-02-28T00:00:00"/>
    <x v="14"/>
    <n v="5"/>
    <n v="0.77059483069365153"/>
    <n v="327.50280304480191"/>
  </r>
  <r>
    <n v="10004"/>
    <s v="Demanda real suma de generación"/>
    <n v="30353.667000000001"/>
    <d v="2019-02-28T00:00:00"/>
    <x v="15"/>
    <n v="5"/>
    <n v="0.75650911154364975"/>
    <n v="321.51637240605112"/>
  </r>
  <r>
    <n v="10004"/>
    <s v="Demanda real suma de generación"/>
    <n v="29873.167000000001"/>
    <d v="2019-02-28T00:00:00"/>
    <x v="16"/>
    <n v="5"/>
    <n v="0.74453353613469753"/>
    <n v="316.42675285724647"/>
  </r>
  <r>
    <n v="10004"/>
    <s v="Demanda real suma de generación"/>
    <n v="29494.667000000001"/>
    <d v="2019-02-28T00:00:00"/>
    <x v="17"/>
    <n v="5"/>
    <n v="0.73510012241505462"/>
    <n v="312.4175520263982"/>
  </r>
  <r>
    <n v="10004"/>
    <s v="Demanda real suma de generación"/>
    <n v="29411.832999999999"/>
    <d v="2019-02-28T00:00:00"/>
    <x v="18"/>
    <n v="5"/>
    <n v="0.73303563789179726"/>
    <n v="311.54014610401384"/>
  </r>
  <r>
    <n v="10004"/>
    <s v="Demanda real suma de generación"/>
    <n v="31939.667000000001"/>
    <d v="2019-02-28T00:00:00"/>
    <x v="19"/>
    <n v="5"/>
    <n v="0.79603723349702782"/>
    <n v="338.31582423623684"/>
  </r>
  <r>
    <n v="10004"/>
    <s v="Demanda real suma de generación"/>
    <n v="33480.832999999999"/>
    <d v="2019-02-28T00:00:00"/>
    <x v="20"/>
    <n v="5"/>
    <n v="0.83444795077218537"/>
    <n v="354.6403790781788"/>
  </r>
  <r>
    <n v="10004"/>
    <s v="Demanda real suma de generación"/>
    <n v="33047.332999999999"/>
    <d v="2019-02-28T00:00:00"/>
    <x v="21"/>
    <n v="5"/>
    <n v="0.82364376359262081"/>
    <n v="350.04859952686382"/>
  </r>
  <r>
    <n v="10004"/>
    <s v="Demanda real suma de generación"/>
    <n v="30718.332999999999"/>
    <d v="2019-02-28T00:00:00"/>
    <x v="22"/>
    <n v="5"/>
    <n v="0.76559773835339151"/>
    <n v="325.37903880019138"/>
  </r>
  <r>
    <n v="10004"/>
    <s v="Demanda real suma de generación"/>
    <n v="28323.5"/>
    <d v="2019-02-28T00:00:00"/>
    <x v="23"/>
    <n v="5"/>
    <n v="0.70591094712894364"/>
    <n v="300.01215252980103"/>
  </r>
  <r>
    <n v="10004"/>
    <s v="Demanda real suma de generación"/>
    <n v="26165"/>
    <d v="2019-03-05T00:00:00"/>
    <x v="0"/>
    <n v="3"/>
    <n v="0.65211431961547162"/>
    <n v="277.14858583657542"/>
  </r>
  <r>
    <n v="10004"/>
    <s v="Demanda real suma de generación"/>
    <n v="24587.832999999999"/>
    <d v="2019-03-05T00:00:00"/>
    <x v="1"/>
    <n v="3"/>
    <n v="0.61280634387975697"/>
    <n v="260.44269614889669"/>
  </r>
  <r>
    <n v="10004"/>
    <s v="Demanda real suma de generación"/>
    <n v="23505.667000000001"/>
    <d v="2019-03-05T00:00:00"/>
    <x v="2"/>
    <n v="3"/>
    <n v="0.58583535420649135"/>
    <n v="248.98002553775882"/>
  </r>
  <r>
    <n v="10004"/>
    <s v="Demanda real suma de generación"/>
    <n v="23115.667000000001"/>
    <d v="2019-03-05T00:00:00"/>
    <x v="3"/>
    <n v="3"/>
    <n v="0.57611532421795575"/>
    <n v="244.84901279263119"/>
  </r>
  <r>
    <n v="10004"/>
    <s v="Demanda real suma de generación"/>
    <n v="23134"/>
    <d v="2019-03-05T00:00:00"/>
    <x v="4"/>
    <n v="3"/>
    <n v="0.57657224039687827"/>
    <n v="245.04320216867328"/>
  </r>
  <r>
    <n v="10004"/>
    <s v="Demanda real suma de generación"/>
    <n v="23663.832999999999"/>
    <d v="2019-03-05T00:00:00"/>
    <x v="5"/>
    <n v="3"/>
    <n v="0.58977734975307261"/>
    <n v="250.65537364505585"/>
  </r>
  <r>
    <n v="10004"/>
    <s v="Demanda real suma de generación"/>
    <n v="25855.5"/>
    <d v="2019-03-05T00:00:00"/>
    <x v="6"/>
    <n v="3"/>
    <n v="0.64440060350918504"/>
    <n v="273.87025649140367"/>
  </r>
  <r>
    <n v="10004"/>
    <s v="Demanda real suma de generación"/>
    <n v="29493.332999999999"/>
    <d v="2019-03-05T00:00:00"/>
    <x v="7"/>
    <n v="3"/>
    <n v="0.73506687492786305"/>
    <n v="312.40342184434178"/>
  </r>
  <r>
    <n v="10004"/>
    <s v="Demanda real suma de generación"/>
    <n v="31551.5"/>
    <d v="2019-03-05T00:00:00"/>
    <x v="8"/>
    <n v="3"/>
    <n v="0.78636288764943829"/>
    <n v="334.20422725101128"/>
  </r>
  <r>
    <n v="10004"/>
    <s v="Demanda real suma de generación"/>
    <n v="32728.167000000001"/>
    <d v="2019-03-05T00:00:00"/>
    <x v="9"/>
    <n v="3"/>
    <n v="0.81568914028154149"/>
    <n v="346.66788461965513"/>
  </r>
  <r>
    <n v="10004"/>
    <s v="Demanda real suma de generación"/>
    <n v="33187.832999999999"/>
    <d v="2019-03-05T00:00:00"/>
    <x v="10"/>
    <n v="3"/>
    <n v="0.82714546670387523"/>
    <n v="351.53682334914697"/>
  </r>
  <r>
    <n v="10004"/>
    <s v="Demanda real suma de generación"/>
    <n v="33232.167000000001"/>
    <d v="2019-03-05T00:00:00"/>
    <x v="11"/>
    <n v="3"/>
    <n v="0.82825040980518749"/>
    <n v="352.00642416720467"/>
  </r>
  <r>
    <n v="10004"/>
    <s v="Demanda real suma de generación"/>
    <n v="33070.5"/>
    <d v="2019-03-05T00:00:00"/>
    <x v="12"/>
    <n v="3"/>
    <n v="0.82422115829709364"/>
    <n v="350.29399227626482"/>
  </r>
  <r>
    <n v="10004"/>
    <s v="Demanda real suma de generación"/>
    <n v="33011"/>
    <d v="2019-03-05T00:00:00"/>
    <x v="13"/>
    <n v="3"/>
    <n v="0.82273823064499652"/>
    <n v="349.66374802412349"/>
  </r>
  <r>
    <n v="10004"/>
    <s v="Demanda real suma de generación"/>
    <n v="32135.832999999999"/>
    <d v="2019-03-05T00:00:00"/>
    <x v="14"/>
    <n v="3"/>
    <n v="0.80092630888864591"/>
    <n v="340.39368127767449"/>
  </r>
  <r>
    <n v="10004"/>
    <s v="Demanda real suma de generación"/>
    <n v="31322.667000000001"/>
    <d v="2019-03-05T00:00:00"/>
    <x v="15"/>
    <n v="3"/>
    <n v="0.78065964759208817"/>
    <n v="331.78035022663749"/>
  </r>
  <r>
    <n v="10004"/>
    <s v="Demanda real suma de generación"/>
    <n v="30707"/>
    <d v="2019-03-05T00:00:00"/>
    <x v="16"/>
    <n v="3"/>
    <n v="0.76531528425118622"/>
    <n v="325.25899580675417"/>
  </r>
  <r>
    <n v="10004"/>
    <s v="Demanda real suma de generación"/>
    <n v="30446.332999999999"/>
    <d v="2019-03-05T00:00:00"/>
    <x v="17"/>
    <n v="3"/>
    <n v="0.7588186405152334"/>
    <n v="322.49792221897417"/>
  </r>
  <r>
    <n v="10004"/>
    <s v="Demanda real suma de generación"/>
    <n v="30321"/>
    <d v="2019-03-05T00:00:00"/>
    <x v="18"/>
    <n v="3"/>
    <n v="0.75569494687791772"/>
    <n v="321.17035242311505"/>
  </r>
  <r>
    <n v="10004"/>
    <s v="Demanda real suma de generación"/>
    <n v="32639.832999999999"/>
    <d v="2019-03-05T00:00:00"/>
    <x v="19"/>
    <n v="3"/>
    <n v="0.81348757841229191"/>
    <n v="345.73222082522409"/>
  </r>
  <r>
    <n v="10004"/>
    <s v="Demanda real suma de generación"/>
    <n v="34118.832999999999"/>
    <d v="2019-03-05T00:00:00"/>
    <x v="20"/>
    <n v="3"/>
    <n v="0.85034892290727693"/>
    <n v="361.39829223559269"/>
  </r>
  <r>
    <n v="10004"/>
    <s v="Demanda real suma de generación"/>
    <n v="33484.5"/>
    <d v="2019-03-05T00:00:00"/>
    <x v="21"/>
    <n v="3"/>
    <n v="0.8345393439772314"/>
    <n v="354.67922119032335"/>
  </r>
  <r>
    <n v="10004"/>
    <s v="Demanda real suma de generación"/>
    <n v="31130.667000000001"/>
    <d v="2019-03-05T00:00:00"/>
    <x v="22"/>
    <n v="3"/>
    <n v="0.77587440205927061"/>
    <n v="329.74662087518999"/>
  </r>
  <r>
    <n v="10004"/>
    <s v="Demanda real suma de generación"/>
    <n v="28509.5"/>
    <d v="2019-03-05T00:00:00"/>
    <x v="23"/>
    <n v="3"/>
    <n v="0.71054665373886061"/>
    <n v="301.98232783901574"/>
  </r>
  <r>
    <n v="10004"/>
    <s v="Demanda real suma de generación"/>
    <n v="26649.832999999999"/>
    <d v="2019-03-06T00:00:00"/>
    <x v="0"/>
    <n v="4"/>
    <n v="0.66419788704991178"/>
    <n v="282.28410199621248"/>
  </r>
  <r>
    <n v="10004"/>
    <s v="Demanda real suma de generación"/>
    <n v="24948.332999999999"/>
    <d v="2019-03-06T00:00:00"/>
    <x v="1"/>
    <n v="4"/>
    <n v="0.6217911408306982"/>
    <n v="264.26123485304674"/>
  </r>
  <r>
    <n v="10004"/>
    <s v="Demanda real suma de generación"/>
    <n v="23907.667000000001"/>
    <d v="2019-03-06T00:00:00"/>
    <x v="2"/>
    <n v="4"/>
    <n v="0.59585446204082804"/>
    <n v="253.2381463673519"/>
  </r>
  <r>
    <n v="10004"/>
    <s v="Demanda real suma de generación"/>
    <n v="23490.667000000001"/>
    <d v="2019-03-06T00:00:00"/>
    <x v="3"/>
    <n v="4"/>
    <n v="0.58546150689923993"/>
    <n v="248.82114043217697"/>
  </r>
  <r>
    <n v="10004"/>
    <s v="Demanda real suma de generación"/>
    <n v="23436.167000000001"/>
    <d v="2019-03-06T00:00:00"/>
    <x v="4"/>
    <n v="4"/>
    <n v="0.58410319501622665"/>
    <n v="248.24385788189633"/>
  </r>
  <r>
    <n v="10004"/>
    <s v="Demanda real suma de generación"/>
    <n v="23906.832999999999"/>
    <d v="2019-03-06T00:00:00"/>
    <x v="5"/>
    <n v="4"/>
    <n v="0.59583367613054472"/>
    <n v="253.22931235548151"/>
  </r>
  <r>
    <n v="10004"/>
    <s v="Demanda real suma de generación"/>
    <n v="26297.5"/>
    <d v="2019-03-06T00:00:00"/>
    <x v="6"/>
    <n v="4"/>
    <n v="0.65541663749619206"/>
    <n v="278.5520709358816"/>
  </r>
  <r>
    <n v="10004"/>
    <s v="Demanda real suma de generación"/>
    <n v="30014.667000000001"/>
    <d v="2019-03-06T00:00:00"/>
    <x v="7"/>
    <n v="4"/>
    <n v="0.7480601623997688"/>
    <n v="317.92556901990173"/>
  </r>
  <r>
    <n v="10004"/>
    <s v="Demanda real suma de generación"/>
    <n v="32134.332999999999"/>
    <d v="2019-03-06T00:00:00"/>
    <x v="8"/>
    <n v="4"/>
    <n v="0.80088892415792079"/>
    <n v="340.37779276711632"/>
  </r>
  <r>
    <n v="10004"/>
    <s v="Demanda real suma de generación"/>
    <n v="33377"/>
    <d v="2019-03-06T00:00:00"/>
    <x v="9"/>
    <n v="4"/>
    <n v="0.83186010494192997"/>
    <n v="353.54054460032023"/>
  </r>
  <r>
    <n v="10004"/>
    <s v="Demanda real suma de generación"/>
    <n v="33975.5"/>
    <d v="2019-03-06T00:00:00"/>
    <x v="10"/>
    <n v="4"/>
    <n v="0.84677661250125957"/>
    <n v="359.8800603130353"/>
  </r>
  <r>
    <n v="10004"/>
    <s v="Demanda real suma de generación"/>
    <n v="34277.832999999999"/>
    <d v="2019-03-06T00:00:00"/>
    <x v="11"/>
    <n v="4"/>
    <n v="0.85431170436414139"/>
    <n v="363.08247435476011"/>
  </r>
  <r>
    <n v="10004"/>
    <s v="Demanda real suma de generación"/>
    <n v="34524.5"/>
    <d v="2019-03-06T00:00:00"/>
    <x v="12"/>
    <n v="4"/>
    <n v="0.86045942394665964"/>
    <n v="365.69525517733035"/>
  </r>
  <r>
    <n v="10004"/>
    <s v="Demanda real suma de generación"/>
    <n v="34443.667000000001"/>
    <d v="2019-03-06T00:00:00"/>
    <x v="13"/>
    <n v="4"/>
    <n v="0.85844481065418976"/>
    <n v="364.83904452803063"/>
  </r>
  <r>
    <n v="10004"/>
    <s v="Demanda real suma de generación"/>
    <n v="33306.332999999999"/>
    <d v="2019-03-06T00:00:00"/>
    <x v="14"/>
    <n v="4"/>
    <n v="0.8300988604311611"/>
    <n v="352.79201568324345"/>
  </r>
  <r>
    <n v="10004"/>
    <s v="Demanda real suma de generación"/>
    <n v="32497.332999999999"/>
    <d v="2019-03-06T00:00:00"/>
    <x v="15"/>
    <n v="4"/>
    <n v="0.80993602899340389"/>
    <n v="344.22281232219666"/>
  </r>
  <r>
    <n v="10004"/>
    <s v="Demanda real suma de generación"/>
    <n v="31979.667000000001"/>
    <d v="2019-03-06T00:00:00"/>
    <x v="16"/>
    <n v="4"/>
    <n v="0.79703415964969815"/>
    <n v="338.73951785112172"/>
  </r>
  <r>
    <n v="10004"/>
    <s v="Demanda real suma de generación"/>
    <n v="31889.167000000001"/>
    <d v="2019-03-06T00:00:00"/>
    <x v="17"/>
    <n v="4"/>
    <n v="0.79477861422928153"/>
    <n v="337.78091104744465"/>
  </r>
  <r>
    <n v="10004"/>
    <s v="Demanda real suma de generación"/>
    <n v="31858.5"/>
    <d v="2019-03-06T00:00:00"/>
    <x v="18"/>
    <n v="4"/>
    <n v="0.794014295871183"/>
    <n v="337.45607574525275"/>
  </r>
  <r>
    <n v="10004"/>
    <s v="Demanda real suma de generación"/>
    <n v="33666.832999999999"/>
    <d v="2019-03-06T00:00:00"/>
    <x v="19"/>
    <n v="4"/>
    <n v="0.83908365738210233"/>
    <n v="356.61055438739351"/>
  </r>
  <r>
    <n v="10004"/>
    <s v="Demanda real suma de generación"/>
    <n v="35136.667000000001"/>
    <d v="2019-03-06T00:00:00"/>
    <x v="20"/>
    <n v="4"/>
    <n v="0.87571655624920297"/>
    <n v="372.17953640591128"/>
  </r>
  <r>
    <n v="10004"/>
    <s v="Demanda real suma de generación"/>
    <n v="34216.332999999999"/>
    <d v="2019-03-06T00:00:00"/>
    <x v="21"/>
    <n v="4"/>
    <n v="0.85277893040441077"/>
    <n v="362.43104542187456"/>
  </r>
  <r>
    <n v="10004"/>
    <s v="Demanda real suma de generación"/>
    <n v="31766.5"/>
    <d v="2019-03-06T00:00:00"/>
    <x v="22"/>
    <n v="4"/>
    <n v="0.79172136572004126"/>
    <n v="336.48158043101756"/>
  </r>
  <r>
    <n v="10004"/>
    <s v="Demanda real suma de generación"/>
    <n v="28849.332999999999"/>
    <d v="2019-03-06T00:00:00"/>
    <x v="23"/>
    <n v="4"/>
    <n v="0.71901636386987089"/>
    <n v="305.58195464469514"/>
  </r>
  <r>
    <n v="10004"/>
    <s v="Demanda real suma de generación"/>
    <n v="26929.5"/>
    <d v="2019-03-07T00:00:00"/>
    <x v="0"/>
    <n v="5"/>
    <n v="0.67116807070838314"/>
    <n v="285.24643005106282"/>
  </r>
  <r>
    <n v="10004"/>
    <s v="Demanda real suma de generación"/>
    <n v="25165"/>
    <d v="2019-03-07T00:00:00"/>
    <x v="1"/>
    <n v="5"/>
    <n v="0.6271911657987137"/>
    <n v="266.5562454644533"/>
  </r>
  <r>
    <n v="10004"/>
    <s v="Demanda real suma de generación"/>
    <n v="24156"/>
    <d v="2019-03-07T00:00:00"/>
    <x v="2"/>
    <n v="5"/>
    <n v="0.60204370359760495"/>
    <n v="255.8685740289821"/>
  </r>
  <r>
    <n v="10004"/>
    <s v="Demanda real suma de generación"/>
    <n v="23544"/>
    <d v="2019-03-07T00:00:00"/>
    <x v="3"/>
    <n v="5"/>
    <n v="0.58679073346174904"/>
    <n v="249.38606172124335"/>
  </r>
  <r>
    <n v="10004"/>
    <s v="Demanda real suma de generación"/>
    <n v="23591"/>
    <d v="2019-03-07T00:00:00"/>
    <x v="4"/>
    <n v="5"/>
    <n v="0.58796212169113671"/>
    <n v="249.88390171873311"/>
  </r>
  <r>
    <n v="10004"/>
    <s v="Demanda real suma de generación"/>
    <n v="24166.667000000001"/>
    <d v="2019-03-07T00:00:00"/>
    <x v="5"/>
    <n v="5"/>
    <n v="0.60230955887936832"/>
    <n v="255.98156252373153"/>
  </r>
  <r>
    <n v="10004"/>
    <s v="Demanda real suma de generación"/>
    <n v="26533.5"/>
    <d v="2019-03-07T00:00:00"/>
    <x v="6"/>
    <n v="5"/>
    <n v="0.66129850179694694"/>
    <n v="281.05186326370244"/>
  </r>
  <r>
    <n v="10004"/>
    <s v="Demanda real suma de generación"/>
    <n v="30140"/>
    <d v="2019-03-07T00:00:00"/>
    <x v="7"/>
    <n v="5"/>
    <n v="0.75118385603708449"/>
    <n v="319.25313881576091"/>
  </r>
  <r>
    <n v="10004"/>
    <s v="Demanda real suma de generación"/>
    <n v="32323.5"/>
    <d v="2019-03-07T00:00:00"/>
    <x v="8"/>
    <n v="5"/>
    <n v="0.80560356239597541"/>
    <n v="342.38151401828958"/>
  </r>
  <r>
    <n v="10004"/>
    <s v="Demanda real suma de generación"/>
    <n v="33475"/>
    <d v="2019-03-07T00:00:00"/>
    <x v="9"/>
    <n v="5"/>
    <n v="0.83430257401597219"/>
    <n v="354.57859395678815"/>
  </r>
  <r>
    <n v="10004"/>
    <s v="Demanda real suma de generación"/>
    <n v="33815.667000000001"/>
    <d v="2019-03-07T00:00:00"/>
    <x v="10"/>
    <n v="5"/>
    <n v="0.84279307005726578"/>
    <n v="358.18705477433798"/>
  </r>
  <r>
    <n v="10004"/>
    <s v="Demanda real suma de generación"/>
    <n v="33442.167000000001"/>
    <d v="2019-03-07T00:00:00"/>
    <x v="11"/>
    <n v="5"/>
    <n v="0.83348427210670661"/>
    <n v="354.23081564535033"/>
  </r>
  <r>
    <n v="10004"/>
    <s v="Demanda real suma de generación"/>
    <n v="33353.167000000001"/>
    <d v="2019-03-07T00:00:00"/>
    <x v="12"/>
    <n v="5"/>
    <n v="0.83126611141701523"/>
    <n v="353.28809735223149"/>
  </r>
  <r>
    <n v="10004"/>
    <s v="Demanda real suma de generación"/>
    <n v="33125"/>
    <d v="2019-03-07T00:00:00"/>
    <x v="13"/>
    <n v="5"/>
    <n v="0.82557947018010691"/>
    <n v="350.87127482654546"/>
  </r>
  <r>
    <n v="10004"/>
    <s v="Demanda real suma de generación"/>
    <n v="32196.5"/>
    <d v="2019-03-07T00:00:00"/>
    <x v="14"/>
    <n v="5"/>
    <n v="0.80243832186124719"/>
    <n v="341.03628679103008"/>
  </r>
  <r>
    <n v="10004"/>
    <s v="Demanda real suma de generación"/>
    <n v="31562.667000000001"/>
    <d v="2019-03-07T00:00:00"/>
    <x v="15"/>
    <n v="5"/>
    <n v="0.78664120450811004"/>
    <n v="334.32251191594679"/>
  </r>
  <r>
    <n v="10004"/>
    <s v="Demanda real suma de generación"/>
    <n v="31008.832999999999"/>
    <d v="2019-03-07T00:00:00"/>
    <x v="16"/>
    <n v="5"/>
    <n v="0.77283791453715966"/>
    <n v="328.45611367829287"/>
  </r>
  <r>
    <n v="10004"/>
    <s v="Demanda real suma de generación"/>
    <n v="30611.832999999999"/>
    <d v="2019-03-07T00:00:00"/>
    <x v="17"/>
    <n v="5"/>
    <n v="0.76294342247190683"/>
    <n v="324.25095455056038"/>
  </r>
  <r>
    <n v="10004"/>
    <s v="Demanda real suma de generación"/>
    <n v="30578.332999999999"/>
    <d v="2019-03-07T00:00:00"/>
    <x v="18"/>
    <n v="5"/>
    <n v="0.76210849681904536"/>
    <n v="323.89611114809429"/>
  </r>
  <r>
    <n v="10004"/>
    <s v="Demanda real suma de generación"/>
    <n v="32848.5"/>
    <d v="2019-03-07T00:00:00"/>
    <x v="19"/>
    <n v="5"/>
    <n v="0.81868821814977333"/>
    <n v="347.94249271365368"/>
  </r>
  <r>
    <n v="10004"/>
    <s v="Demanda real suma de generación"/>
    <n v="34477.5"/>
    <d v="2019-03-07T00:00:00"/>
    <x v="20"/>
    <n v="5"/>
    <n v="0.85928803571727208"/>
    <n v="365.19741517984062"/>
  </r>
  <r>
    <n v="10004"/>
    <s v="Demanda real suma de generación"/>
    <n v="33786.832999999999"/>
    <d v="2019-03-07T00:00:00"/>
    <x v="21"/>
    <n v="5"/>
    <n v="0.84207443584011332"/>
    <n v="357.88163523204815"/>
  </r>
  <r>
    <n v="10004"/>
    <s v="Demanda real suma de generación"/>
    <n v="31542.667000000001"/>
    <d v="2019-03-07T00:00:00"/>
    <x v="22"/>
    <n v="5"/>
    <n v="0.78614274143177498"/>
    <n v="334.11066510850435"/>
  </r>
  <r>
    <n v="10004"/>
    <s v="Demanda real suma de generación"/>
    <n v="28667.167000000001"/>
    <d v="2019-03-07T00:00:00"/>
    <x v="23"/>
    <n v="5"/>
    <n v="0.71447621263168748"/>
    <n v="303.6523903684672"/>
  </r>
  <r>
    <n v="10004"/>
    <s v="Demanda real suma de generación"/>
    <n v="26044.332999999999"/>
    <d v="2019-03-12T00:00:00"/>
    <x v="0"/>
    <n v="3"/>
    <n v="0.64910691741386484"/>
    <n v="275.87043990089256"/>
  </r>
  <r>
    <n v="10004"/>
    <s v="Demanda real suma de generación"/>
    <n v="24486.667000000001"/>
    <d v="2019-03-12T00:00:00"/>
    <x v="1"/>
    <n v="3"/>
    <n v="0.61028496810073085"/>
    <n v="259.37111144281062"/>
  </r>
  <r>
    <n v="10004"/>
    <s v="Demanda real suma de generación"/>
    <n v="23436.167000000001"/>
    <d v="2019-03-12T00:00:00"/>
    <x v="2"/>
    <n v="3"/>
    <n v="0.58410319501622665"/>
    <n v="248.24385788189633"/>
  </r>
  <r>
    <n v="10004"/>
    <s v="Demanda real suma de generación"/>
    <n v="23160.167000000001"/>
    <d v="2019-03-12T00:00:00"/>
    <x v="3"/>
    <n v="3"/>
    <n v="0.57722440456280144"/>
    <n v="245.32037193919061"/>
  </r>
  <r>
    <n v="10004"/>
    <s v="Demanda real suma de generación"/>
    <n v="22984"/>
    <d v="2019-03-12T00:00:00"/>
    <x v="4"/>
    <n v="3"/>
    <n v="0.57283376732436464"/>
    <n v="243.45435111285497"/>
  </r>
  <r>
    <n v="10004"/>
    <s v="Demanda real suma de generación"/>
    <n v="23574.832999999999"/>
    <d v="2019-03-12T00:00:00"/>
    <x v="5"/>
    <n v="3"/>
    <n v="0.58755918906338112"/>
    <n v="249.71265535193697"/>
  </r>
  <r>
    <n v="10004"/>
    <s v="Demanda real suma de generación"/>
    <n v="25916.5"/>
    <d v="2019-03-12T00:00:00"/>
    <x v="6"/>
    <n v="3"/>
    <n v="0.64592091589200729"/>
    <n v="274.5163892541031"/>
  </r>
  <r>
    <n v="10004"/>
    <s v="Demanda real suma de generación"/>
    <n v="29469.332999999999"/>
    <d v="2019-03-12T00:00:00"/>
    <x v="7"/>
    <n v="3"/>
    <n v="0.73446871923626089"/>
    <n v="312.14920567541088"/>
  </r>
  <r>
    <n v="10004"/>
    <s v="Demanda real suma de generación"/>
    <n v="31616.667000000001"/>
    <d v="2019-03-12T00:00:00"/>
    <x v="8"/>
    <n v="3"/>
    <n v="0.78798705481421505"/>
    <n v="334.89449829604138"/>
  </r>
  <r>
    <n v="10004"/>
    <s v="Demanda real suma de generación"/>
    <n v="32578.5"/>
    <d v="2019-03-12T00:00:00"/>
    <x v="9"/>
    <n v="3"/>
    <n v="0.81195896661924871"/>
    <n v="345.08256081318069"/>
  </r>
  <r>
    <n v="10004"/>
    <s v="Demanda real suma de generación"/>
    <n v="32806.332999999999"/>
    <d v="2019-03-12T00:00:00"/>
    <x v="10"/>
    <n v="3"/>
    <n v="0.81763728352278209"/>
    <n v="347.49584549718242"/>
  </r>
  <r>
    <n v="10004"/>
    <s v="Demanda real suma de generación"/>
    <n v="32855.832999999999"/>
    <d v="2019-03-12T00:00:00"/>
    <x v="11"/>
    <n v="3"/>
    <n v="0.81887097963671163"/>
    <n v="348.02016634560243"/>
  </r>
  <r>
    <n v="10004"/>
    <s v="Demanda real suma de generación"/>
    <n v="32544"/>
    <d v="2019-03-12T00:00:00"/>
    <x v="12"/>
    <n v="3"/>
    <n v="0.8110991178125706"/>
    <n v="344.71712507034249"/>
  </r>
  <r>
    <n v="10004"/>
    <s v="Demanda real suma de generación"/>
    <n v="32383.167000000001"/>
    <d v="2019-03-12T00:00:00"/>
    <x v="13"/>
    <n v="3"/>
    <n v="0.80709065221475995"/>
    <n v="343.013527191273"/>
  </r>
  <r>
    <n v="10004"/>
    <s v="Demanda real suma de generación"/>
    <n v="31306.832999999999"/>
    <d v="2019-03-12T00:00:00"/>
    <x v="14"/>
    <n v="3"/>
    <n v="0.78026501437455353"/>
    <n v="331.61263110918526"/>
  </r>
  <r>
    <n v="10004"/>
    <s v="Demanda real suma de generación"/>
    <n v="30695.667000000001"/>
    <d v="2019-03-12T00:00:00"/>
    <x v="15"/>
    <n v="3"/>
    <n v="0.76503283014898094"/>
    <n v="325.13895281331691"/>
  </r>
  <r>
    <n v="10004"/>
    <s v="Demanda real suma de generación"/>
    <n v="30152.167000000001"/>
    <d v="2019-03-12T00:00:00"/>
    <x v="16"/>
    <n v="3"/>
    <n v="0.75148709604957298"/>
    <n v="319.38201582106853"/>
  </r>
  <r>
    <n v="10004"/>
    <s v="Demanda real suma de generación"/>
    <n v="30019.167000000001"/>
    <d v="2019-03-12T00:00:00"/>
    <x v="17"/>
    <n v="3"/>
    <n v="0.74817231659194416"/>
    <n v="317.9732345515763"/>
  </r>
  <r>
    <n v="10004"/>
    <s v="Demanda real suma de generación"/>
    <n v="29808.332999999999"/>
    <d v="2019-03-12T00:00:00"/>
    <x v="18"/>
    <n v="3"/>
    <n v="0.74291766838014184"/>
    <n v="315.74000906156027"/>
  </r>
  <r>
    <n v="10004"/>
    <s v="Demanda real suma de generación"/>
    <n v="31839.832999999999"/>
    <d v="2019-03-12T00:00:00"/>
    <x v="19"/>
    <n v="3"/>
    <n v="0.79354905535888554"/>
    <n v="337.25834852752638"/>
  </r>
  <r>
    <n v="10004"/>
    <s v="Demanda real suma de generación"/>
    <n v="33845"/>
    <d v="2019-03-12T00:00:00"/>
    <x v="20"/>
    <n v="3"/>
    <n v="0.84352414092817263"/>
    <n v="358.49775989447335"/>
  </r>
  <r>
    <n v="10004"/>
    <s v="Demanda real suma de generación"/>
    <n v="33225.332999999999"/>
    <d v="2019-03-12T00:00:00"/>
    <x v="21"/>
    <n v="3"/>
    <n v="0.82808008497200369"/>
    <n v="351.93403611310157"/>
  </r>
  <r>
    <n v="10004"/>
    <s v="Demanda real suma de generación"/>
    <n v="30710.167000000001"/>
    <d v="2019-03-12T00:00:00"/>
    <x v="22"/>
    <n v="3"/>
    <n v="0.76539421587932399"/>
    <n v="325.29254174871272"/>
  </r>
  <r>
    <n v="10004"/>
    <s v="Demanda real suma de generación"/>
    <n v="28086.667000000001"/>
    <d v="2019-03-12T00:00:00"/>
    <x v="23"/>
    <n v="3"/>
    <n v="0.70000832184105943"/>
    <n v="297.50353678245028"/>
  </r>
  <r>
    <n v="10004"/>
    <s v="Demanda real suma de generación"/>
    <n v="26320.832999999999"/>
    <d v="2019-03-13T00:00:00"/>
    <x v="0"/>
    <n v="4"/>
    <n v="0.65599816944419842"/>
    <n v="278.79922201378434"/>
  </r>
  <r>
    <n v="10004"/>
    <s v="Demanda real suma de generación"/>
    <n v="24706.5"/>
    <d v="2019-03-13T00:00:00"/>
    <x v="1"/>
    <n v="4"/>
    <n v="0.61576389977373014"/>
    <n v="261.69965740383532"/>
  </r>
  <r>
    <n v="10004"/>
    <s v="Demanda real suma de generación"/>
    <n v="23763.667000000001"/>
    <d v="2019-03-13T00:00:00"/>
    <x v="2"/>
    <n v="4"/>
    <n v="0.59226552789121489"/>
    <n v="251.71284935376633"/>
  </r>
  <r>
    <n v="10004"/>
    <s v="Demanda real suma de generación"/>
    <n v="23461.667000000001"/>
    <d v="2019-03-13T00:00:00"/>
    <x v="3"/>
    <n v="4"/>
    <n v="0.58473873543855392"/>
    <n v="248.51396256138543"/>
  </r>
  <r>
    <n v="10004"/>
    <s v="Demanda real suma de generación"/>
    <n v="23414"/>
    <d v="2019-03-13T00:00:00"/>
    <x v="4"/>
    <n v="4"/>
    <n v="0.58355072346557058"/>
    <n v="248.00905747286748"/>
  </r>
  <r>
    <n v="10004"/>
    <s v="Demanda real suma de generación"/>
    <n v="24051"/>
    <d v="2019-03-13T00:00:00"/>
    <x v="5"/>
    <n v="4"/>
    <n v="0.59942677244684539"/>
    <n v="254.75637828990929"/>
  </r>
  <r>
    <n v="10004"/>
    <s v="Demanda real suma de generación"/>
    <n v="26295"/>
    <d v="2019-03-13T00:00:00"/>
    <x v="6"/>
    <n v="4"/>
    <n v="0.65535432961165019"/>
    <n v="278.52559008495132"/>
  </r>
  <r>
    <n v="10004"/>
    <s v="Demanda real suma de generación"/>
    <n v="29827.332999999999"/>
    <d v="2019-03-13T00:00:00"/>
    <x v="7"/>
    <n v="4"/>
    <n v="0.74339120830266014"/>
    <n v="315.94126352863054"/>
  </r>
  <r>
    <n v="10004"/>
    <s v="Demanda real suma de generación"/>
    <n v="31922.667000000001"/>
    <d v="2019-03-13T00:00:00"/>
    <x v="8"/>
    <n v="4"/>
    <n v="0.7956135398821429"/>
    <n v="338.13575444991073"/>
  </r>
  <r>
    <n v="10004"/>
    <s v="Demanda real suma de generación"/>
    <n v="32950.167000000001"/>
    <d v="2019-03-13T00:00:00"/>
    <x v="9"/>
    <n v="4"/>
    <n v="0.82122208042886169"/>
    <n v="349.01938418226621"/>
  </r>
  <r>
    <n v="10004"/>
    <s v="Demanda real suma de generación"/>
    <n v="33353"/>
    <d v="2019-03-13T00:00:00"/>
    <x v="10"/>
    <n v="4"/>
    <n v="0.83126194925032781"/>
    <n v="353.28632843138934"/>
  </r>
  <r>
    <n v="10004"/>
    <s v="Demanda real suma de generación"/>
    <n v="33423"/>
    <d v="2019-03-13T00:00:00"/>
    <x v="11"/>
    <n v="4"/>
    <n v="0.83300657001750078"/>
    <n v="354.02779225743785"/>
  </r>
  <r>
    <n v="10004"/>
    <s v="Demanda real suma de generación"/>
    <n v="33273.5"/>
    <d v="2019-03-13T00:00:00"/>
    <x v="12"/>
    <n v="4"/>
    <n v="0.82928055852189553"/>
    <n v="352.44423737180563"/>
  </r>
  <r>
    <n v="10004"/>
    <s v="Demanda real suma de generación"/>
    <n v="33019.832999999999"/>
    <d v="2019-03-13T00:00:00"/>
    <x v="13"/>
    <n v="4"/>
    <n v="0.82295837686265993"/>
    <n v="349.75731016663048"/>
  </r>
  <r>
    <n v="10004"/>
    <s v="Demanda real suma de generación"/>
    <n v="31886.332999999999"/>
    <d v="2019-03-13T00:00:00"/>
    <x v="14"/>
    <n v="4"/>
    <n v="0.79470798201136483"/>
    <n v="337.75089235483006"/>
  </r>
  <r>
    <n v="10004"/>
    <s v="Demanda real suma de generación"/>
    <n v="31233.167000000001"/>
    <d v="2019-03-13T00:00:00"/>
    <x v="15"/>
    <n v="4"/>
    <n v="0.7784290253254883"/>
    <n v="330.83233576333254"/>
  </r>
  <r>
    <n v="10004"/>
    <s v="Demanda real suma de generación"/>
    <n v="30582"/>
    <d v="2019-03-13T00:00:00"/>
    <x v="16"/>
    <n v="4"/>
    <n v="0.7621998900240915"/>
    <n v="323.9349532602389"/>
  </r>
  <r>
    <n v="10004"/>
    <s v="Demanda real suma de generación"/>
    <n v="30402.667000000001"/>
    <d v="2019-03-13T00:00:00"/>
    <x v="17"/>
    <n v="4"/>
    <n v="0.75773034608067091"/>
    <n v="322.03539708428514"/>
  </r>
  <r>
    <n v="10004"/>
    <s v="Demanda real suma de generación"/>
    <n v="30276.167000000001"/>
    <d v="2019-03-13T00:00:00"/>
    <x v="18"/>
    <n v="4"/>
    <n v="0.75457756712285096"/>
    <n v="320.69546602721164"/>
  </r>
  <r>
    <n v="10004"/>
    <s v="Demanda real suma de generación"/>
    <n v="32247.167000000001"/>
    <d v="2019-03-13T00:00:00"/>
    <x v="19"/>
    <n v="4"/>
    <n v="0.8037011032956809"/>
    <n v="341.57296890066436"/>
  </r>
  <r>
    <n v="10004"/>
    <s v="Demanda real suma de generación"/>
    <n v="34529.167000000001"/>
    <d v="2019-03-13T00:00:00"/>
    <x v="20"/>
    <n v="4"/>
    <n v="0.86057574030552253"/>
    <n v="365.74468962984707"/>
  </r>
  <r>
    <n v="10004"/>
    <s v="Demanda real suma de generación"/>
    <n v="33682.5"/>
    <d v="2019-03-13T00:00:00"/>
    <x v="21"/>
    <n v="4"/>
    <n v="0.83947412843294955"/>
    <n v="356.77650458400353"/>
  </r>
  <r>
    <n v="10004"/>
    <s v="Demanda real suma de generación"/>
    <n v="31058"/>
    <d v="2019-03-13T00:00:00"/>
    <x v="22"/>
    <n v="4"/>
    <n v="0.77406331124086825"/>
    <n v="328.97690727736898"/>
  </r>
  <r>
    <n v="10004"/>
    <s v="Demanda real suma de generación"/>
    <n v="28382.667000000001"/>
    <d v="2019-03-13T00:00:00"/>
    <x v="23"/>
    <n v="4"/>
    <n v="0.70738557537081981"/>
    <n v="300.63886953259839"/>
  </r>
  <r>
    <n v="10004"/>
    <s v="Demanda real suma de generación"/>
    <n v="26467.332999999999"/>
    <d v="2019-03-14T00:00:00"/>
    <x v="0"/>
    <n v="5"/>
    <n v="0.65964941147835354"/>
    <n v="280.35099987830023"/>
  </r>
  <r>
    <n v="10004"/>
    <s v="Demanda real suma de generación"/>
    <n v="25106.5"/>
    <d v="2019-03-14T00:00:00"/>
    <x v="1"/>
    <n v="5"/>
    <n v="0.62573316130043333"/>
    <n v="265.93659355268414"/>
  </r>
  <r>
    <n v="10004"/>
    <s v="Demanda real suma de generación"/>
    <n v="24067.832999999999"/>
    <d v="2019-03-14T00:00:00"/>
    <x v="2"/>
    <n v="5"/>
    <n v="0.59984630389504279"/>
    <n v="254.93467915539318"/>
  </r>
  <r>
    <n v="10004"/>
    <s v="Demanda real suma de generación"/>
    <n v="23629.332999999999"/>
    <d v="2019-03-14T00:00:00"/>
    <x v="3"/>
    <n v="5"/>
    <n v="0.58891750094639439"/>
    <n v="250.28993790221762"/>
  </r>
  <r>
    <n v="10004"/>
    <s v="Demanda real suma de generación"/>
    <n v="23579.167000000001"/>
    <d v="2019-03-14T00:00:00"/>
    <x v="4"/>
    <n v="5"/>
    <n v="0.58766720601202305"/>
    <n v="249.75856255510979"/>
  </r>
  <r>
    <n v="10004"/>
    <s v="Demanda real suma de generación"/>
    <n v="24272"/>
    <d v="2019-03-14T00:00:00"/>
    <x v="5"/>
    <n v="5"/>
    <n v="0.60493478944034884"/>
    <n v="257.09728551214823"/>
  </r>
  <r>
    <n v="10004"/>
    <s v="Demanda real suma de generación"/>
    <n v="26491.167000000001"/>
    <d v="2019-03-14T00:00:00"/>
    <x v="6"/>
    <n v="5"/>
    <n v="0.66024342992642215"/>
    <n v="280.60345771872943"/>
  </r>
  <r>
    <n v="10004"/>
    <s v="Demanda real suma de generación"/>
    <n v="29870.667000000001"/>
    <d v="2019-03-14T00:00:00"/>
    <x v="7"/>
    <n v="5"/>
    <n v="0.74447122825015566"/>
    <n v="316.40027200631613"/>
  </r>
  <r>
    <n v="10004"/>
    <s v="Demanda real suma de generación"/>
    <n v="32090.5"/>
    <d v="2019-03-14T00:00:00"/>
    <x v="8"/>
    <n v="5"/>
    <n v="0.79979646755667089"/>
    <n v="339.91349871158513"/>
  </r>
  <r>
    <n v="10004"/>
    <s v="Demanda real suma de generación"/>
    <n v="33081.832999999999"/>
    <d v="2019-03-14T00:00:00"/>
    <x v="9"/>
    <n v="5"/>
    <n v="0.82450361239929892"/>
    <n v="350.41403526970203"/>
  </r>
  <r>
    <n v="10004"/>
    <s v="Demanda real suma de generación"/>
    <n v="33241.167000000001"/>
    <d v="2019-03-14T00:00:00"/>
    <x v="10"/>
    <n v="5"/>
    <n v="0.82847471818953833"/>
    <n v="352.10175523055381"/>
  </r>
  <r>
    <n v="10004"/>
    <s v="Demanda real suma de generación"/>
    <n v="33142.332999999999"/>
    <d v="2019-03-14T00:00:00"/>
    <x v="11"/>
    <n v="5"/>
    <n v="0.82601146320521279"/>
    <n v="351.05487186221546"/>
  </r>
  <r>
    <n v="10004"/>
    <s v="Demanda real suma de generación"/>
    <n v="33089"/>
    <d v="2019-03-14T00:00:00"/>
    <x v="12"/>
    <n v="5"/>
    <n v="0.82468223664270368"/>
    <n v="350.48995057314909"/>
  </r>
  <r>
    <n v="10004"/>
    <s v="Demanda real suma de generación"/>
    <n v="32818.5"/>
    <d v="2019-03-14T00:00:00"/>
    <x v="13"/>
    <n v="5"/>
    <n v="0.81794052353527069"/>
    <n v="347.62472250249004"/>
  </r>
  <r>
    <n v="10004"/>
    <s v="Demanda real suma de generación"/>
    <n v="31608.5"/>
    <d v="2019-03-14T00:00:00"/>
    <x v="14"/>
    <n v="5"/>
    <n v="0.78778350741699354"/>
    <n v="334.80799065222226"/>
  </r>
  <r>
    <n v="10004"/>
    <s v="Demanda real suma de generación"/>
    <n v="30975.332999999999"/>
    <d v="2019-03-14T00:00:00"/>
    <x v="15"/>
    <n v="5"/>
    <n v="0.7720029888842983"/>
    <n v="328.10127027582678"/>
  </r>
  <r>
    <n v="10004"/>
    <s v="Demanda real suma de generación"/>
    <n v="30543.167000000001"/>
    <d v="2019-03-14T00:00:00"/>
    <x v="16"/>
    <n v="5"/>
    <n v="0.76123204919192533"/>
    <n v="323.52362090656828"/>
  </r>
  <r>
    <n v="10004"/>
    <s v="Demanda real suma de generación"/>
    <n v="30186.167000000001"/>
    <d v="2019-03-14T00:00:00"/>
    <x v="17"/>
    <n v="5"/>
    <n v="0.75233448327934282"/>
    <n v="319.74215539372068"/>
  </r>
  <r>
    <n v="10004"/>
    <s v="Demanda real suma de generación"/>
    <n v="30034.167000000001"/>
    <d v="2019-03-14T00:00:00"/>
    <x v="18"/>
    <n v="5"/>
    <n v="0.74854616389919559"/>
    <n v="318.13211965715811"/>
  </r>
  <r>
    <n v="10004"/>
    <s v="Demanda real suma de generación"/>
    <n v="31754"/>
    <d v="2019-03-14T00:00:00"/>
    <x v="19"/>
    <n v="5"/>
    <n v="0.79140982629733181"/>
    <n v="336.34917617636603"/>
  </r>
  <r>
    <n v="10004"/>
    <s v="Demanda real suma de generación"/>
    <n v="33910.167000000001"/>
    <d v="2019-03-14T00:00:00"/>
    <x v="20"/>
    <n v="5"/>
    <n v="0.84514830809294939"/>
    <n v="359.18803093950351"/>
  </r>
  <r>
    <n v="10004"/>
    <s v="Demanda real suma de generación"/>
    <n v="33303.332999999999"/>
    <d v="2019-03-14T00:00:00"/>
    <x v="21"/>
    <n v="5"/>
    <n v="0.83002409096971086"/>
    <n v="352.76023866212711"/>
  </r>
  <r>
    <n v="10004"/>
    <s v="Demanda real suma de generación"/>
    <n v="30967.832999999999"/>
    <d v="2019-03-14T00:00:00"/>
    <x v="22"/>
    <n v="5"/>
    <n v="0.77181606523067259"/>
    <n v="328.02182772303587"/>
  </r>
  <r>
    <n v="10004"/>
    <s v="Demanda real suma de generación"/>
    <n v="28334.332999999999"/>
    <d v="2019-03-14T00:00:00"/>
    <x v="23"/>
    <n v="5"/>
    <n v="0.70618093965424056"/>
    <n v="300.12689935305224"/>
  </r>
  <r>
    <n v="10004"/>
    <s v="Demanda real suma de generación"/>
    <n v="25643.167000000001"/>
    <d v="2019-03-20T00:00:00"/>
    <x v="0"/>
    <n v="4"/>
    <n v="0.63910859548981147"/>
    <n v="271.62115308316987"/>
  </r>
  <r>
    <n v="10004"/>
    <s v="Demanda real suma de generación"/>
    <n v="24255.167000000001"/>
    <d v="2019-03-20T00:00:00"/>
    <x v="1"/>
    <n v="4"/>
    <n v="0.60451525799215144"/>
    <n v="256.91898464666434"/>
  </r>
  <r>
    <n v="10004"/>
    <s v="Demanda real suma de generación"/>
    <n v="23504.832999999999"/>
    <d v="2019-03-20T00:00:00"/>
    <x v="2"/>
    <n v="4"/>
    <n v="0.58581456829620804"/>
    <n v="248.97119152588843"/>
  </r>
  <r>
    <n v="10004"/>
    <s v="Demanda real suma de generación"/>
    <n v="23117.832999999999"/>
    <d v="2019-03-20T00:00:00"/>
    <x v="3"/>
    <n v="4"/>
    <n v="0.57616930776912278"/>
    <n v="244.87195580187719"/>
  </r>
  <r>
    <n v="10004"/>
    <s v="Demanda real suma de generación"/>
    <n v="22997.5"/>
    <d v="2019-03-20T00:00:00"/>
    <x v="4"/>
    <n v="4"/>
    <n v="0.57317022990089084"/>
    <n v="243.59734770787861"/>
  </r>
  <r>
    <n v="10004"/>
    <s v="Demanda real suma de generación"/>
    <n v="23669.667000000001"/>
    <d v="2019-03-20T00:00:00"/>
    <x v="5"/>
    <n v="4"/>
    <n v="0.58992275143243966"/>
    <n v="250.71716935878686"/>
  </r>
  <r>
    <n v="10004"/>
    <s v="Demanda real suma de generación"/>
    <n v="26383.667000000001"/>
    <d v="2019-03-20T00:00:00"/>
    <x v="6"/>
    <n v="4"/>
    <n v="0.65756419089112073"/>
    <n v="279.46478112872632"/>
  </r>
  <r>
    <n v="10004"/>
    <s v="Demanda real suma de generación"/>
    <n v="29790.332999999999"/>
    <d v="2019-03-20T00:00:00"/>
    <x v="7"/>
    <n v="4"/>
    <n v="0.74246905161144017"/>
    <n v="315.54934693486206"/>
  </r>
  <r>
    <n v="10004"/>
    <s v="Demanda real suma de generación"/>
    <n v="32137.167000000001"/>
    <d v="2019-03-20T00:00:00"/>
    <x v="8"/>
    <n v="4"/>
    <n v="0.80095955637583749"/>
    <n v="340.40781145973091"/>
  </r>
  <r>
    <n v="10004"/>
    <s v="Demanda real suma de generación"/>
    <n v="33142.332999999999"/>
    <d v="2019-03-20T00:00:00"/>
    <x v="9"/>
    <n v="4"/>
    <n v="0.82601146320521279"/>
    <n v="351.05487186221546"/>
  </r>
  <r>
    <n v="10004"/>
    <s v="Demanda real suma de generación"/>
    <n v="33306.832999999999"/>
    <d v="2019-03-20T00:00:00"/>
    <x v="10"/>
    <n v="4"/>
    <n v="0.83011132200806947"/>
    <n v="352.79731185342951"/>
  </r>
  <r>
    <n v="10004"/>
    <s v="Demanda real suma de generación"/>
    <n v="33306.667000000001"/>
    <d v="2019-03-20T00:00:00"/>
    <x v="11"/>
    <n v="4"/>
    <n v="0.83010718476453593"/>
    <n v="352.79555352492775"/>
  </r>
  <r>
    <n v="10004"/>
    <s v="Demanda real suma de generación"/>
    <n v="33226.332999999999"/>
    <d v="2019-03-20T00:00:00"/>
    <x v="12"/>
    <n v="4"/>
    <n v="0.82810500812582044"/>
    <n v="351.94462845347368"/>
  </r>
  <r>
    <n v="10004"/>
    <s v="Demanda real suma de generación"/>
    <n v="33230.832999999999"/>
    <d v="2019-03-20T00:00:00"/>
    <x v="13"/>
    <n v="4"/>
    <n v="0.82821716231799591"/>
    <n v="351.99229398514825"/>
  </r>
  <r>
    <n v="10004"/>
    <s v="Demanda real suma de generación"/>
    <n v="32068.332999999999"/>
    <d v="2019-03-20T00:00:00"/>
    <x v="14"/>
    <n v="4"/>
    <n v="0.7992439960060147"/>
    <n v="339.67869830255626"/>
  </r>
  <r>
    <n v="10004"/>
    <s v="Demanda real suma de generación"/>
    <n v="31380.667000000001"/>
    <d v="2019-03-20T00:00:00"/>
    <x v="15"/>
    <n v="4"/>
    <n v="0.78210519051346017"/>
    <n v="332.39470596822059"/>
  </r>
  <r>
    <n v="10004"/>
    <s v="Demanda real suma de generación"/>
    <n v="30851"/>
    <d v="2019-03-20T00:00:00"/>
    <x v="16"/>
    <n v="4"/>
    <n v="0.76890421840079937"/>
    <n v="326.78429282033972"/>
  </r>
  <r>
    <n v="10004"/>
    <s v="Demanda real suma de generación"/>
    <n v="30408.167000000001"/>
    <d v="2019-03-20T00:00:00"/>
    <x v="17"/>
    <n v="4"/>
    <n v="0.75786742342666302"/>
    <n v="322.09365495633176"/>
  </r>
  <r>
    <n v="10004"/>
    <s v="Demanda real suma de generación"/>
    <n v="30244.5"/>
    <d v="2019-03-20T00:00:00"/>
    <x v="18"/>
    <n v="4"/>
    <n v="0.75378832561093567"/>
    <n v="320.36003838464768"/>
  </r>
  <r>
    <n v="10004"/>
    <s v="Demanda real suma de generación"/>
    <n v="31951.332999999999"/>
    <d v="2019-03-20T00:00:00"/>
    <x v="19"/>
    <n v="4"/>
    <n v="0.79632798700945406"/>
    <n v="338.43939447901795"/>
  </r>
  <r>
    <n v="10004"/>
    <s v="Demanda real suma de generación"/>
    <n v="34523"/>
    <d v="2019-03-20T00:00:00"/>
    <x v="20"/>
    <n v="4"/>
    <n v="0.86042203921593452"/>
    <n v="365.67936666677218"/>
  </r>
  <r>
    <n v="10004"/>
    <s v="Demanda real suma de generación"/>
    <n v="34047.667000000001"/>
    <d v="2019-03-20T00:00:00"/>
    <x v="21"/>
    <n v="4"/>
    <n v="0.84857524174275356"/>
    <n v="360.64447774067025"/>
  </r>
  <r>
    <n v="10004"/>
    <s v="Demanda real suma de generación"/>
    <n v="31296.667000000001"/>
    <d v="2019-03-20T00:00:00"/>
    <x v="22"/>
    <n v="4"/>
    <n v="0.78001164559285252"/>
    <n v="331.50494937696232"/>
  </r>
  <r>
    <n v="10004"/>
    <s v="Demanda real suma de generación"/>
    <n v="28362.167000000001"/>
    <d v="2019-03-20T00:00:00"/>
    <x v="23"/>
    <n v="4"/>
    <n v="0.70687465071757627"/>
    <n v="300.42172655496989"/>
  </r>
  <r>
    <n v="10004"/>
    <s v="Demanda real suma de generación"/>
    <n v="26436.5"/>
    <d v="2019-03-21T00:00:00"/>
    <x v="0"/>
    <n v="5"/>
    <n v="0.65888095587672146"/>
    <n v="280.02440624760663"/>
  </r>
  <r>
    <n v="10004"/>
    <s v="Demanda real suma de generación"/>
    <n v="25095.167000000001"/>
    <d v="2019-03-21T00:00:00"/>
    <x v="1"/>
    <n v="5"/>
    <n v="0.62545070719822804"/>
    <n v="265.81655055924693"/>
  </r>
  <r>
    <n v="10004"/>
    <s v="Demanda real suma de generación"/>
    <n v="24017.167000000001"/>
    <d v="2019-03-21T00:00:00"/>
    <x v="2"/>
    <n v="5"/>
    <n v="0.59858354738376296"/>
    <n v="254.39800763809924"/>
  </r>
  <r>
    <n v="10004"/>
    <s v="Demanda real suma de generación"/>
    <n v="23520"/>
    <d v="2019-03-21T00:00:00"/>
    <x v="3"/>
    <n v="5"/>
    <n v="0.58619257777014688"/>
    <n v="249.13184555231243"/>
  </r>
  <r>
    <n v="10004"/>
    <s v="Demanda real suma de generación"/>
    <n v="23569"/>
    <d v="2019-03-21T00:00:00"/>
    <x v="4"/>
    <n v="5"/>
    <n v="0.58741381230716805"/>
    <n v="249.65087023054642"/>
  </r>
  <r>
    <n v="10004"/>
    <s v="Demanda real suma de generación"/>
    <n v="24237.332999999999"/>
    <d v="2019-03-21T00:00:00"/>
    <x v="5"/>
    <n v="5"/>
    <n v="0.60407077846698332"/>
    <n v="256.73008084846794"/>
  </r>
  <r>
    <n v="10004"/>
    <s v="Demanda real suma de generación"/>
    <n v="26606.5"/>
    <d v="2019-03-21T00:00:00"/>
    <x v="6"/>
    <n v="5"/>
    <n v="0.66311789202557025"/>
    <n v="281.82510411086736"/>
  </r>
  <r>
    <n v="10004"/>
    <s v="Demanda real suma de generación"/>
    <n v="29721.167000000001"/>
    <d v="2019-03-21T00:00:00"/>
    <x v="7"/>
    <n v="5"/>
    <n v="0.7407452167545503"/>
    <n v="314.81671712068385"/>
  </r>
  <r>
    <n v="10004"/>
    <s v="Demanda real suma de generación"/>
    <n v="32277.332999999999"/>
    <d v="2019-03-21T00:00:00"/>
    <x v="8"/>
    <n v="5"/>
    <n v="0.80445293515371719"/>
    <n v="341.89249744032981"/>
  </r>
  <r>
    <n v="10004"/>
    <s v="Demanda real suma de generación"/>
    <n v="33358"/>
    <d v="2019-03-21T00:00:00"/>
    <x v="9"/>
    <n v="5"/>
    <n v="0.83138656501941155"/>
    <n v="353.3392901332499"/>
  </r>
  <r>
    <n v="10004"/>
    <s v="Demanda real suma de generación"/>
    <n v="33387.332999999999"/>
    <d v="2019-03-21T00:00:00"/>
    <x v="10"/>
    <n v="5"/>
    <n v="0.83211763589031851"/>
    <n v="353.64999525338538"/>
  </r>
  <r>
    <n v="10004"/>
    <s v="Demanda real suma de generación"/>
    <n v="33414.667000000001"/>
    <d v="2019-03-21T00:00:00"/>
    <x v="11"/>
    <n v="5"/>
    <n v="0.83279888537674585"/>
    <n v="353.93952628511698"/>
  </r>
  <r>
    <n v="10004"/>
    <s v="Demanda real suma de generación"/>
    <n v="33245.332999999999"/>
    <d v="2019-03-21T00:00:00"/>
    <x v="12"/>
    <n v="5"/>
    <n v="0.82857854804833886"/>
    <n v="352.14588292054401"/>
  </r>
  <r>
    <n v="10004"/>
    <s v="Demanda real suma de generación"/>
    <n v="33032.5"/>
    <d v="2019-03-21T00:00:00"/>
    <x v="13"/>
    <n v="5"/>
    <n v="0.8232740784520568"/>
    <n v="349.89148334212416"/>
  </r>
  <r>
    <n v="10004"/>
    <s v="Demanda real suma de generación"/>
    <n v="31981"/>
    <d v="2019-03-21T00:00:00"/>
    <x v="14"/>
    <n v="5"/>
    <n v="0.79706738221373585"/>
    <n v="338.75363744083774"/>
  </r>
  <r>
    <n v="10004"/>
    <s v="Demanda real suma de generación"/>
    <n v="31322.667000000001"/>
    <d v="2019-03-21T00:00:00"/>
    <x v="15"/>
    <n v="5"/>
    <n v="0.78065964759208817"/>
    <n v="331.78035022663749"/>
  </r>
  <r>
    <n v="10004"/>
    <s v="Demanda real suma de generación"/>
    <n v="30820.667000000001"/>
    <d v="2019-03-21T00:00:00"/>
    <x v="16"/>
    <n v="5"/>
    <n v="0.76814822437607566"/>
    <n v="326.46299535983218"/>
  </r>
  <r>
    <n v="10004"/>
    <s v="Demanda real suma de generación"/>
    <n v="30482.5"/>
    <d v="2019-03-21T00:00:00"/>
    <x v="17"/>
    <n v="5"/>
    <n v="0.75972003621932405"/>
    <n v="322.88101539321269"/>
  </r>
  <r>
    <n v="10004"/>
    <s v="Demanda real suma de generación"/>
    <n v="30294.667000000001"/>
    <d v="2019-03-21T00:00:00"/>
    <x v="18"/>
    <n v="5"/>
    <n v="0.755038645468461"/>
    <n v="320.89142432409591"/>
  </r>
  <r>
    <n v="10004"/>
    <s v="Demanda real suma de generación"/>
    <n v="31901.5"/>
    <d v="2019-03-21T00:00:00"/>
    <x v="19"/>
    <n v="5"/>
    <n v="0.79508599148530357"/>
    <n v="337.91154638125403"/>
  </r>
  <r>
    <n v="10004"/>
    <s v="Demanda real suma de generación"/>
    <n v="34443.5"/>
    <d v="2019-03-21T00:00:00"/>
    <x v="20"/>
    <n v="5"/>
    <n v="0.85844064848750234"/>
    <n v="364.83727560718847"/>
  </r>
  <r>
    <n v="10004"/>
    <s v="Demanda real suma de generación"/>
    <n v="34003.332999999999"/>
    <d v="2019-03-21T00:00:00"/>
    <x v="21"/>
    <n v="5"/>
    <n v="0.84747029864144141"/>
    <n v="360.17487692261261"/>
  </r>
  <r>
    <n v="10004"/>
    <s v="Demanda real suma de generación"/>
    <n v="31399.832999999999"/>
    <d v="2019-03-21T00:00:00"/>
    <x v="22"/>
    <n v="5"/>
    <n v="0.78258286767951202"/>
    <n v="332.59771876379261"/>
  </r>
  <r>
    <n v="10004"/>
    <s v="Demanda real suma de generación"/>
    <n v="28658.332999999999"/>
    <d v="2019-03-21T00:00:00"/>
    <x v="23"/>
    <n v="5"/>
    <n v="0.71425604149087019"/>
    <n v="303.55881763361981"/>
  </r>
  <r>
    <n v="10004"/>
    <s v="Demanda real suma de generación"/>
    <n v="25581.167000000001"/>
    <d v="2019-03-26T00:00:00"/>
    <x v="0"/>
    <n v="3"/>
    <n v="0.63756335995317248"/>
    <n v="270.96442798009832"/>
  </r>
  <r>
    <n v="10004"/>
    <s v="Demanda real suma de generación"/>
    <n v="24159.167000000001"/>
    <d v="2019-03-26T00:00:00"/>
    <x v="1"/>
    <n v="3"/>
    <n v="0.60212263522574261"/>
    <n v="255.90211997094062"/>
  </r>
  <r>
    <n v="10004"/>
    <s v="Demanda real suma de generación"/>
    <n v="23234.5"/>
    <d v="2019-03-26T00:00:00"/>
    <x v="2"/>
    <n v="3"/>
    <n v="0.57907701735546246"/>
    <n v="246.10773237607154"/>
  </r>
  <r>
    <n v="10004"/>
    <s v="Demanda real suma de generación"/>
    <n v="22863.5"/>
    <d v="2019-03-26T00:00:00"/>
    <x v="3"/>
    <n v="3"/>
    <n v="0.56983052728944528"/>
    <n v="242.17797409801423"/>
  </r>
  <r>
    <n v="10004"/>
    <s v="Demanda real suma de generación"/>
    <n v="22837.5"/>
    <d v="2019-03-26T00:00:00"/>
    <x v="4"/>
    <n v="3"/>
    <n v="0.56918252529020963"/>
    <n v="241.90257324833908"/>
  </r>
  <r>
    <n v="10004"/>
    <s v="Demanda real suma de generación"/>
    <n v="23429.5"/>
    <d v="2019-03-26T00:00:00"/>
    <x v="5"/>
    <n v="3"/>
    <n v="0.58393703234973027"/>
    <n v="248.17323874863536"/>
  </r>
  <r>
    <n v="10004"/>
    <s v="Demanda real suma de generación"/>
    <n v="25834.5"/>
    <d v="2019-03-26T00:00:00"/>
    <x v="6"/>
    <n v="3"/>
    <n v="0.64387721727903313"/>
    <n v="273.64781734358905"/>
  </r>
  <r>
    <n v="10004"/>
    <s v="Demanda real suma de generación"/>
    <n v="28740.832999999999"/>
    <d v="2019-03-26T00:00:00"/>
    <x v="7"/>
    <n v="3"/>
    <n v="0.71631220168075271"/>
    <n v="304.43268571431992"/>
  </r>
  <r>
    <n v="10004"/>
    <s v="Demanda real suma de generación"/>
    <n v="31199.167000000001"/>
    <d v="2019-03-26T00:00:00"/>
    <x v="8"/>
    <n v="3"/>
    <n v="0.77758163809571856"/>
    <n v="330.47219619068039"/>
  </r>
  <r>
    <n v="10004"/>
    <s v="Demanda real suma de generación"/>
    <n v="32039"/>
    <d v="2019-03-26T00:00:00"/>
    <x v="9"/>
    <n v="3"/>
    <n v="0.79851292513510785"/>
    <n v="339.36799318242083"/>
  </r>
  <r>
    <n v="10004"/>
    <s v="Demanda real suma de generación"/>
    <n v="32365.167000000001"/>
    <d v="2019-03-26T00:00:00"/>
    <x v="10"/>
    <n v="3"/>
    <n v="0.80664203544605839"/>
    <n v="342.82286506457484"/>
  </r>
  <r>
    <n v="10004"/>
    <s v="Demanda real suma de generación"/>
    <n v="32438.332999999999"/>
    <d v="2019-03-26T00:00:00"/>
    <x v="11"/>
    <n v="3"/>
    <n v="0.80846556291821514"/>
    <n v="343.59786424024145"/>
  </r>
  <r>
    <n v="10004"/>
    <s v="Demanda real suma de generación"/>
    <n v="32391"/>
    <d v="2019-03-26T00:00:00"/>
    <x v="12"/>
    <n v="3"/>
    <n v="0.80728587527860662"/>
    <n v="343.09649699340781"/>
  </r>
  <r>
    <n v="10004"/>
    <s v="Demanda real suma de generación"/>
    <n v="32187"/>
    <d v="2019-03-26T00:00:00"/>
    <x v="13"/>
    <n v="3"/>
    <n v="0.80220155189998799"/>
    <n v="340.93565955749489"/>
  </r>
  <r>
    <n v="10004"/>
    <s v="Demanda real suma de generación"/>
    <n v="31186.667000000001"/>
    <d v="2019-03-26T00:00:00"/>
    <x v="14"/>
    <n v="3"/>
    <n v="0.77727009867300911"/>
    <n v="330.33979193602886"/>
  </r>
  <r>
    <n v="10004"/>
    <s v="Demanda real suma de generación"/>
    <n v="30555.832999999999"/>
    <d v="2019-03-26T00:00:00"/>
    <x v="15"/>
    <n v="3"/>
    <n v="0.76154772585816832"/>
    <n v="323.65778348972151"/>
  </r>
  <r>
    <n v="10004"/>
    <s v="Demanda real suma de generación"/>
    <n v="30144.332999999999"/>
    <d v="2019-03-26T00:00:00"/>
    <x v="16"/>
    <n v="3"/>
    <n v="0.75129184806257243"/>
    <n v="319.29903542659326"/>
  </r>
  <r>
    <n v="10004"/>
    <s v="Demanda real suma de generación"/>
    <n v="29801.167000000001"/>
    <d v="2019-03-26T00:00:00"/>
    <x v="17"/>
    <n v="3"/>
    <n v="0.74273906905989096"/>
    <n v="315.66410435045367"/>
  </r>
  <r>
    <n v="10004"/>
    <s v="Demanda real suma de generación"/>
    <n v="29442.832999999999"/>
    <d v="2019-03-26T00:00:00"/>
    <x v="18"/>
    <n v="3"/>
    <n v="0.73380825566011676"/>
    <n v="311.86850865554965"/>
  </r>
  <r>
    <n v="10004"/>
    <s v="Demanda real suma de generación"/>
    <n v="30992.5"/>
    <d v="2019-03-26T00:00:00"/>
    <x v="19"/>
    <n v="3"/>
    <n v="0.77243084466587064"/>
    <n v="328.28310898299503"/>
  </r>
  <r>
    <n v="10004"/>
    <s v="Demanda real suma de generación"/>
    <n v="33653.667000000001"/>
    <d v="2019-03-26T00:00:00"/>
    <x v="20"/>
    <n v="3"/>
    <n v="0.83875551913895097"/>
    <n v="356.47109563405417"/>
  </r>
  <r>
    <n v="10004"/>
    <s v="Demanda real suma de generación"/>
    <n v="32940.667000000001"/>
    <d v="2019-03-26T00:00:00"/>
    <x v="21"/>
    <n v="3"/>
    <n v="0.82098531046760259"/>
    <n v="348.91875694873113"/>
  </r>
  <r>
    <n v="10004"/>
    <s v="Demanda real suma de generación"/>
    <n v="30260.167000000001"/>
    <d v="2019-03-26T00:00:00"/>
    <x v="22"/>
    <n v="3"/>
    <n v="0.75417879666178289"/>
    <n v="320.52598858125771"/>
  </r>
  <r>
    <n v="10004"/>
    <s v="Demanda real suma de generación"/>
    <n v="27519.667000000001"/>
    <d v="2019-03-26T00:00:00"/>
    <x v="23"/>
    <n v="3"/>
    <n v="0.6858768936269577"/>
    <n v="291.49767979145702"/>
  </r>
  <r>
    <n v="10004"/>
    <s v="Demanda real suma de generación"/>
    <n v="25768.832999999999"/>
    <d v="2019-03-27T00:00:00"/>
    <x v="0"/>
    <n v="4"/>
    <n v="0.64224058853734811"/>
    <n v="272.95225012837295"/>
  </r>
  <r>
    <n v="10004"/>
    <s v="Demanda real suma de generación"/>
    <n v="24295.667000000001"/>
    <d v="2019-03-27T00:00:00"/>
    <x v="1"/>
    <n v="4"/>
    <n v="0.60552464572173015"/>
    <n v="257.34797443173534"/>
  </r>
  <r>
    <n v="10004"/>
    <s v="Demanda real suma de generación"/>
    <n v="23330.832999999999"/>
    <d v="2019-03-27T00:00:00"/>
    <x v="2"/>
    <n v="4"/>
    <n v="0.58147793953209215"/>
    <n v="247.12812430113917"/>
  </r>
  <r>
    <n v="10004"/>
    <s v="Demanda real suma de generación"/>
    <n v="23007.5"/>
    <d v="2019-03-27T00:00:00"/>
    <x v="3"/>
    <n v="4"/>
    <n v="0.57341946143905842"/>
    <n v="243.70327111159983"/>
  </r>
  <r>
    <n v="10004"/>
    <s v="Demanda real suma de generación"/>
    <n v="22972.332999999999"/>
    <d v="2019-03-27T00:00:00"/>
    <x v="4"/>
    <n v="4"/>
    <n v="0.57254298888878452"/>
    <n v="243.33077027773342"/>
  </r>
  <r>
    <n v="10004"/>
    <s v="Demanda real suma de generación"/>
    <n v="23522.832999999999"/>
    <d v="2019-03-27T00:00:00"/>
    <x v="5"/>
    <n v="4"/>
    <n v="0.58626318506490971"/>
    <n v="249.16185365258661"/>
  </r>
  <r>
    <n v="10004"/>
    <s v="Demanda real suma de generación"/>
    <n v="25706.667000000001"/>
    <d v="2019-03-27T00:00:00"/>
    <x v="6"/>
    <n v="4"/>
    <n v="0.64069121575717558"/>
    <n v="272.29376669679959"/>
  </r>
  <r>
    <n v="10004"/>
    <s v="Demanda real suma de generación"/>
    <n v="28880.667000000001"/>
    <d v="2019-03-27T00:00:00"/>
    <x v="7"/>
    <n v="4"/>
    <n v="0.71979730597156533"/>
    <n v="305.91385503791525"/>
  </r>
  <r>
    <n v="10004"/>
    <s v="Demanda real suma de generación"/>
    <n v="31313.5"/>
    <d v="2019-03-27T00:00:00"/>
    <x v="8"/>
    <n v="4"/>
    <n v="0.78043117704104992"/>
    <n v="331.68325024244621"/>
  </r>
  <r>
    <n v="10004"/>
    <s v="Demanda real suma de generación"/>
    <n v="32198.667000000001"/>
    <d v="2019-03-27T00:00:00"/>
    <x v="9"/>
    <n v="4"/>
    <n v="0.8024923303355681"/>
    <n v="341.05924039261646"/>
  </r>
  <r>
    <n v="10004"/>
    <s v="Demanda real suma de generación"/>
    <n v="32350.167000000001"/>
    <d v="2019-03-27T00:00:00"/>
    <x v="10"/>
    <n v="4"/>
    <n v="0.80626818813880696"/>
    <n v="342.66397995899297"/>
  </r>
  <r>
    <n v="10004"/>
    <s v="Demanda real suma de generación"/>
    <n v="32414.832999999999"/>
    <d v="2019-03-27T00:00:00"/>
    <x v="11"/>
    <n v="4"/>
    <n v="0.80787986880352136"/>
    <n v="343.34894424149655"/>
  </r>
  <r>
    <n v="10004"/>
    <s v="Demanda real suma de generación"/>
    <n v="32378.332999999999"/>
    <d v="2019-03-27T00:00:00"/>
    <x v="12"/>
    <n v="4"/>
    <n v="0.80697017368920976"/>
    <n v="342.96232381791413"/>
  </r>
  <r>
    <n v="10004"/>
    <s v="Demanda real suma de generación"/>
    <n v="32404.332999999999"/>
    <d v="2019-03-27T00:00:00"/>
    <x v="13"/>
    <n v="4"/>
    <n v="0.80761817568844541"/>
    <n v="343.2377246675893"/>
  </r>
  <r>
    <n v="10004"/>
    <s v="Demanda real suma de generación"/>
    <n v="31324.332999999999"/>
    <d v="2019-03-27T00:00:00"/>
    <x v="14"/>
    <n v="4"/>
    <n v="0.78070116956634683"/>
    <n v="331.79799706569742"/>
  </r>
  <r>
    <n v="10004"/>
    <s v="Demanda real suma de generación"/>
    <n v="30624.167000000001"/>
    <d v="2019-03-27T00:00:00"/>
    <x v="15"/>
    <n v="4"/>
    <n v="0.76325082465108274"/>
    <n v="324.38160047671016"/>
  </r>
  <r>
    <n v="10004"/>
    <s v="Demanda real suma de generación"/>
    <n v="29977.167000000001"/>
    <d v="2019-03-27T00:00:00"/>
    <x v="16"/>
    <n v="4"/>
    <n v="0.74712554413164034"/>
    <n v="317.52835625594713"/>
  </r>
  <r>
    <n v="10004"/>
    <s v="Demanda real suma de generación"/>
    <n v="29612.5"/>
    <d v="2019-03-27T00:00:00"/>
    <x v="17"/>
    <n v="4"/>
    <n v="0.7380368923987447"/>
    <n v="313.66567926946652"/>
  </r>
  <r>
    <n v="10004"/>
    <s v="Demanda real suma de generación"/>
    <n v="29369.832999999999"/>
    <d v="2019-03-27T00:00:00"/>
    <x v="18"/>
    <n v="4"/>
    <n v="0.73198886543149344"/>
    <n v="311.09526780838473"/>
  </r>
  <r>
    <n v="10004"/>
    <s v="Demanda real suma de generación"/>
    <n v="30770"/>
    <d v="2019-03-27T00:00:00"/>
    <x v="19"/>
    <n v="4"/>
    <n v="0.76688544294164196"/>
    <n v="325.92631325019784"/>
  </r>
  <r>
    <n v="10004"/>
    <s v="Demanda real suma de generación"/>
    <n v="33557.667000000001"/>
    <d v="2019-03-27T00:00:00"/>
    <x v="20"/>
    <n v="4"/>
    <n v="0.83636289637254224"/>
    <n v="355.45423095833047"/>
  </r>
  <r>
    <n v="10004"/>
    <s v="Demanda real suma de generación"/>
    <n v="32899"/>
    <d v="2019-03-27T00:00:00"/>
    <x v="21"/>
    <n v="4"/>
    <n v="0.81994683741751961"/>
    <n v="348.47740590244581"/>
  </r>
  <r>
    <n v="10004"/>
    <s v="Demanda real suma de generación"/>
    <n v="30462.832999999999"/>
    <d v="2019-03-27T00:00:00"/>
    <x v="22"/>
    <n v="4"/>
    <n v="0.75922987255320984"/>
    <n v="322.67269583511415"/>
  </r>
  <r>
    <n v="10004"/>
    <s v="Demanda real suma de generación"/>
    <n v="27615.332999999999"/>
    <d v="2019-03-27T00:00:00"/>
    <x v="23"/>
    <n v="4"/>
    <n v="0.68826119205999159"/>
    <n v="292.51100662549641"/>
  </r>
  <r>
    <n v="10004"/>
    <s v="Demanda real suma de generación"/>
    <n v="25856.667000000001"/>
    <d v="2019-03-28T00:00:00"/>
    <x v="0"/>
    <n v="5"/>
    <n v="0.64442968882968921"/>
    <n v="273.88261775261793"/>
  </r>
  <r>
    <n v="10004"/>
    <s v="Demanda real suma de generación"/>
    <n v="24604.667000000001"/>
    <d v="2019-03-28T00:00:00"/>
    <x v="1"/>
    <n v="5"/>
    <n v="0.61322590025110835"/>
    <n v="260.62100760672104"/>
  </r>
  <r>
    <n v="10004"/>
    <s v="Demanda real suma de generación"/>
    <n v="23539"/>
    <d v="2019-03-28T00:00:00"/>
    <x v="2"/>
    <n v="5"/>
    <n v="0.5866661176926653"/>
    <n v="249.33310001938275"/>
  </r>
  <r>
    <n v="10004"/>
    <s v="Demanda real suma de generación"/>
    <n v="23143.5"/>
    <d v="2019-03-28T00:00:00"/>
    <x v="3"/>
    <n v="5"/>
    <n v="0.57680901035813748"/>
    <n v="245.14382940220844"/>
  </r>
  <r>
    <n v="10004"/>
    <s v="Demanda real suma de generación"/>
    <n v="23105.667000000001"/>
    <d v="2019-03-28T00:00:00"/>
    <x v="4"/>
    <n v="5"/>
    <n v="0.57586609267978817"/>
    <n v="244.74308938890997"/>
  </r>
  <r>
    <n v="10004"/>
    <s v="Demanda real suma de generación"/>
    <n v="23718"/>
    <d v="2019-03-28T00:00:00"/>
    <x v="5"/>
    <n v="5"/>
    <n v="0.59112736222586493"/>
    <n v="251.22912894599258"/>
  </r>
  <r>
    <n v="10004"/>
    <s v="Demanda real suma de generación"/>
    <n v="25914.5"/>
    <d v="2019-03-28T00:00:00"/>
    <x v="6"/>
    <n v="5"/>
    <n v="0.64587106958437379"/>
    <n v="274.49520457335888"/>
  </r>
  <r>
    <n v="10004"/>
    <s v="Demanda real suma de generación"/>
    <n v="28905.667000000001"/>
    <d v="2019-03-28T00:00:00"/>
    <x v="7"/>
    <n v="5"/>
    <n v="0.72042038481698423"/>
    <n v="306.17866354721832"/>
  </r>
  <r>
    <n v="10004"/>
    <s v="Demanda real suma de generación"/>
    <n v="31301.667000000001"/>
    <d v="2019-03-28T00:00:00"/>
    <x v="8"/>
    <n v="5"/>
    <n v="0.78013626136193626"/>
    <n v="331.55791107882288"/>
  </r>
  <r>
    <n v="10004"/>
    <s v="Demanda real suma de generación"/>
    <n v="32101.667000000001"/>
    <d v="2019-03-28T00:00:00"/>
    <x v="9"/>
    <n v="5"/>
    <n v="0.80007478441534263"/>
    <n v="340.03178337652059"/>
  </r>
  <r>
    <n v="10004"/>
    <s v="Demanda real suma de generación"/>
    <n v="32340"/>
    <d v="2019-03-28T00:00:00"/>
    <x v="10"/>
    <n v="5"/>
    <n v="0.80601479443395196"/>
    <n v="342.55628763442957"/>
  </r>
  <r>
    <n v="10004"/>
    <s v="Demanda real suma de generación"/>
    <n v="32297"/>
    <d v="2019-03-28T00:00:00"/>
    <x v="11"/>
    <n v="5"/>
    <n v="0.80494309881983139"/>
    <n v="342.10081699842834"/>
  </r>
  <r>
    <n v="10004"/>
    <s v="Demanda real suma de generación"/>
    <n v="32341.167000000001"/>
    <d v="2019-03-28T00:00:00"/>
    <x v="12"/>
    <n v="5"/>
    <n v="0.80604387975445613"/>
    <n v="342.56864889564383"/>
  </r>
  <r>
    <n v="10004"/>
    <s v="Demanda real suma de generación"/>
    <n v="32252.667000000001"/>
    <d v="2019-03-28T00:00:00"/>
    <x v="13"/>
    <n v="5"/>
    <n v="0.80383818064167312"/>
    <n v="341.6312267727111"/>
  </r>
  <r>
    <n v="10004"/>
    <s v="Demanda real suma de generación"/>
    <n v="31265"/>
    <d v="2019-03-28T00:00:00"/>
    <x v="14"/>
    <n v="5"/>
    <n v="0.77922240408093713"/>
    <n v="331.1695217343983"/>
  </r>
  <r>
    <n v="10004"/>
    <s v="Demanda real suma de generación"/>
    <n v="30572.667000000001"/>
    <d v="2019-03-28T00:00:00"/>
    <x v="15"/>
    <n v="5"/>
    <n v="0.7619672822295197"/>
    <n v="323.83609494754586"/>
  </r>
  <r>
    <n v="10004"/>
    <s v="Demanda real suma de generación"/>
    <n v="30007"/>
    <d v="2019-03-28T00:00:00"/>
    <x v="16"/>
    <n v="5"/>
    <n v="0.74786907657945567"/>
    <n v="317.84435754626867"/>
  </r>
  <r>
    <n v="10004"/>
    <s v="Demanda real suma de generación"/>
    <n v="29694"/>
    <d v="2019-03-28T00:00:00"/>
    <x v="17"/>
    <n v="5"/>
    <n v="0.74006812943481048"/>
    <n v="314.52895500979446"/>
  </r>
  <r>
    <n v="10004"/>
    <s v="Demanda real suma de generación"/>
    <n v="29231.667000000001"/>
    <d v="2019-03-28T00:00:00"/>
    <x v="18"/>
    <n v="5"/>
    <n v="0.72854533296124735"/>
    <n v="309.63176650853012"/>
  </r>
  <r>
    <n v="10004"/>
    <s v="Demanda real suma de generación"/>
    <n v="30488.332999999999"/>
    <d v="2019-03-28T00:00:00"/>
    <x v="19"/>
    <n v="5"/>
    <n v="0.75986541297553722"/>
    <n v="322.94280051460333"/>
  </r>
  <r>
    <n v="10004"/>
    <s v="Demanda real suma de generación"/>
    <n v="33173.167000000001"/>
    <d v="2019-03-28T00:00:00"/>
    <x v="20"/>
    <n v="5"/>
    <n v="0.82677994372999875"/>
    <n v="351.38147608524946"/>
  </r>
  <r>
    <n v="10004"/>
    <s v="Demanda real suma de generación"/>
    <n v="32767"/>
    <d v="2019-03-28T00:00:00"/>
    <x v="21"/>
    <n v="5"/>
    <n v="0.81665698111370766"/>
    <n v="347.07921697332574"/>
  </r>
  <r>
    <n v="10004"/>
    <s v="Demanda real suma de generación"/>
    <n v="30371.167000000001"/>
    <d v="2019-03-28T00:00:00"/>
    <x v="22"/>
    <n v="5"/>
    <n v="0.75694526673544305"/>
    <n v="321.70173836256328"/>
  </r>
  <r>
    <n v="10004"/>
    <s v="Demanda real suma de generación"/>
    <n v="27619.832999999999"/>
    <d v="2019-03-28T00:00:00"/>
    <x v="23"/>
    <n v="5"/>
    <n v="0.68837334625216706"/>
    <n v="292.558672157170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A30:B55" firstHeaderRow="1" firstDataRow="1" firstDataCol="1"/>
  <pivotFields count="8">
    <pivotField showAll="0"/>
    <pivotField showAll="0"/>
    <pivotField numFmtId="4" showAll="0"/>
    <pivotField numFmtId="14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dataField="1"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Promedio de Real generation nuclear" fld="7" subtotal="average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28" firstHeaderRow="1" firstDataRow="1" firstDataCol="1"/>
  <pivotFields count="8">
    <pivotField showAll="0"/>
    <pivotField showAll="0"/>
    <pivotField numFmtId="4" showAll="0"/>
    <pivotField numFmtId="14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dataField="1" showAll="0"/>
    <pivotField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Promedio de Normalized gen" fld="6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5"/>
  <sheetViews>
    <sheetView tabSelected="1" workbookViewId="0">
      <selection activeCell="M35" sqref="M35"/>
    </sheetView>
  </sheetViews>
  <sheetFormatPr baseColWidth="10" defaultRowHeight="14.4" x14ac:dyDescent="0.3"/>
  <cols>
    <col min="1" max="1" width="16.5546875" bestFit="1" customWidth="1"/>
    <col min="2" max="2" width="32.44140625" bestFit="1" customWidth="1"/>
  </cols>
  <sheetData>
    <row r="3" spans="1:2" x14ac:dyDescent="0.3">
      <c r="A3" s="4" t="s">
        <v>8</v>
      </c>
      <c r="B3" t="s">
        <v>10</v>
      </c>
    </row>
    <row r="4" spans="1:2" x14ac:dyDescent="0.3">
      <c r="A4" s="5">
        <v>0</v>
      </c>
      <c r="B4" s="6">
        <v>0.68433634954608846</v>
      </c>
    </row>
    <row r="5" spans="1:2" x14ac:dyDescent="0.3">
      <c r="A5" s="5">
        <v>1</v>
      </c>
      <c r="B5" s="6">
        <v>0.63944439432339928</v>
      </c>
    </row>
    <row r="6" spans="1:2" x14ac:dyDescent="0.3">
      <c r="A6" s="5">
        <v>2</v>
      </c>
      <c r="B6" s="6">
        <v>0.61030212178928145</v>
      </c>
    </row>
    <row r="7" spans="1:2" x14ac:dyDescent="0.3">
      <c r="A7" s="5">
        <v>3</v>
      </c>
      <c r="B7" s="6">
        <v>0.59776413377066273</v>
      </c>
    </row>
    <row r="8" spans="1:2" x14ac:dyDescent="0.3">
      <c r="A8" s="5">
        <v>4</v>
      </c>
      <c r="B8" s="6">
        <v>0.59573880286617908</v>
      </c>
    </row>
    <row r="9" spans="1:2" x14ac:dyDescent="0.3">
      <c r="A9" s="5">
        <v>5</v>
      </c>
      <c r="B9" s="6">
        <v>0.60999025246272021</v>
      </c>
    </row>
    <row r="10" spans="1:2" x14ac:dyDescent="0.3">
      <c r="A10" s="5">
        <v>6</v>
      </c>
      <c r="B10" s="6">
        <v>0.66926516823829962</v>
      </c>
    </row>
    <row r="11" spans="1:2" x14ac:dyDescent="0.3">
      <c r="A11" s="5">
        <v>7</v>
      </c>
      <c r="B11" s="6">
        <v>0.77138374361345985</v>
      </c>
    </row>
    <row r="12" spans="1:2" x14ac:dyDescent="0.3">
      <c r="A12" s="5">
        <v>8</v>
      </c>
      <c r="B12" s="6">
        <v>0.8378522660040284</v>
      </c>
    </row>
    <row r="13" spans="1:2" x14ac:dyDescent="0.3">
      <c r="A13" s="5">
        <v>9</v>
      </c>
      <c r="B13" s="6">
        <v>0.86646929356541724</v>
      </c>
    </row>
    <row r="14" spans="1:2" x14ac:dyDescent="0.3">
      <c r="A14" s="5">
        <v>10</v>
      </c>
      <c r="B14" s="6">
        <v>0.87683667033659229</v>
      </c>
    </row>
    <row r="15" spans="1:2" x14ac:dyDescent="0.3">
      <c r="A15" s="5">
        <v>11</v>
      </c>
      <c r="B15" s="6">
        <v>0.87466616796397811</v>
      </c>
    </row>
    <row r="16" spans="1:2" x14ac:dyDescent="0.3">
      <c r="A16" s="5">
        <v>12</v>
      </c>
      <c r="B16" s="6">
        <v>0.86727557989105342</v>
      </c>
    </row>
    <row r="17" spans="1:2" x14ac:dyDescent="0.3">
      <c r="A17" s="5">
        <v>13</v>
      </c>
      <c r="B17" s="6">
        <v>0.86270644302498123</v>
      </c>
    </row>
    <row r="18" spans="1:2" x14ac:dyDescent="0.3">
      <c r="A18" s="5">
        <v>14</v>
      </c>
      <c r="B18" s="6">
        <v>0.83596488147655801</v>
      </c>
    </row>
    <row r="19" spans="1:2" x14ac:dyDescent="0.3">
      <c r="A19" s="5">
        <v>15</v>
      </c>
      <c r="B19" s="6">
        <v>0.81922789297268972</v>
      </c>
    </row>
    <row r="20" spans="1:2" x14ac:dyDescent="0.3">
      <c r="A20" s="5">
        <v>16</v>
      </c>
      <c r="B20" s="6">
        <v>0.80931809677924804</v>
      </c>
    </row>
    <row r="21" spans="1:2" x14ac:dyDescent="0.3">
      <c r="A21" s="5">
        <v>17</v>
      </c>
      <c r="B21" s="6">
        <v>0.80593303009262129</v>
      </c>
    </row>
    <row r="22" spans="1:2" x14ac:dyDescent="0.3">
      <c r="A22" s="5">
        <v>18</v>
      </c>
      <c r="B22" s="6">
        <v>0.82108105997758674</v>
      </c>
    </row>
    <row r="23" spans="1:2" x14ac:dyDescent="0.3">
      <c r="A23" s="5">
        <v>19</v>
      </c>
      <c r="B23" s="6">
        <v>0.8695631509082522</v>
      </c>
    </row>
    <row r="24" spans="1:2" x14ac:dyDescent="0.3">
      <c r="A24" s="5">
        <v>20</v>
      </c>
      <c r="B24" s="6">
        <v>0.89954155262121149</v>
      </c>
    </row>
    <row r="25" spans="1:2" x14ac:dyDescent="0.3">
      <c r="A25" s="5">
        <v>21</v>
      </c>
      <c r="B25" s="6">
        <v>0.88363227189368454</v>
      </c>
    </row>
    <row r="26" spans="1:2" x14ac:dyDescent="0.3">
      <c r="A26" s="5">
        <v>22</v>
      </c>
      <c r="B26" s="6">
        <v>0.8202507254320075</v>
      </c>
    </row>
    <row r="27" spans="1:2" x14ac:dyDescent="0.3">
      <c r="A27" s="5">
        <v>23</v>
      </c>
      <c r="B27" s="6">
        <v>0.74528023907002738</v>
      </c>
    </row>
    <row r="28" spans="1:2" x14ac:dyDescent="0.3">
      <c r="A28" s="5" t="s">
        <v>9</v>
      </c>
      <c r="B28" s="6">
        <v>0.77807601202583465</v>
      </c>
    </row>
    <row r="30" spans="1:2" x14ac:dyDescent="0.3">
      <c r="A30" s="4" t="s">
        <v>8</v>
      </c>
      <c r="B30" t="s">
        <v>12</v>
      </c>
    </row>
    <row r="31" spans="1:2" x14ac:dyDescent="0.3">
      <c r="A31" s="5">
        <v>0</v>
      </c>
      <c r="B31" s="6">
        <v>290.84294855708765</v>
      </c>
    </row>
    <row r="32" spans="1:2" x14ac:dyDescent="0.3">
      <c r="A32" s="5">
        <v>1</v>
      </c>
      <c r="B32" s="6">
        <v>271.76386758744468</v>
      </c>
    </row>
    <row r="33" spans="1:2" x14ac:dyDescent="0.3">
      <c r="A33" s="5">
        <v>2</v>
      </c>
      <c r="B33" s="6">
        <v>259.3784017604446</v>
      </c>
    </row>
    <row r="34" spans="1:2" x14ac:dyDescent="0.3">
      <c r="A34" s="5">
        <v>3</v>
      </c>
      <c r="B34" s="6">
        <v>254.04975685253163</v>
      </c>
    </row>
    <row r="35" spans="1:2" x14ac:dyDescent="0.3">
      <c r="A35" s="5">
        <v>4</v>
      </c>
      <c r="B35" s="6">
        <v>253.18899121812606</v>
      </c>
    </row>
    <row r="36" spans="1:2" x14ac:dyDescent="0.3">
      <c r="A36" s="5">
        <v>5</v>
      </c>
      <c r="B36" s="6">
        <v>259.24585729665603</v>
      </c>
    </row>
    <row r="37" spans="1:2" x14ac:dyDescent="0.3">
      <c r="A37" s="5">
        <v>6</v>
      </c>
      <c r="B37" s="6">
        <v>284.43769650127729</v>
      </c>
    </row>
    <row r="38" spans="1:2" x14ac:dyDescent="0.3">
      <c r="A38" s="5">
        <v>7</v>
      </c>
      <c r="B38" s="6">
        <v>327.83809103572048</v>
      </c>
    </row>
    <row r="39" spans="1:2" x14ac:dyDescent="0.3">
      <c r="A39" s="5">
        <v>8</v>
      </c>
      <c r="B39" s="6">
        <v>356.08721305171196</v>
      </c>
    </row>
    <row r="40" spans="1:2" x14ac:dyDescent="0.3">
      <c r="A40" s="5">
        <v>9</v>
      </c>
      <c r="B40" s="6">
        <v>368.24944976530236</v>
      </c>
    </row>
    <row r="41" spans="1:2" x14ac:dyDescent="0.3">
      <c r="A41" s="5">
        <v>10</v>
      </c>
      <c r="B41" s="6">
        <v>372.6555848930517</v>
      </c>
    </row>
    <row r="42" spans="1:2" x14ac:dyDescent="0.3">
      <c r="A42" s="5">
        <v>11</v>
      </c>
      <c r="B42" s="6">
        <v>371.73312138469083</v>
      </c>
    </row>
    <row r="43" spans="1:2" x14ac:dyDescent="0.3">
      <c r="A43" s="5">
        <v>12</v>
      </c>
      <c r="B43" s="6">
        <v>368.5921214536977</v>
      </c>
    </row>
    <row r="44" spans="1:2" x14ac:dyDescent="0.3">
      <c r="A44" s="5">
        <v>13</v>
      </c>
      <c r="B44" s="6">
        <v>366.65023828561704</v>
      </c>
    </row>
    <row r="45" spans="1:2" x14ac:dyDescent="0.3">
      <c r="A45" s="5">
        <v>14</v>
      </c>
      <c r="B45" s="6">
        <v>355.2850746275372</v>
      </c>
    </row>
    <row r="46" spans="1:2" x14ac:dyDescent="0.3">
      <c r="A46" s="5">
        <v>15</v>
      </c>
      <c r="B46" s="6">
        <v>348.1718545133931</v>
      </c>
    </row>
    <row r="47" spans="1:2" x14ac:dyDescent="0.3">
      <c r="A47" s="5">
        <v>16</v>
      </c>
      <c r="B47" s="6">
        <v>343.96019113118047</v>
      </c>
    </row>
    <row r="48" spans="1:2" x14ac:dyDescent="0.3">
      <c r="A48" s="5">
        <v>17</v>
      </c>
      <c r="B48" s="6">
        <v>342.521537789364</v>
      </c>
    </row>
    <row r="49" spans="1:2" x14ac:dyDescent="0.3">
      <c r="A49" s="5">
        <v>18</v>
      </c>
      <c r="B49" s="6">
        <v>348.95945049047435</v>
      </c>
    </row>
    <row r="50" spans="1:2" x14ac:dyDescent="0.3">
      <c r="A50" s="5">
        <v>19</v>
      </c>
      <c r="B50" s="6">
        <v>369.56433913600711</v>
      </c>
    </row>
    <row r="51" spans="1:2" x14ac:dyDescent="0.3">
      <c r="A51" s="5">
        <v>20</v>
      </c>
      <c r="B51" s="6">
        <v>382.30515986401497</v>
      </c>
    </row>
    <row r="52" spans="1:2" x14ac:dyDescent="0.3">
      <c r="A52" s="5">
        <v>21</v>
      </c>
      <c r="B52" s="6">
        <v>375.54371555481595</v>
      </c>
    </row>
    <row r="53" spans="1:2" x14ac:dyDescent="0.3">
      <c r="A53" s="5">
        <v>22</v>
      </c>
      <c r="B53" s="6">
        <v>348.60655830860316</v>
      </c>
    </row>
    <row r="54" spans="1:2" x14ac:dyDescent="0.3">
      <c r="A54" s="5">
        <v>23</v>
      </c>
      <c r="B54" s="6">
        <v>316.74410160476162</v>
      </c>
    </row>
    <row r="55" spans="1:2" x14ac:dyDescent="0.3">
      <c r="A55" s="5" t="s">
        <v>9</v>
      </c>
      <c r="B55" s="6">
        <v>330.68230511097988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14"/>
  <sheetViews>
    <sheetView topLeftCell="A2" workbookViewId="0">
      <selection activeCell="H3" sqref="H3"/>
    </sheetView>
  </sheetViews>
  <sheetFormatPr baseColWidth="10" defaultColWidth="8.88671875" defaultRowHeight="14.4" x14ac:dyDescent="0.3"/>
  <cols>
    <col min="1" max="1" width="6" bestFit="1" customWidth="1"/>
    <col min="2" max="2" width="27.88671875" bestFit="1" customWidth="1"/>
    <col min="3" max="3" width="14.109375" customWidth="1"/>
    <col min="4" max="4" width="23.77734375" bestFit="1" customWidth="1"/>
    <col min="5" max="5" width="13.6640625" bestFit="1" customWidth="1"/>
    <col min="7" max="7" width="16.109375" customWidth="1"/>
    <col min="8" max="8" width="18.6640625" customWidth="1"/>
  </cols>
  <sheetData>
    <row r="2" spans="1:8" ht="41.4" x14ac:dyDescent="0.3">
      <c r="A2" s="1" t="s">
        <v>0</v>
      </c>
      <c r="B2" s="1" t="s">
        <v>1</v>
      </c>
      <c r="C2" s="1" t="s">
        <v>5</v>
      </c>
      <c r="D2" s="1" t="s">
        <v>2</v>
      </c>
      <c r="E2" s="1" t="s">
        <v>4</v>
      </c>
      <c r="F2" s="1" t="s">
        <v>6</v>
      </c>
      <c r="G2" s="1" t="s">
        <v>7</v>
      </c>
      <c r="H2" s="1" t="s">
        <v>11</v>
      </c>
    </row>
    <row r="3" spans="1:8" x14ac:dyDescent="0.3">
      <c r="A3" s="1">
        <v>10004</v>
      </c>
      <c r="B3" s="1" t="s">
        <v>3</v>
      </c>
      <c r="C3" s="2">
        <v>23456.832999999999</v>
      </c>
      <c r="D3" s="3">
        <v>43466</v>
      </c>
      <c r="E3">
        <v>0</v>
      </c>
      <c r="F3">
        <f>WEEKDAY(D3)</f>
        <v>3</v>
      </c>
      <c r="G3">
        <f>C3/MAX($C$3:$C$914)</f>
        <v>0.58461825691300373</v>
      </c>
      <c r="H3">
        <f>G3*425</f>
        <v>248.46275918802658</v>
      </c>
    </row>
    <row r="4" spans="1:8" x14ac:dyDescent="0.3">
      <c r="A4" s="1">
        <v>10004</v>
      </c>
      <c r="B4" s="1" t="s">
        <v>3</v>
      </c>
      <c r="C4" s="2">
        <v>22780</v>
      </c>
      <c r="D4" s="3">
        <v>43466</v>
      </c>
      <c r="E4">
        <v>1</v>
      </c>
      <c r="F4">
        <f t="shared" ref="F4:F67" si="0">WEEKDAY(D4)</f>
        <v>3</v>
      </c>
      <c r="G4">
        <f>C4/MAX($C$3:$C$914)</f>
        <v>0.567749443945746</v>
      </c>
      <c r="H4">
        <f t="shared" ref="H4:H67" si="1">G4*425</f>
        <v>241.29351367694204</v>
      </c>
    </row>
    <row r="5" spans="1:8" x14ac:dyDescent="0.3">
      <c r="A5" s="1">
        <v>10004</v>
      </c>
      <c r="B5" s="1" t="s">
        <v>3</v>
      </c>
      <c r="C5" s="2">
        <v>21453.832999999999</v>
      </c>
      <c r="D5" s="3">
        <v>43466</v>
      </c>
      <c r="E5">
        <v>2</v>
      </c>
      <c r="F5">
        <f t="shared" si="0"/>
        <v>3</v>
      </c>
      <c r="G5">
        <f>C5/MAX($C$3:$C$914)</f>
        <v>0.53469717981803755</v>
      </c>
      <c r="H5">
        <f t="shared" si="1"/>
        <v>227.24630142266597</v>
      </c>
    </row>
    <row r="6" spans="1:8" x14ac:dyDescent="0.3">
      <c r="A6" s="1">
        <v>10004</v>
      </c>
      <c r="B6" s="1" t="s">
        <v>3</v>
      </c>
      <c r="C6" s="2">
        <v>20256.167000000001</v>
      </c>
      <c r="D6" s="3">
        <v>43466</v>
      </c>
      <c r="E6">
        <v>3</v>
      </c>
      <c r="F6">
        <f t="shared" si="0"/>
        <v>3</v>
      </c>
      <c r="G6">
        <f>C6/MAX($C$3:$C$914)</f>
        <v>0.50484756587893642</v>
      </c>
      <c r="H6">
        <f t="shared" si="1"/>
        <v>214.56021549854799</v>
      </c>
    </row>
    <row r="7" spans="1:8" x14ac:dyDescent="0.3">
      <c r="A7" s="1">
        <v>10004</v>
      </c>
      <c r="B7" s="1" t="s">
        <v>3</v>
      </c>
      <c r="C7" s="2">
        <v>19468.332999999999</v>
      </c>
      <c r="D7" s="3">
        <v>43466</v>
      </c>
      <c r="E7">
        <v>4</v>
      </c>
      <c r="F7">
        <f t="shared" si="0"/>
        <v>3</v>
      </c>
      <c r="G7">
        <f>C7/MAX($C$3:$C$914)</f>
        <v>0.48521225791486461</v>
      </c>
      <c r="H7">
        <f t="shared" si="1"/>
        <v>206.21520961381745</v>
      </c>
    </row>
    <row r="8" spans="1:8" x14ac:dyDescent="0.3">
      <c r="A8" s="1">
        <v>10004</v>
      </c>
      <c r="B8" s="1" t="s">
        <v>3</v>
      </c>
      <c r="C8" s="2">
        <v>19169.332999999999</v>
      </c>
      <c r="D8" s="3">
        <v>43466</v>
      </c>
      <c r="E8">
        <v>5</v>
      </c>
      <c r="F8">
        <f t="shared" si="0"/>
        <v>3</v>
      </c>
      <c r="G8">
        <f>C8/MAX($C$3:$C$914)</f>
        <v>0.47776023492365399</v>
      </c>
      <c r="H8">
        <f t="shared" si="1"/>
        <v>203.04809984255294</v>
      </c>
    </row>
    <row r="9" spans="1:8" x14ac:dyDescent="0.3">
      <c r="A9" s="1">
        <v>10004</v>
      </c>
      <c r="B9" s="1" t="s">
        <v>3</v>
      </c>
      <c r="C9" s="2">
        <v>19296.667000000001</v>
      </c>
      <c r="D9" s="3">
        <v>43466</v>
      </c>
      <c r="E9">
        <v>6</v>
      </c>
      <c r="F9">
        <f t="shared" si="0"/>
        <v>3</v>
      </c>
      <c r="G9">
        <f>C9/MAX($C$3:$C$914)</f>
        <v>0.48093379979175715</v>
      </c>
      <c r="H9">
        <f t="shared" si="1"/>
        <v>204.39686491149678</v>
      </c>
    </row>
    <row r="10" spans="1:8" x14ac:dyDescent="0.3">
      <c r="A10" s="1">
        <v>10004</v>
      </c>
      <c r="B10" s="1" t="s">
        <v>3</v>
      </c>
      <c r="C10" s="2">
        <v>19745</v>
      </c>
      <c r="D10" s="3">
        <v>43466</v>
      </c>
      <c r="E10">
        <v>7</v>
      </c>
      <c r="F10">
        <f t="shared" si="0"/>
        <v>3</v>
      </c>
      <c r="G10">
        <f>C10/MAX($C$3:$C$914)</f>
        <v>0.49210767211188566</v>
      </c>
      <c r="H10">
        <f t="shared" si="1"/>
        <v>209.14576064755141</v>
      </c>
    </row>
    <row r="11" spans="1:8" x14ac:dyDescent="0.3">
      <c r="A11" s="1">
        <v>10004</v>
      </c>
      <c r="B11" s="1" t="s">
        <v>3</v>
      </c>
      <c r="C11" s="2">
        <v>19750.167000000001</v>
      </c>
      <c r="D11" s="3">
        <v>43466</v>
      </c>
      <c r="E11">
        <v>8</v>
      </c>
      <c r="F11">
        <f t="shared" si="0"/>
        <v>3</v>
      </c>
      <c r="G11">
        <f>C11/MAX($C$3:$C$914)</f>
        <v>0.49223645004765687</v>
      </c>
      <c r="H11">
        <f t="shared" si="1"/>
        <v>209.20049127025416</v>
      </c>
    </row>
    <row r="12" spans="1:8" x14ac:dyDescent="0.3">
      <c r="A12" s="1">
        <v>10004</v>
      </c>
      <c r="B12" s="1" t="s">
        <v>3</v>
      </c>
      <c r="C12" s="2">
        <v>20265.167000000001</v>
      </c>
      <c r="D12" s="3">
        <v>43466</v>
      </c>
      <c r="E12">
        <v>9</v>
      </c>
      <c r="F12">
        <f t="shared" si="0"/>
        <v>3</v>
      </c>
      <c r="G12">
        <f>C12/MAX($C$3:$C$914)</f>
        <v>0.50507187426328715</v>
      </c>
      <c r="H12">
        <f t="shared" si="1"/>
        <v>214.65554656189704</v>
      </c>
    </row>
    <row r="13" spans="1:8" x14ac:dyDescent="0.3">
      <c r="A13" s="1">
        <v>10004</v>
      </c>
      <c r="B13" s="1" t="s">
        <v>3</v>
      </c>
      <c r="C13" s="2">
        <v>21913.667000000001</v>
      </c>
      <c r="D13" s="3">
        <v>43466</v>
      </c>
      <c r="E13">
        <v>10</v>
      </c>
      <c r="F13">
        <f t="shared" si="0"/>
        <v>3</v>
      </c>
      <c r="G13">
        <f>C13/MAX($C$3:$C$914)</f>
        <v>0.54615769333021269</v>
      </c>
      <c r="H13">
        <f t="shared" si="1"/>
        <v>232.11701966534039</v>
      </c>
    </row>
    <row r="14" spans="1:8" x14ac:dyDescent="0.3">
      <c r="A14" s="1">
        <v>10004</v>
      </c>
      <c r="B14" s="1" t="s">
        <v>3</v>
      </c>
      <c r="C14" s="2">
        <v>23254</v>
      </c>
      <c r="D14" s="3">
        <v>43466</v>
      </c>
      <c r="E14">
        <v>11</v>
      </c>
      <c r="F14">
        <f t="shared" si="0"/>
        <v>3</v>
      </c>
      <c r="G14">
        <f>C14/MAX($C$3:$C$914)</f>
        <v>0.57956301885488926</v>
      </c>
      <c r="H14">
        <f t="shared" si="1"/>
        <v>246.31428301332792</v>
      </c>
    </row>
    <row r="15" spans="1:8" x14ac:dyDescent="0.3">
      <c r="A15" s="1">
        <v>10004</v>
      </c>
      <c r="B15" s="1" t="s">
        <v>3</v>
      </c>
      <c r="C15" s="2">
        <v>23821</v>
      </c>
      <c r="D15" s="3">
        <v>43466</v>
      </c>
      <c r="E15">
        <v>12</v>
      </c>
      <c r="F15">
        <f t="shared" si="0"/>
        <v>3</v>
      </c>
      <c r="G15">
        <f>C15/MAX($C$3:$C$914)</f>
        <v>0.59369444706899099</v>
      </c>
      <c r="H15">
        <f t="shared" si="1"/>
        <v>252.32014000432116</v>
      </c>
    </row>
    <row r="16" spans="1:8" x14ac:dyDescent="0.3">
      <c r="A16" s="1">
        <v>10004</v>
      </c>
      <c r="B16" s="1" t="s">
        <v>3</v>
      </c>
      <c r="C16" s="2">
        <v>24312.832999999999</v>
      </c>
      <c r="D16" s="3">
        <v>43466</v>
      </c>
      <c r="E16">
        <v>13</v>
      </c>
      <c r="F16">
        <f t="shared" si="0"/>
        <v>3</v>
      </c>
      <c r="G16">
        <f>C16/MAX($C$3:$C$914)</f>
        <v>0.6059524765801485</v>
      </c>
      <c r="H16">
        <f t="shared" si="1"/>
        <v>257.52980254656313</v>
      </c>
    </row>
    <row r="17" spans="1:8" x14ac:dyDescent="0.3">
      <c r="A17" s="1">
        <v>10004</v>
      </c>
      <c r="B17" s="1" t="s">
        <v>3</v>
      </c>
      <c r="C17" s="2">
        <v>24309.667000000001</v>
      </c>
      <c r="D17" s="3">
        <v>43466</v>
      </c>
      <c r="E17">
        <v>14</v>
      </c>
      <c r="F17">
        <f t="shared" si="0"/>
        <v>3</v>
      </c>
      <c r="G17">
        <f>C17/MAX($C$3:$C$914)</f>
        <v>0.60587356987516472</v>
      </c>
      <c r="H17">
        <f t="shared" si="1"/>
        <v>257.49626719694498</v>
      </c>
    </row>
    <row r="18" spans="1:8" x14ac:dyDescent="0.3">
      <c r="A18" s="1">
        <v>10004</v>
      </c>
      <c r="B18" s="1" t="s">
        <v>3</v>
      </c>
      <c r="C18" s="2">
        <v>23114.332999999999</v>
      </c>
      <c r="D18" s="3">
        <v>43466</v>
      </c>
      <c r="E18">
        <v>15</v>
      </c>
      <c r="F18">
        <f t="shared" si="0"/>
        <v>3</v>
      </c>
      <c r="G18">
        <f>C18/MAX($C$3:$C$914)</f>
        <v>0.57608207673076406</v>
      </c>
      <c r="H18">
        <f t="shared" si="1"/>
        <v>244.83488261057474</v>
      </c>
    </row>
    <row r="19" spans="1:8" x14ac:dyDescent="0.3">
      <c r="A19" s="1">
        <v>10004</v>
      </c>
      <c r="B19" s="1" t="s">
        <v>3</v>
      </c>
      <c r="C19" s="2">
        <v>22494.167000000001</v>
      </c>
      <c r="D19" s="3">
        <v>43466</v>
      </c>
      <c r="E19">
        <v>16</v>
      </c>
      <c r="F19">
        <f t="shared" si="0"/>
        <v>3</v>
      </c>
      <c r="G19">
        <f>C19/MAX($C$3:$C$914)</f>
        <v>0.56062558412084063</v>
      </c>
      <c r="H19">
        <f t="shared" si="1"/>
        <v>238.26587325135728</v>
      </c>
    </row>
    <row r="20" spans="1:8" x14ac:dyDescent="0.3">
      <c r="A20" s="1">
        <v>10004</v>
      </c>
      <c r="B20" s="1" t="s">
        <v>3</v>
      </c>
      <c r="C20" s="2">
        <v>22817.667000000001</v>
      </c>
      <c r="D20" s="3">
        <v>43466</v>
      </c>
      <c r="E20">
        <v>17</v>
      </c>
      <c r="F20">
        <f t="shared" si="0"/>
        <v>3</v>
      </c>
      <c r="G20">
        <f>C20/MAX($C$3:$C$914)</f>
        <v>0.56868822438056188</v>
      </c>
      <c r="H20">
        <f t="shared" si="1"/>
        <v>241.69249536173879</v>
      </c>
    </row>
    <row r="21" spans="1:8" x14ac:dyDescent="0.3">
      <c r="A21" s="1">
        <v>10004</v>
      </c>
      <c r="B21" s="1" t="s">
        <v>3</v>
      </c>
      <c r="C21" s="2">
        <v>25339.832999999999</v>
      </c>
      <c r="D21" s="3">
        <v>43466</v>
      </c>
      <c r="E21">
        <v>18</v>
      </c>
      <c r="F21">
        <f t="shared" si="0"/>
        <v>3</v>
      </c>
      <c r="G21">
        <f>C21/MAX($C$3:$C$914)</f>
        <v>0.63154855554995892</v>
      </c>
      <c r="H21">
        <f t="shared" si="1"/>
        <v>268.40813610873255</v>
      </c>
    </row>
    <row r="22" spans="1:8" x14ac:dyDescent="0.3">
      <c r="A22" s="1">
        <v>10004</v>
      </c>
      <c r="B22" s="1" t="s">
        <v>3</v>
      </c>
      <c r="C22" s="2">
        <v>26953.667000000001</v>
      </c>
      <c r="D22" s="3">
        <v>43466</v>
      </c>
      <c r="E22">
        <v>19</v>
      </c>
      <c r="F22">
        <f t="shared" si="0"/>
        <v>3</v>
      </c>
      <c r="G22">
        <f>C22/MAX($C$3:$C$914)</f>
        <v>0.6717703885666727</v>
      </c>
      <c r="H22">
        <f t="shared" si="1"/>
        <v>285.50241514083592</v>
      </c>
    </row>
    <row r="23" spans="1:8" x14ac:dyDescent="0.3">
      <c r="A23" s="1">
        <v>10004</v>
      </c>
      <c r="B23" s="1" t="s">
        <v>3</v>
      </c>
      <c r="C23" s="2">
        <v>28076</v>
      </c>
      <c r="D23" s="3">
        <v>43466</v>
      </c>
      <c r="E23">
        <v>20</v>
      </c>
      <c r="F23">
        <f t="shared" si="0"/>
        <v>3</v>
      </c>
      <c r="G23">
        <f>C23/MAX($C$3:$C$914)</f>
        <v>0.69974246655929606</v>
      </c>
      <c r="H23">
        <f t="shared" si="1"/>
        <v>297.39054828770082</v>
      </c>
    </row>
    <row r="24" spans="1:8" x14ac:dyDescent="0.3">
      <c r="A24" s="1">
        <v>10004</v>
      </c>
      <c r="B24" s="1" t="s">
        <v>3</v>
      </c>
      <c r="C24" s="2">
        <v>28519.832999999999</v>
      </c>
      <c r="D24" s="3">
        <v>43466</v>
      </c>
      <c r="E24">
        <v>21</v>
      </c>
      <c r="F24">
        <f t="shared" si="0"/>
        <v>3</v>
      </c>
      <c r="G24">
        <f>C24/MAX($C$3:$C$914)</f>
        <v>0.71080418468724915</v>
      </c>
      <c r="H24">
        <f t="shared" si="1"/>
        <v>302.09177849208089</v>
      </c>
    </row>
    <row r="25" spans="1:8" x14ac:dyDescent="0.3">
      <c r="A25" s="1">
        <v>10004</v>
      </c>
      <c r="B25" s="1" t="s">
        <v>3</v>
      </c>
      <c r="C25" s="2">
        <v>27694</v>
      </c>
      <c r="D25" s="3">
        <v>43466</v>
      </c>
      <c r="E25">
        <v>22</v>
      </c>
      <c r="F25">
        <f t="shared" si="0"/>
        <v>3</v>
      </c>
      <c r="G25">
        <f>C25/MAX($C$3:$C$914)</f>
        <v>0.69022182180129454</v>
      </c>
      <c r="H25">
        <f t="shared" si="1"/>
        <v>293.34427426555015</v>
      </c>
    </row>
    <row r="26" spans="1:8" x14ac:dyDescent="0.3">
      <c r="A26" s="1">
        <v>10004</v>
      </c>
      <c r="B26" s="1" t="s">
        <v>3</v>
      </c>
      <c r="C26" s="2">
        <v>25772.167000000001</v>
      </c>
      <c r="D26" s="3">
        <v>43466</v>
      </c>
      <c r="E26">
        <v>23</v>
      </c>
      <c r="F26">
        <f t="shared" si="0"/>
        <v>3</v>
      </c>
      <c r="G26">
        <f>C26/MAX($C$3:$C$914)</f>
        <v>0.64232368233217318</v>
      </c>
      <c r="H26">
        <f t="shared" si="1"/>
        <v>272.9875649911736</v>
      </c>
    </row>
    <row r="27" spans="1:8" x14ac:dyDescent="0.3">
      <c r="A27" s="1">
        <v>10004</v>
      </c>
      <c r="B27" s="1" t="s">
        <v>3</v>
      </c>
      <c r="C27" s="2">
        <v>23369.5</v>
      </c>
      <c r="D27" s="3">
        <v>43467</v>
      </c>
      <c r="E27">
        <v>0</v>
      </c>
      <c r="F27">
        <f t="shared" si="0"/>
        <v>4</v>
      </c>
      <c r="G27">
        <f>C27/MAX($C$3:$C$914)</f>
        <v>0.58244164312072477</v>
      </c>
      <c r="H27">
        <f t="shared" si="1"/>
        <v>247.53769832630803</v>
      </c>
    </row>
    <row r="28" spans="1:8" x14ac:dyDescent="0.3">
      <c r="A28" s="1">
        <v>10004</v>
      </c>
      <c r="B28" s="1" t="s">
        <v>3</v>
      </c>
      <c r="C28" s="2">
        <v>21438</v>
      </c>
      <c r="D28" s="3">
        <v>43467</v>
      </c>
      <c r="E28">
        <v>1</v>
      </c>
      <c r="F28">
        <f t="shared" si="0"/>
        <v>4</v>
      </c>
      <c r="G28">
        <f>C28/MAX($C$3:$C$914)</f>
        <v>0.53430257152365679</v>
      </c>
      <c r="H28">
        <f t="shared" si="1"/>
        <v>227.07859289755413</v>
      </c>
    </row>
    <row r="29" spans="1:8" x14ac:dyDescent="0.3">
      <c r="A29" s="1">
        <v>10004</v>
      </c>
      <c r="B29" s="1" t="s">
        <v>3</v>
      </c>
      <c r="C29" s="2">
        <v>20201.667000000001</v>
      </c>
      <c r="D29" s="3">
        <v>43467</v>
      </c>
      <c r="E29">
        <v>2</v>
      </c>
      <c r="F29">
        <f t="shared" si="0"/>
        <v>4</v>
      </c>
      <c r="G29">
        <f>C29/MAX($C$3:$C$914)</f>
        <v>0.50348925399592304</v>
      </c>
      <c r="H29">
        <f t="shared" si="1"/>
        <v>213.98293294826729</v>
      </c>
    </row>
    <row r="30" spans="1:8" x14ac:dyDescent="0.3">
      <c r="A30" s="1">
        <v>10004</v>
      </c>
      <c r="B30" s="1" t="s">
        <v>3</v>
      </c>
      <c r="C30" s="2">
        <v>19675</v>
      </c>
      <c r="D30" s="3">
        <v>43467</v>
      </c>
      <c r="E30">
        <v>3</v>
      </c>
      <c r="F30">
        <f t="shared" si="0"/>
        <v>4</v>
      </c>
      <c r="G30">
        <f>C30/MAX($C$3:$C$914)</f>
        <v>0.49036305134471259</v>
      </c>
      <c r="H30">
        <f t="shared" si="1"/>
        <v>208.40429682150284</v>
      </c>
    </row>
    <row r="31" spans="1:8" x14ac:dyDescent="0.3">
      <c r="A31" s="1">
        <v>10004</v>
      </c>
      <c r="B31" s="1" t="s">
        <v>3</v>
      </c>
      <c r="C31" s="2">
        <v>19526</v>
      </c>
      <c r="D31" s="3">
        <v>43467</v>
      </c>
      <c r="E31">
        <v>4</v>
      </c>
      <c r="F31">
        <f t="shared" si="0"/>
        <v>4</v>
      </c>
      <c r="G31">
        <f>C31/MAX($C$3:$C$914)</f>
        <v>0.48664950142601565</v>
      </c>
      <c r="H31">
        <f t="shared" si="1"/>
        <v>206.82603810605664</v>
      </c>
    </row>
    <row r="32" spans="1:8" x14ac:dyDescent="0.3">
      <c r="A32" s="1">
        <v>10004</v>
      </c>
      <c r="B32" s="1" t="s">
        <v>3</v>
      </c>
      <c r="C32" s="2">
        <v>20286.667000000001</v>
      </c>
      <c r="D32" s="3">
        <v>43467</v>
      </c>
      <c r="E32">
        <v>5</v>
      </c>
      <c r="F32">
        <f t="shared" si="0"/>
        <v>4</v>
      </c>
      <c r="G32">
        <f>C32/MAX($C$3:$C$914)</f>
        <v>0.50560772207034754</v>
      </c>
      <c r="H32">
        <f t="shared" si="1"/>
        <v>214.88328187989771</v>
      </c>
    </row>
    <row r="33" spans="1:8" x14ac:dyDescent="0.3">
      <c r="A33" s="1">
        <v>10004</v>
      </c>
      <c r="B33" s="1" t="s">
        <v>3</v>
      </c>
      <c r="C33" s="2">
        <v>22853</v>
      </c>
      <c r="D33" s="3">
        <v>43467</v>
      </c>
      <c r="E33">
        <v>6</v>
      </c>
      <c r="F33">
        <f t="shared" si="0"/>
        <v>4</v>
      </c>
      <c r="G33">
        <f>C33/MAX($C$3:$C$914)</f>
        <v>0.56956883417436932</v>
      </c>
      <c r="H33">
        <f t="shared" si="1"/>
        <v>242.06675452410695</v>
      </c>
    </row>
    <row r="34" spans="1:8" x14ac:dyDescent="0.3">
      <c r="A34" s="1">
        <v>10004</v>
      </c>
      <c r="B34" s="1" t="s">
        <v>3</v>
      </c>
      <c r="C34" s="2">
        <v>26700.667000000001</v>
      </c>
      <c r="D34" s="3">
        <v>43467</v>
      </c>
      <c r="E34">
        <v>7</v>
      </c>
      <c r="F34">
        <f t="shared" si="0"/>
        <v>4</v>
      </c>
      <c r="G34">
        <f>C34/MAX($C$3:$C$914)</f>
        <v>0.66546483065103301</v>
      </c>
      <c r="H34">
        <f t="shared" si="1"/>
        <v>282.82255302668904</v>
      </c>
    </row>
    <row r="35" spans="1:8" x14ac:dyDescent="0.3">
      <c r="A35" s="1">
        <v>10004</v>
      </c>
      <c r="B35" s="1" t="s">
        <v>3</v>
      </c>
      <c r="C35" s="2">
        <v>30180.5</v>
      </c>
      <c r="D35" s="3">
        <v>43467</v>
      </c>
      <c r="E35">
        <v>8</v>
      </c>
      <c r="F35">
        <f t="shared" si="0"/>
        <v>4</v>
      </c>
      <c r="G35">
        <f>C35/MAX($C$3:$C$914)</f>
        <v>0.75219324376666319</v>
      </c>
      <c r="H35">
        <f t="shared" si="1"/>
        <v>319.68212860083185</v>
      </c>
    </row>
    <row r="36" spans="1:8" x14ac:dyDescent="0.3">
      <c r="A36" s="1">
        <v>10004</v>
      </c>
      <c r="B36" s="1" t="s">
        <v>3</v>
      </c>
      <c r="C36" s="2">
        <v>32813</v>
      </c>
      <c r="D36" s="3">
        <v>43467</v>
      </c>
      <c r="E36">
        <v>9</v>
      </c>
      <c r="F36">
        <f t="shared" si="0"/>
        <v>4</v>
      </c>
      <c r="G36">
        <f>C36/MAX($C$3:$C$914)</f>
        <v>0.81780344618927847</v>
      </c>
      <c r="H36">
        <f t="shared" si="1"/>
        <v>347.56646463044336</v>
      </c>
    </row>
    <row r="37" spans="1:8" x14ac:dyDescent="0.3">
      <c r="A37" s="1">
        <v>10004</v>
      </c>
      <c r="B37" s="1" t="s">
        <v>3</v>
      </c>
      <c r="C37" s="2">
        <v>34585.5</v>
      </c>
      <c r="D37" s="3">
        <v>43467</v>
      </c>
      <c r="E37">
        <v>10</v>
      </c>
      <c r="F37">
        <f t="shared" si="0"/>
        <v>4</v>
      </c>
      <c r="G37">
        <f>C37/MAX($C$3:$C$914)</f>
        <v>0.86197973632948188</v>
      </c>
      <c r="H37">
        <f t="shared" si="1"/>
        <v>366.34138794002979</v>
      </c>
    </row>
    <row r="38" spans="1:8" x14ac:dyDescent="0.3">
      <c r="A38" s="1">
        <v>10004</v>
      </c>
      <c r="B38" s="1" t="s">
        <v>3</v>
      </c>
      <c r="C38" s="2">
        <v>34830</v>
      </c>
      <c r="D38" s="3">
        <v>43467</v>
      </c>
      <c r="E38">
        <v>11</v>
      </c>
      <c r="F38">
        <f t="shared" si="0"/>
        <v>4</v>
      </c>
      <c r="G38">
        <f>C38/MAX($C$3:$C$914)</f>
        <v>0.86807344743767922</v>
      </c>
      <c r="H38">
        <f t="shared" si="1"/>
        <v>368.93121516101365</v>
      </c>
    </row>
    <row r="39" spans="1:8" x14ac:dyDescent="0.3">
      <c r="A39" s="1">
        <v>10004</v>
      </c>
      <c r="B39" s="1" t="s">
        <v>3</v>
      </c>
      <c r="C39" s="2">
        <v>34316.832999999999</v>
      </c>
      <c r="D39" s="3">
        <v>43467</v>
      </c>
      <c r="E39">
        <v>12</v>
      </c>
      <c r="F39">
        <f t="shared" si="0"/>
        <v>4</v>
      </c>
      <c r="G39">
        <f>C39/MAX($C$3:$C$914)</f>
        <v>0.85528370736299497</v>
      </c>
      <c r="H39">
        <f t="shared" si="1"/>
        <v>363.49557562927288</v>
      </c>
    </row>
    <row r="40" spans="1:8" x14ac:dyDescent="0.3">
      <c r="A40" s="1">
        <v>10004</v>
      </c>
      <c r="B40" s="1" t="s">
        <v>3</v>
      </c>
      <c r="C40" s="2">
        <v>34159.332999999999</v>
      </c>
      <c r="D40" s="3">
        <v>43467</v>
      </c>
      <c r="E40">
        <v>13</v>
      </c>
      <c r="F40">
        <f t="shared" si="0"/>
        <v>4</v>
      </c>
      <c r="G40">
        <f>C40/MAX($C$3:$C$914)</f>
        <v>0.85135831063685563</v>
      </c>
      <c r="H40">
        <f t="shared" si="1"/>
        <v>361.82728202066363</v>
      </c>
    </row>
    <row r="41" spans="1:8" x14ac:dyDescent="0.3">
      <c r="A41" s="1">
        <v>10004</v>
      </c>
      <c r="B41" s="1" t="s">
        <v>3</v>
      </c>
      <c r="C41" s="2">
        <v>33419.167000000001</v>
      </c>
      <c r="D41" s="3">
        <v>43467</v>
      </c>
      <c r="E41">
        <v>14</v>
      </c>
      <c r="F41">
        <f t="shared" si="0"/>
        <v>4</v>
      </c>
      <c r="G41">
        <f>C41/MAX($C$3:$C$914)</f>
        <v>0.83291103956892121</v>
      </c>
      <c r="H41">
        <f t="shared" si="1"/>
        <v>353.98719181679149</v>
      </c>
    </row>
    <row r="42" spans="1:8" x14ac:dyDescent="0.3">
      <c r="A42" s="1">
        <v>10004</v>
      </c>
      <c r="B42" s="1" t="s">
        <v>3</v>
      </c>
      <c r="C42" s="2">
        <v>32426.5</v>
      </c>
      <c r="D42" s="3">
        <v>43467</v>
      </c>
      <c r="E42">
        <v>15</v>
      </c>
      <c r="F42">
        <f t="shared" si="0"/>
        <v>4</v>
      </c>
      <c r="G42">
        <f>C42/MAX($C$3:$C$914)</f>
        <v>0.80817064723910148</v>
      </c>
      <c r="H42">
        <f t="shared" si="1"/>
        <v>343.47252507661813</v>
      </c>
    </row>
    <row r="43" spans="1:8" x14ac:dyDescent="0.3">
      <c r="A43" s="1">
        <v>10004</v>
      </c>
      <c r="B43" s="1" t="s">
        <v>3</v>
      </c>
      <c r="C43" s="2">
        <v>31847.5</v>
      </c>
      <c r="D43" s="3">
        <v>43467</v>
      </c>
      <c r="E43">
        <v>16</v>
      </c>
      <c r="F43">
        <f t="shared" si="0"/>
        <v>4</v>
      </c>
      <c r="G43">
        <f>C43/MAX($C$3:$C$914)</f>
        <v>0.79374014117919867</v>
      </c>
      <c r="H43">
        <f t="shared" si="1"/>
        <v>337.33956000115944</v>
      </c>
    </row>
    <row r="44" spans="1:8" x14ac:dyDescent="0.3">
      <c r="A44" s="1">
        <v>10004</v>
      </c>
      <c r="B44" s="1" t="s">
        <v>3</v>
      </c>
      <c r="C44" s="2">
        <v>31966</v>
      </c>
      <c r="D44" s="3">
        <v>43467</v>
      </c>
      <c r="E44">
        <v>17</v>
      </c>
      <c r="F44">
        <f t="shared" si="0"/>
        <v>4</v>
      </c>
      <c r="G44">
        <f>C44/MAX($C$3:$C$914)</f>
        <v>0.79669353490648454</v>
      </c>
      <c r="H44">
        <f t="shared" si="1"/>
        <v>338.59475233525592</v>
      </c>
    </row>
    <row r="45" spans="1:8" x14ac:dyDescent="0.3">
      <c r="A45" s="1">
        <v>10004</v>
      </c>
      <c r="B45" s="1" t="s">
        <v>3</v>
      </c>
      <c r="C45" s="2">
        <v>33958.5</v>
      </c>
      <c r="D45" s="3">
        <v>43467</v>
      </c>
      <c r="E45">
        <v>18</v>
      </c>
      <c r="F45">
        <f t="shared" si="0"/>
        <v>4</v>
      </c>
      <c r="G45">
        <f>C45/MAX($C$3:$C$914)</f>
        <v>0.84635291888637465</v>
      </c>
      <c r="H45">
        <f t="shared" si="1"/>
        <v>359.6999905267092</v>
      </c>
    </row>
    <row r="46" spans="1:8" x14ac:dyDescent="0.3">
      <c r="A46" s="1">
        <v>10004</v>
      </c>
      <c r="B46" s="1" t="s">
        <v>3</v>
      </c>
      <c r="C46" s="2">
        <v>34760.667000000001</v>
      </c>
      <c r="D46" s="3">
        <v>43467</v>
      </c>
      <c r="E46">
        <v>19</v>
      </c>
      <c r="F46">
        <f t="shared" si="0"/>
        <v>4</v>
      </c>
      <c r="G46">
        <f>C46/MAX($C$3:$C$914)</f>
        <v>0.86634545041410205</v>
      </c>
      <c r="H46">
        <f t="shared" si="1"/>
        <v>368.19681642599335</v>
      </c>
    </row>
    <row r="47" spans="1:8" x14ac:dyDescent="0.3">
      <c r="A47" s="1">
        <v>10004</v>
      </c>
      <c r="B47" s="1" t="s">
        <v>3</v>
      </c>
      <c r="C47" s="2">
        <v>35182.332999999999</v>
      </c>
      <c r="D47" s="3">
        <v>43467</v>
      </c>
      <c r="E47">
        <v>20</v>
      </c>
      <c r="F47">
        <f t="shared" si="0"/>
        <v>4</v>
      </c>
      <c r="G47">
        <f>C47/MAX($C$3:$C$914)</f>
        <v>0.87685469699139895</v>
      </c>
      <c r="H47">
        <f t="shared" si="1"/>
        <v>372.66324622134454</v>
      </c>
    </row>
    <row r="48" spans="1:8" x14ac:dyDescent="0.3">
      <c r="A48" s="1">
        <v>10004</v>
      </c>
      <c r="B48" s="1" t="s">
        <v>3</v>
      </c>
      <c r="C48" s="2">
        <v>34927.332999999999</v>
      </c>
      <c r="D48" s="3">
        <v>43467</v>
      </c>
      <c r="E48">
        <v>21</v>
      </c>
      <c r="F48">
        <f t="shared" si="0"/>
        <v>4</v>
      </c>
      <c r="G48">
        <f>C48/MAX($C$3:$C$914)</f>
        <v>0.87049929276812577</v>
      </c>
      <c r="H48">
        <f t="shared" si="1"/>
        <v>369.96219942645342</v>
      </c>
    </row>
    <row r="49" spans="1:8" x14ac:dyDescent="0.3">
      <c r="A49" s="1">
        <v>10004</v>
      </c>
      <c r="B49" s="1" t="s">
        <v>3</v>
      </c>
      <c r="C49" s="2">
        <v>32868.167000000001</v>
      </c>
      <c r="D49" s="3">
        <v>43467</v>
      </c>
      <c r="E49">
        <v>22</v>
      </c>
      <c r="F49">
        <f t="shared" si="0"/>
        <v>4</v>
      </c>
      <c r="G49">
        <f>C49/MAX($C$3:$C$914)</f>
        <v>0.81917838181588754</v>
      </c>
      <c r="H49">
        <f t="shared" si="1"/>
        <v>348.15081227175222</v>
      </c>
    </row>
    <row r="50" spans="1:8" x14ac:dyDescent="0.3">
      <c r="A50" s="1">
        <v>10004</v>
      </c>
      <c r="B50" s="1" t="s">
        <v>3</v>
      </c>
      <c r="C50" s="2">
        <v>29922.167000000001</v>
      </c>
      <c r="D50" s="3">
        <v>43467</v>
      </c>
      <c r="E50">
        <v>23</v>
      </c>
      <c r="F50">
        <f t="shared" si="0"/>
        <v>4</v>
      </c>
      <c r="G50">
        <f>C50/MAX($C$3:$C$914)</f>
        <v>0.74575477067171869</v>
      </c>
      <c r="H50">
        <f t="shared" si="1"/>
        <v>316.94577753548043</v>
      </c>
    </row>
    <row r="51" spans="1:8" x14ac:dyDescent="0.3">
      <c r="A51" s="1">
        <v>10004</v>
      </c>
      <c r="B51" s="1" t="s">
        <v>3</v>
      </c>
      <c r="C51" s="2">
        <v>27275.832999999999</v>
      </c>
      <c r="D51" s="3">
        <v>43468</v>
      </c>
      <c r="E51">
        <v>0</v>
      </c>
      <c r="F51">
        <f t="shared" si="0"/>
        <v>5</v>
      </c>
      <c r="G51">
        <f>C51/MAX($C$3:$C$914)</f>
        <v>0.67979978133920227</v>
      </c>
      <c r="H51">
        <f t="shared" si="1"/>
        <v>288.91490706916096</v>
      </c>
    </row>
    <row r="52" spans="1:8" x14ac:dyDescent="0.3">
      <c r="A52" s="1">
        <v>10004</v>
      </c>
      <c r="B52" s="1" t="s">
        <v>3</v>
      </c>
      <c r="C52" s="2">
        <v>24841.667000000001</v>
      </c>
      <c r="D52" s="3">
        <v>43468</v>
      </c>
      <c r="E52">
        <v>1</v>
      </c>
      <c r="F52">
        <f t="shared" si="0"/>
        <v>5</v>
      </c>
      <c r="G52">
        <f>C52/MAX($C$3:$C$914)</f>
        <v>0.61913268770567997</v>
      </c>
      <c r="H52">
        <f t="shared" si="1"/>
        <v>263.13139227491399</v>
      </c>
    </row>
    <row r="53" spans="1:8" x14ac:dyDescent="0.3">
      <c r="A53" s="1">
        <v>10004</v>
      </c>
      <c r="B53" s="1" t="s">
        <v>3</v>
      </c>
      <c r="C53" s="2">
        <v>23485.5</v>
      </c>
      <c r="D53" s="3">
        <v>43468</v>
      </c>
      <c r="E53">
        <v>2</v>
      </c>
      <c r="F53">
        <f t="shared" si="0"/>
        <v>5</v>
      </c>
      <c r="G53">
        <f>C53/MAX($C$3:$C$914)</f>
        <v>0.58533272896346877</v>
      </c>
      <c r="H53">
        <f t="shared" si="1"/>
        <v>248.76640980947423</v>
      </c>
    </row>
    <row r="54" spans="1:8" x14ac:dyDescent="0.3">
      <c r="A54" s="1">
        <v>10004</v>
      </c>
      <c r="B54" s="1" t="s">
        <v>3</v>
      </c>
      <c r="C54" s="2">
        <v>22831.5</v>
      </c>
      <c r="D54" s="3">
        <v>43468</v>
      </c>
      <c r="E54">
        <v>3</v>
      </c>
      <c r="F54">
        <f t="shared" si="0"/>
        <v>5</v>
      </c>
      <c r="G54">
        <f>C54/MAX($C$3:$C$914)</f>
        <v>0.56903298636730903</v>
      </c>
      <c r="H54">
        <f t="shared" si="1"/>
        <v>241.83901920610634</v>
      </c>
    </row>
    <row r="55" spans="1:8" x14ac:dyDescent="0.3">
      <c r="A55" s="1">
        <v>10004</v>
      </c>
      <c r="B55" s="1" t="s">
        <v>3</v>
      </c>
      <c r="C55" s="2">
        <v>22671.832999999999</v>
      </c>
      <c r="D55" s="3">
        <v>43468</v>
      </c>
      <c r="E55">
        <v>4</v>
      </c>
      <c r="F55">
        <f t="shared" si="0"/>
        <v>5</v>
      </c>
      <c r="G55">
        <f>C55/MAX($C$3:$C$914)</f>
        <v>0.56505358116684867</v>
      </c>
      <c r="H55">
        <f t="shared" si="1"/>
        <v>240.14777199591069</v>
      </c>
    </row>
    <row r="56" spans="1:8" x14ac:dyDescent="0.3">
      <c r="A56" s="1">
        <v>10004</v>
      </c>
      <c r="B56" s="1" t="s">
        <v>3</v>
      </c>
      <c r="C56" s="2">
        <v>23228.167000000001</v>
      </c>
      <c r="D56" s="3">
        <v>43468</v>
      </c>
      <c r="E56">
        <v>5</v>
      </c>
      <c r="F56">
        <f t="shared" si="0"/>
        <v>5</v>
      </c>
      <c r="G56">
        <f>C56/MAX($C$3:$C$914)</f>
        <v>0.57891917902234102</v>
      </c>
      <c r="H56">
        <f t="shared" si="1"/>
        <v>246.04065108449493</v>
      </c>
    </row>
    <row r="57" spans="1:8" x14ac:dyDescent="0.3">
      <c r="A57" s="1">
        <v>10004</v>
      </c>
      <c r="B57" s="1" t="s">
        <v>3</v>
      </c>
      <c r="C57" s="2">
        <v>25430</v>
      </c>
      <c r="D57" s="3">
        <v>43468</v>
      </c>
      <c r="E57">
        <v>6</v>
      </c>
      <c r="F57">
        <f t="shared" si="0"/>
        <v>5</v>
      </c>
      <c r="G57">
        <f>C57/MAX($C$3:$C$914)</f>
        <v>0.63379580156015458</v>
      </c>
      <c r="H57">
        <f t="shared" si="1"/>
        <v>269.36321566306572</v>
      </c>
    </row>
    <row r="58" spans="1:8" x14ac:dyDescent="0.3">
      <c r="A58" s="1">
        <v>10004</v>
      </c>
      <c r="B58" s="1" t="s">
        <v>3</v>
      </c>
      <c r="C58" s="2">
        <v>28982.332999999999</v>
      </c>
      <c r="D58" s="3">
        <v>43468</v>
      </c>
      <c r="E58">
        <v>7</v>
      </c>
      <c r="F58">
        <f t="shared" si="0"/>
        <v>5</v>
      </c>
      <c r="G58">
        <f>C58/MAX($C$3:$C$914)</f>
        <v>0.7223311433274997</v>
      </c>
      <c r="H58">
        <f t="shared" si="1"/>
        <v>306.99073591418738</v>
      </c>
    </row>
    <row r="59" spans="1:8" x14ac:dyDescent="0.3">
      <c r="A59" s="1">
        <v>10004</v>
      </c>
      <c r="B59" s="1" t="s">
        <v>3</v>
      </c>
      <c r="C59" s="2">
        <v>32406.332999999999</v>
      </c>
      <c r="D59" s="3">
        <v>43468</v>
      </c>
      <c r="E59">
        <v>8</v>
      </c>
      <c r="F59">
        <f t="shared" si="0"/>
        <v>5</v>
      </c>
      <c r="G59">
        <f>C59/MAX($C$3:$C$914)</f>
        <v>0.8076680219960789</v>
      </c>
      <c r="H59">
        <f t="shared" si="1"/>
        <v>343.25890934833353</v>
      </c>
    </row>
    <row r="60" spans="1:8" x14ac:dyDescent="0.3">
      <c r="A60" s="1">
        <v>10004</v>
      </c>
      <c r="B60" s="1" t="s">
        <v>3</v>
      </c>
      <c r="C60" s="2">
        <v>34888.332999999999</v>
      </c>
      <c r="D60" s="3">
        <v>43468</v>
      </c>
      <c r="E60">
        <v>9</v>
      </c>
      <c r="F60">
        <f t="shared" si="0"/>
        <v>5</v>
      </c>
      <c r="G60">
        <f>C60/MAX($C$3:$C$914)</f>
        <v>0.86952728976927218</v>
      </c>
      <c r="H60">
        <f t="shared" si="1"/>
        <v>369.54909815194065</v>
      </c>
    </row>
    <row r="61" spans="1:8" x14ac:dyDescent="0.3">
      <c r="A61" s="1">
        <v>10004</v>
      </c>
      <c r="B61" s="1" t="s">
        <v>3</v>
      </c>
      <c r="C61" s="2">
        <v>36067.5</v>
      </c>
      <c r="D61" s="3">
        <v>43468</v>
      </c>
      <c r="E61">
        <v>10</v>
      </c>
      <c r="F61">
        <f t="shared" si="0"/>
        <v>5</v>
      </c>
      <c r="G61">
        <f>C61/MAX($C$3:$C$914)</f>
        <v>0.89891585028591725</v>
      </c>
      <c r="H61">
        <f t="shared" si="1"/>
        <v>382.03923637151485</v>
      </c>
    </row>
    <row r="62" spans="1:8" x14ac:dyDescent="0.3">
      <c r="A62" s="1">
        <v>10004</v>
      </c>
      <c r="B62" s="1" t="s">
        <v>3</v>
      </c>
      <c r="C62" s="2">
        <v>36158.667000000001</v>
      </c>
      <c r="D62" s="3">
        <v>43468</v>
      </c>
      <c r="E62">
        <v>11</v>
      </c>
      <c r="F62">
        <f t="shared" si="0"/>
        <v>5</v>
      </c>
      <c r="G62">
        <f>C62/MAX($C$3:$C$914)</f>
        <v>0.90118801944992966</v>
      </c>
      <c r="H62">
        <f t="shared" si="1"/>
        <v>383.00490826622013</v>
      </c>
    </row>
    <row r="63" spans="1:8" x14ac:dyDescent="0.3">
      <c r="A63" s="1">
        <v>10004</v>
      </c>
      <c r="B63" s="1" t="s">
        <v>3</v>
      </c>
      <c r="C63" s="2">
        <v>35628.167000000001</v>
      </c>
      <c r="D63" s="3">
        <v>43468</v>
      </c>
      <c r="E63">
        <v>12</v>
      </c>
      <c r="F63">
        <f t="shared" si="0"/>
        <v>5</v>
      </c>
      <c r="G63">
        <f>C63/MAX($C$3:$C$914)</f>
        <v>0.88796628635013952</v>
      </c>
      <c r="H63">
        <f t="shared" si="1"/>
        <v>377.38567169880929</v>
      </c>
    </row>
    <row r="64" spans="1:8" x14ac:dyDescent="0.3">
      <c r="A64" s="1">
        <v>10004</v>
      </c>
      <c r="B64" s="1" t="s">
        <v>3</v>
      </c>
      <c r="C64" s="2">
        <v>35264.332999999999</v>
      </c>
      <c r="D64" s="3">
        <v>43468</v>
      </c>
      <c r="E64">
        <v>13</v>
      </c>
      <c r="F64">
        <f t="shared" si="0"/>
        <v>5</v>
      </c>
      <c r="G64">
        <f>C64/MAX($C$3:$C$914)</f>
        <v>0.87889839560437311</v>
      </c>
      <c r="H64">
        <f t="shared" si="1"/>
        <v>373.53181813185859</v>
      </c>
    </row>
    <row r="65" spans="1:8" x14ac:dyDescent="0.3">
      <c r="A65" s="1">
        <v>10004</v>
      </c>
      <c r="B65" s="1" t="s">
        <v>3</v>
      </c>
      <c r="C65" s="2">
        <v>34300.832999999999</v>
      </c>
      <c r="D65" s="3">
        <v>43468</v>
      </c>
      <c r="E65">
        <v>14</v>
      </c>
      <c r="F65">
        <f t="shared" si="0"/>
        <v>5</v>
      </c>
      <c r="G65">
        <f>C65/MAX($C$3:$C$914)</f>
        <v>0.85488493690192691</v>
      </c>
      <c r="H65">
        <f t="shared" si="1"/>
        <v>363.32609818331895</v>
      </c>
    </row>
    <row r="66" spans="1:8" x14ac:dyDescent="0.3">
      <c r="A66" s="1">
        <v>10004</v>
      </c>
      <c r="B66" s="1" t="s">
        <v>3</v>
      </c>
      <c r="C66" s="2">
        <v>33353.332999999999</v>
      </c>
      <c r="D66" s="3">
        <v>43468</v>
      </c>
      <c r="E66">
        <v>15</v>
      </c>
      <c r="F66">
        <f t="shared" si="0"/>
        <v>5</v>
      </c>
      <c r="G66">
        <f>C66/MAX($C$3:$C$914)</f>
        <v>0.83127024866054866</v>
      </c>
      <c r="H66">
        <f t="shared" si="1"/>
        <v>353.28985568073318</v>
      </c>
    </row>
    <row r="67" spans="1:8" x14ac:dyDescent="0.3">
      <c r="A67" s="1">
        <v>10004</v>
      </c>
      <c r="B67" s="1" t="s">
        <v>3</v>
      </c>
      <c r="C67" s="2">
        <v>33039.332999999999</v>
      </c>
      <c r="D67" s="3">
        <v>43468</v>
      </c>
      <c r="E67">
        <v>16</v>
      </c>
      <c r="F67">
        <f t="shared" si="0"/>
        <v>5</v>
      </c>
      <c r="G67">
        <f>C67/MAX($C$3:$C$914)</f>
        <v>0.82344437836208673</v>
      </c>
      <c r="H67">
        <f t="shared" si="1"/>
        <v>349.96386080388686</v>
      </c>
    </row>
    <row r="68" spans="1:8" x14ac:dyDescent="0.3">
      <c r="A68" s="1">
        <v>10004</v>
      </c>
      <c r="B68" s="1" t="s">
        <v>3</v>
      </c>
      <c r="C68" s="2">
        <v>33359.832999999999</v>
      </c>
      <c r="D68" s="3">
        <v>43468</v>
      </c>
      <c r="E68">
        <v>17</v>
      </c>
      <c r="F68">
        <f t="shared" ref="F68:F74" si="2">WEEKDAY(D68)</f>
        <v>5</v>
      </c>
      <c r="G68">
        <f>C68/MAX($C$3:$C$914)</f>
        <v>0.83143224916035763</v>
      </c>
      <c r="H68">
        <f t="shared" ref="H68:H131" si="3">G68*425</f>
        <v>353.35870589315198</v>
      </c>
    </row>
    <row r="69" spans="1:8" x14ac:dyDescent="0.3">
      <c r="A69" s="1">
        <v>10004</v>
      </c>
      <c r="B69" s="1" t="s">
        <v>3</v>
      </c>
      <c r="C69" s="2">
        <v>35066.667000000001</v>
      </c>
      <c r="D69" s="3">
        <v>43468</v>
      </c>
      <c r="E69">
        <v>18</v>
      </c>
      <c r="F69">
        <f t="shared" si="2"/>
        <v>5</v>
      </c>
      <c r="G69">
        <f>C69/MAX($C$3:$C$914)</f>
        <v>0.87397193548202989</v>
      </c>
      <c r="H69">
        <f t="shared" si="3"/>
        <v>371.43807257986271</v>
      </c>
    </row>
    <row r="70" spans="1:8" x14ac:dyDescent="0.3">
      <c r="A70" s="1">
        <v>10004</v>
      </c>
      <c r="B70" s="1" t="s">
        <v>3</v>
      </c>
      <c r="C70" s="2">
        <v>35773.667000000001</v>
      </c>
      <c r="D70" s="3">
        <v>43468</v>
      </c>
      <c r="E70">
        <v>19</v>
      </c>
      <c r="F70">
        <f t="shared" si="2"/>
        <v>5</v>
      </c>
      <c r="G70">
        <f>C70/MAX($C$3:$C$914)</f>
        <v>0.89159260523047779</v>
      </c>
      <c r="H70">
        <f t="shared" si="3"/>
        <v>378.92685722295306</v>
      </c>
    </row>
    <row r="71" spans="1:8" x14ac:dyDescent="0.3">
      <c r="A71" s="1">
        <v>10004</v>
      </c>
      <c r="B71" s="1" t="s">
        <v>3</v>
      </c>
      <c r="C71" s="2">
        <v>36068.5</v>
      </c>
      <c r="D71" s="3">
        <v>43468</v>
      </c>
      <c r="E71">
        <v>20</v>
      </c>
      <c r="F71">
        <f t="shared" si="2"/>
        <v>5</v>
      </c>
      <c r="G71">
        <f>C71/MAX($C$3:$C$914)</f>
        <v>0.898940773439734</v>
      </c>
      <c r="H71">
        <f t="shared" si="3"/>
        <v>382.04982871188696</v>
      </c>
    </row>
    <row r="72" spans="1:8" x14ac:dyDescent="0.3">
      <c r="A72" s="1">
        <v>10004</v>
      </c>
      <c r="B72" s="1" t="s">
        <v>3</v>
      </c>
      <c r="C72" s="2">
        <v>35784.832999999999</v>
      </c>
      <c r="D72" s="3">
        <v>43468</v>
      </c>
      <c r="E72">
        <v>21</v>
      </c>
      <c r="F72">
        <f t="shared" si="2"/>
        <v>5</v>
      </c>
      <c r="G72">
        <f>C72/MAX($C$3:$C$914)</f>
        <v>0.89187089716599566</v>
      </c>
      <c r="H72">
        <f t="shared" si="3"/>
        <v>379.04513129554817</v>
      </c>
    </row>
    <row r="73" spans="1:8" x14ac:dyDescent="0.3">
      <c r="A73" s="1">
        <v>10004</v>
      </c>
      <c r="B73" s="1" t="s">
        <v>3</v>
      </c>
      <c r="C73" s="2">
        <v>33622.167000000001</v>
      </c>
      <c r="D73" s="3">
        <v>43468</v>
      </c>
      <c r="E73">
        <v>22</v>
      </c>
      <c r="F73">
        <f t="shared" si="2"/>
        <v>5</v>
      </c>
      <c r="G73">
        <f>C73/MAX($C$3:$C$914)</f>
        <v>0.8379704397937231</v>
      </c>
      <c r="H73">
        <f t="shared" si="3"/>
        <v>356.1374369123323</v>
      </c>
    </row>
    <row r="74" spans="1:8" x14ac:dyDescent="0.3">
      <c r="A74" s="1">
        <v>10004</v>
      </c>
      <c r="B74" s="1" t="s">
        <v>3</v>
      </c>
      <c r="C74" s="2">
        <v>30698.167000000001</v>
      </c>
      <c r="D74" s="3">
        <v>43468</v>
      </c>
      <c r="E74">
        <v>23</v>
      </c>
      <c r="F74">
        <f t="shared" si="2"/>
        <v>5</v>
      </c>
      <c r="G74">
        <f>C74/MAX($C$3:$C$914)</f>
        <v>0.7650951380335228</v>
      </c>
      <c r="H74">
        <f t="shared" si="3"/>
        <v>325.16543366424719</v>
      </c>
    </row>
    <row r="75" spans="1:8" x14ac:dyDescent="0.3">
      <c r="A75" s="1">
        <v>10004</v>
      </c>
      <c r="B75" s="1" t="s">
        <v>3</v>
      </c>
      <c r="C75" s="2">
        <v>28285.832999999999</v>
      </c>
      <c r="D75" s="3">
        <v>43473</v>
      </c>
      <c r="E75">
        <v>0</v>
      </c>
      <c r="F75">
        <f t="shared" ref="F75:F99" si="4">WEEKDAY(D75)</f>
        <v>3</v>
      </c>
      <c r="G75">
        <f>C75/MAX($C$3:$C$914)</f>
        <v>0.70497216669412777</v>
      </c>
      <c r="H75">
        <f t="shared" si="3"/>
        <v>299.61317084500428</v>
      </c>
    </row>
    <row r="76" spans="1:8" x14ac:dyDescent="0.3">
      <c r="A76" s="1">
        <v>10004</v>
      </c>
      <c r="B76" s="1" t="s">
        <v>3</v>
      </c>
      <c r="C76" s="2">
        <v>26085.667000000001</v>
      </c>
      <c r="D76" s="3">
        <v>43473</v>
      </c>
      <c r="E76">
        <v>1</v>
      </c>
      <c r="F76">
        <f t="shared" si="4"/>
        <v>3</v>
      </c>
      <c r="G76">
        <f>C76/MAX($C$3:$C$914)</f>
        <v>0.65013709105372686</v>
      </c>
      <c r="H76">
        <f t="shared" si="3"/>
        <v>276.30826369783392</v>
      </c>
    </row>
    <row r="77" spans="1:8" x14ac:dyDescent="0.3">
      <c r="A77" s="1">
        <v>10004</v>
      </c>
      <c r="B77" s="1" t="s">
        <v>3</v>
      </c>
      <c r="C77" s="2">
        <v>24859.667000000001</v>
      </c>
      <c r="D77" s="3">
        <v>43473</v>
      </c>
      <c r="E77">
        <v>2</v>
      </c>
      <c r="F77">
        <f t="shared" si="4"/>
        <v>3</v>
      </c>
      <c r="G77">
        <f>C77/MAX($C$3:$C$914)</f>
        <v>0.61958130447438153</v>
      </c>
      <c r="H77">
        <f t="shared" si="3"/>
        <v>263.32205440161215</v>
      </c>
    </row>
    <row r="78" spans="1:8" x14ac:dyDescent="0.3">
      <c r="A78" s="1">
        <v>10004</v>
      </c>
      <c r="B78" s="1" t="s">
        <v>3</v>
      </c>
      <c r="C78" s="2">
        <v>24230.832999999999</v>
      </c>
      <c r="D78" s="3">
        <v>43473</v>
      </c>
      <c r="E78">
        <v>3</v>
      </c>
      <c r="F78">
        <f t="shared" si="4"/>
        <v>3</v>
      </c>
      <c r="G78">
        <f>C78/MAX($C$3:$C$914)</f>
        <v>0.60390877796717435</v>
      </c>
      <c r="H78">
        <f t="shared" si="3"/>
        <v>256.66123063604908</v>
      </c>
    </row>
    <row r="79" spans="1:8" x14ac:dyDescent="0.3">
      <c r="A79" s="1">
        <v>10004</v>
      </c>
      <c r="B79" s="1" t="s">
        <v>3</v>
      </c>
      <c r="C79" s="2">
        <v>24364.667000000001</v>
      </c>
      <c r="D79" s="3">
        <v>43473</v>
      </c>
      <c r="E79">
        <v>4</v>
      </c>
      <c r="F79">
        <f t="shared" si="4"/>
        <v>3</v>
      </c>
      <c r="G79">
        <f>C79/MAX($C$3:$C$914)</f>
        <v>0.60724434333508637</v>
      </c>
      <c r="H79">
        <f t="shared" si="3"/>
        <v>258.07884591741168</v>
      </c>
    </row>
    <row r="80" spans="1:8" x14ac:dyDescent="0.3">
      <c r="A80" s="1">
        <v>10004</v>
      </c>
      <c r="B80" s="1" t="s">
        <v>3</v>
      </c>
      <c r="C80" s="2">
        <v>25077.5</v>
      </c>
      <c r="D80" s="3">
        <v>43473</v>
      </c>
      <c r="E80">
        <v>5</v>
      </c>
      <c r="F80">
        <f t="shared" si="4"/>
        <v>3</v>
      </c>
      <c r="G80">
        <f>C80/MAX($C$3:$C$914)</f>
        <v>0.62501038983974733</v>
      </c>
      <c r="H80">
        <f t="shared" si="3"/>
        <v>265.62941568189262</v>
      </c>
    </row>
    <row r="81" spans="1:8" x14ac:dyDescent="0.3">
      <c r="A81" s="1">
        <v>10004</v>
      </c>
      <c r="B81" s="1" t="s">
        <v>3</v>
      </c>
      <c r="C81" s="2">
        <v>27789.667000000001</v>
      </c>
      <c r="D81" s="3">
        <v>43473</v>
      </c>
      <c r="E81">
        <v>6</v>
      </c>
      <c r="F81">
        <f t="shared" si="4"/>
        <v>3</v>
      </c>
      <c r="G81">
        <f>C81/MAX($C$3:$C$914)</f>
        <v>0.69260614515748231</v>
      </c>
      <c r="H81">
        <f t="shared" si="3"/>
        <v>294.35761169193</v>
      </c>
    </row>
    <row r="82" spans="1:8" x14ac:dyDescent="0.3">
      <c r="A82" s="1">
        <v>10004</v>
      </c>
      <c r="B82" s="1" t="s">
        <v>3</v>
      </c>
      <c r="C82" s="2">
        <v>32743.667000000001</v>
      </c>
      <c r="D82" s="3">
        <v>43473</v>
      </c>
      <c r="E82">
        <v>7</v>
      </c>
      <c r="F82">
        <f t="shared" si="4"/>
        <v>3</v>
      </c>
      <c r="G82">
        <f>C82/MAX($C$3:$C$914)</f>
        <v>0.81607544916570118</v>
      </c>
      <c r="H82">
        <f t="shared" si="3"/>
        <v>346.832065895423</v>
      </c>
    </row>
    <row r="83" spans="1:8" x14ac:dyDescent="0.3">
      <c r="A83" s="1">
        <v>10004</v>
      </c>
      <c r="B83" s="1" t="s">
        <v>3</v>
      </c>
      <c r="C83" s="2">
        <v>36515.167000000001</v>
      </c>
      <c r="D83" s="3">
        <v>43473</v>
      </c>
      <c r="E83">
        <v>8</v>
      </c>
      <c r="F83">
        <f t="shared" si="4"/>
        <v>3</v>
      </c>
      <c r="G83">
        <f>C83/MAX($C$3:$C$914)</f>
        <v>0.91007312378560379</v>
      </c>
      <c r="H83">
        <f t="shared" si="3"/>
        <v>386.78107760888162</v>
      </c>
    </row>
    <row r="84" spans="1:8" x14ac:dyDescent="0.3">
      <c r="A84" s="1">
        <v>10004</v>
      </c>
      <c r="B84" s="1" t="s">
        <v>3</v>
      </c>
      <c r="C84" s="2">
        <v>37780.167000000001</v>
      </c>
      <c r="D84" s="3">
        <v>43473</v>
      </c>
      <c r="E84">
        <v>9</v>
      </c>
      <c r="F84">
        <f t="shared" si="4"/>
        <v>3</v>
      </c>
      <c r="G84">
        <f>C84/MAX($C$3:$C$914)</f>
        <v>0.94160091336380258</v>
      </c>
      <c r="H84">
        <f t="shared" si="3"/>
        <v>400.1803881796161</v>
      </c>
    </row>
    <row r="85" spans="1:8" x14ac:dyDescent="0.3">
      <c r="A85" s="1">
        <v>10004</v>
      </c>
      <c r="B85" s="1" t="s">
        <v>3</v>
      </c>
      <c r="C85" s="2">
        <v>38597.667000000001</v>
      </c>
      <c r="D85" s="3">
        <v>43473</v>
      </c>
      <c r="E85">
        <v>10</v>
      </c>
      <c r="F85">
        <f t="shared" si="4"/>
        <v>3</v>
      </c>
      <c r="G85">
        <f>C85/MAX($C$3:$C$914)</f>
        <v>0.96197559160900226</v>
      </c>
      <c r="H85">
        <f t="shared" si="3"/>
        <v>408.83962643382597</v>
      </c>
    </row>
    <row r="86" spans="1:8" x14ac:dyDescent="0.3">
      <c r="A86" s="1">
        <v>10004</v>
      </c>
      <c r="B86" s="1" t="s">
        <v>3</v>
      </c>
      <c r="C86" s="2">
        <v>38369.832999999999</v>
      </c>
      <c r="D86" s="3">
        <v>43473</v>
      </c>
      <c r="E86">
        <v>11</v>
      </c>
      <c r="F86">
        <f t="shared" si="4"/>
        <v>3</v>
      </c>
      <c r="G86">
        <f>C86/MAX($C$3:$C$914)</f>
        <v>0.9562972497823149</v>
      </c>
      <c r="H86">
        <f t="shared" si="3"/>
        <v>406.42633115748384</v>
      </c>
    </row>
    <row r="87" spans="1:8" x14ac:dyDescent="0.3">
      <c r="A87" s="1">
        <v>10004</v>
      </c>
      <c r="B87" s="1" t="s">
        <v>3</v>
      </c>
      <c r="C87" s="2">
        <v>37867.167000000001</v>
      </c>
      <c r="D87" s="3">
        <v>43473</v>
      </c>
      <c r="E87">
        <v>12</v>
      </c>
      <c r="F87">
        <f t="shared" si="4"/>
        <v>3</v>
      </c>
      <c r="G87">
        <f>C87/MAX($C$3:$C$914)</f>
        <v>0.94376922774586058</v>
      </c>
      <c r="H87">
        <f t="shared" si="3"/>
        <v>401.10192179199078</v>
      </c>
    </row>
    <row r="88" spans="1:8" x14ac:dyDescent="0.3">
      <c r="A88" s="1">
        <v>10004</v>
      </c>
      <c r="B88" s="1" t="s">
        <v>3</v>
      </c>
      <c r="C88" s="2">
        <v>37528.667000000001</v>
      </c>
      <c r="D88" s="3">
        <v>43473</v>
      </c>
      <c r="E88">
        <v>13</v>
      </c>
      <c r="F88">
        <f t="shared" si="4"/>
        <v>3</v>
      </c>
      <c r="G88">
        <f>C88/MAX($C$3:$C$914)</f>
        <v>0.93533274017888801</v>
      </c>
      <c r="H88">
        <f t="shared" si="3"/>
        <v>397.51641457602739</v>
      </c>
    </row>
    <row r="89" spans="1:8" x14ac:dyDescent="0.3">
      <c r="A89" s="1">
        <v>10004</v>
      </c>
      <c r="B89" s="1" t="s">
        <v>3</v>
      </c>
      <c r="C89" s="2">
        <v>36321.832999999999</v>
      </c>
      <c r="D89" s="3">
        <v>43473</v>
      </c>
      <c r="E89">
        <v>14</v>
      </c>
      <c r="F89">
        <f t="shared" si="4"/>
        <v>3</v>
      </c>
      <c r="G89">
        <f>C89/MAX($C$3:$C$914)</f>
        <v>0.90525463076559465</v>
      </c>
      <c r="H89">
        <f t="shared" si="3"/>
        <v>384.73321807537775</v>
      </c>
    </row>
    <row r="90" spans="1:8" x14ac:dyDescent="0.3">
      <c r="A90" s="1">
        <v>10004</v>
      </c>
      <c r="B90" s="1" t="s">
        <v>3</v>
      </c>
      <c r="C90" s="2">
        <v>35647.667000000001</v>
      </c>
      <c r="D90" s="3">
        <v>43473</v>
      </c>
      <c r="E90">
        <v>15</v>
      </c>
      <c r="F90">
        <f t="shared" si="4"/>
        <v>3</v>
      </c>
      <c r="G90">
        <f>C90/MAX($C$3:$C$914)</f>
        <v>0.88845228784956631</v>
      </c>
      <c r="H90">
        <f t="shared" si="3"/>
        <v>377.59222233606567</v>
      </c>
    </row>
    <row r="91" spans="1:8" x14ac:dyDescent="0.3">
      <c r="A91" s="1">
        <v>10004</v>
      </c>
      <c r="B91" s="1" t="s">
        <v>3</v>
      </c>
      <c r="C91" s="2">
        <v>35278.332999999999</v>
      </c>
      <c r="D91" s="3">
        <v>43473</v>
      </c>
      <c r="E91">
        <v>16</v>
      </c>
      <c r="F91">
        <f t="shared" si="4"/>
        <v>3</v>
      </c>
      <c r="G91">
        <f>C91/MAX($C$3:$C$914)</f>
        <v>0.87924731975780779</v>
      </c>
      <c r="H91">
        <f t="shared" si="3"/>
        <v>373.68011089706829</v>
      </c>
    </row>
    <row r="92" spans="1:8" x14ac:dyDescent="0.3">
      <c r="A92" s="1">
        <v>10004</v>
      </c>
      <c r="B92" s="1" t="s">
        <v>3</v>
      </c>
      <c r="C92" s="2">
        <v>35394</v>
      </c>
      <c r="D92" s="3">
        <v>43473</v>
      </c>
      <c r="E92">
        <v>17</v>
      </c>
      <c r="F92">
        <f t="shared" si="4"/>
        <v>3</v>
      </c>
      <c r="G92">
        <f>C92/MAX($C$3:$C$914)</f>
        <v>0.88213010619033072</v>
      </c>
      <c r="H92">
        <f t="shared" si="3"/>
        <v>374.90529513089058</v>
      </c>
    </row>
    <row r="93" spans="1:8" x14ac:dyDescent="0.3">
      <c r="A93" s="1">
        <v>10004</v>
      </c>
      <c r="B93" s="1" t="s">
        <v>3</v>
      </c>
      <c r="C93" s="2">
        <v>37428.832999999999</v>
      </c>
      <c r="D93" s="3">
        <v>43473</v>
      </c>
      <c r="E93">
        <v>18</v>
      </c>
      <c r="F93">
        <f t="shared" si="4"/>
        <v>3</v>
      </c>
      <c r="G93">
        <f>C93/MAX($C$3:$C$914)</f>
        <v>0.93284456204074573</v>
      </c>
      <c r="H93">
        <f t="shared" si="3"/>
        <v>396.45893886731693</v>
      </c>
    </row>
    <row r="94" spans="1:8" x14ac:dyDescent="0.3">
      <c r="A94" s="1">
        <v>10004</v>
      </c>
      <c r="B94" s="1" t="s">
        <v>3</v>
      </c>
      <c r="C94" s="2">
        <v>38778.667000000001</v>
      </c>
      <c r="D94" s="3">
        <v>43473</v>
      </c>
      <c r="E94">
        <v>19</v>
      </c>
      <c r="F94">
        <f t="shared" si="4"/>
        <v>3</v>
      </c>
      <c r="G94">
        <f>C94/MAX($C$3:$C$914)</f>
        <v>0.96648668244983538</v>
      </c>
      <c r="H94">
        <f t="shared" si="3"/>
        <v>410.75684004118006</v>
      </c>
    </row>
    <row r="95" spans="1:8" x14ac:dyDescent="0.3">
      <c r="A95" s="1">
        <v>10004</v>
      </c>
      <c r="B95" s="1" t="s">
        <v>3</v>
      </c>
      <c r="C95" s="2">
        <v>39301.332999999999</v>
      </c>
      <c r="D95" s="3">
        <v>43473</v>
      </c>
      <c r="E95">
        <v>20</v>
      </c>
      <c r="F95">
        <f t="shared" si="4"/>
        <v>3</v>
      </c>
      <c r="G95">
        <f>C95/MAX($C$3:$C$914)</f>
        <v>0.97951316756262496</v>
      </c>
      <c r="H95">
        <f t="shared" si="3"/>
        <v>416.29309621411562</v>
      </c>
    </row>
    <row r="96" spans="1:8" x14ac:dyDescent="0.3">
      <c r="A96" s="1">
        <v>10004</v>
      </c>
      <c r="B96" s="1" t="s">
        <v>3</v>
      </c>
      <c r="C96" s="2">
        <v>38677.167000000001</v>
      </c>
      <c r="D96" s="3">
        <v>43473</v>
      </c>
      <c r="E96">
        <v>21</v>
      </c>
      <c r="F96">
        <f t="shared" si="4"/>
        <v>3</v>
      </c>
      <c r="G96">
        <f>C96/MAX($C$3:$C$914)</f>
        <v>0.96395698233743454</v>
      </c>
      <c r="H96">
        <f t="shared" si="3"/>
        <v>409.68171749340968</v>
      </c>
    </row>
    <row r="97" spans="1:8" x14ac:dyDescent="0.3">
      <c r="A97" s="1">
        <v>10004</v>
      </c>
      <c r="B97" s="1" t="s">
        <v>3</v>
      </c>
      <c r="C97" s="2">
        <v>35831.167000000001</v>
      </c>
      <c r="D97" s="3">
        <v>43473</v>
      </c>
      <c r="E97">
        <v>22</v>
      </c>
      <c r="F97">
        <f t="shared" si="4"/>
        <v>3</v>
      </c>
      <c r="G97">
        <f>C97/MAX($C$3:$C$914)</f>
        <v>0.89302568657494141</v>
      </c>
      <c r="H97">
        <f t="shared" si="3"/>
        <v>379.5359167943501</v>
      </c>
    </row>
    <row r="98" spans="1:8" x14ac:dyDescent="0.3">
      <c r="A98" s="1">
        <v>10004</v>
      </c>
      <c r="B98" s="1" t="s">
        <v>3</v>
      </c>
      <c r="C98" s="2">
        <v>32335.332999999999</v>
      </c>
      <c r="D98" s="3">
        <v>43473</v>
      </c>
      <c r="E98">
        <v>23</v>
      </c>
      <c r="F98">
        <f t="shared" si="4"/>
        <v>3</v>
      </c>
      <c r="G98">
        <f>C98/MAX($C$3:$C$914)</f>
        <v>0.80589847807508908</v>
      </c>
      <c r="H98">
        <f t="shared" si="3"/>
        <v>342.50685318191285</v>
      </c>
    </row>
    <row r="99" spans="1:8" x14ac:dyDescent="0.3">
      <c r="A99" s="1">
        <v>10004</v>
      </c>
      <c r="B99" s="1" t="s">
        <v>3</v>
      </c>
      <c r="C99" s="2">
        <v>29587.5</v>
      </c>
      <c r="D99" s="3">
        <v>43474</v>
      </c>
      <c r="E99">
        <v>0</v>
      </c>
      <c r="F99">
        <f t="shared" si="4"/>
        <v>4</v>
      </c>
      <c r="G99">
        <f>C99/MAX($C$3:$C$914)</f>
        <v>0.73741381355332569</v>
      </c>
      <c r="H99">
        <f t="shared" si="3"/>
        <v>313.4008707601634</v>
      </c>
    </row>
    <row r="100" spans="1:8" x14ac:dyDescent="0.3">
      <c r="A100" s="1">
        <v>10004</v>
      </c>
      <c r="B100" s="1" t="s">
        <v>3</v>
      </c>
      <c r="C100" s="2">
        <v>27280.332999999999</v>
      </c>
      <c r="D100" s="3">
        <v>43474</v>
      </c>
      <c r="E100">
        <v>1</v>
      </c>
      <c r="F100">
        <f t="shared" ref="F100:F146" si="5">WEEKDAY(D100)</f>
        <v>4</v>
      </c>
      <c r="G100">
        <f>C100/MAX($C$3:$C$914)</f>
        <v>0.67991193553137774</v>
      </c>
      <c r="H100">
        <f t="shared" si="3"/>
        <v>288.96257260083553</v>
      </c>
    </row>
    <row r="101" spans="1:8" x14ac:dyDescent="0.3">
      <c r="A101" s="1">
        <v>10004</v>
      </c>
      <c r="B101" s="1" t="s">
        <v>3</v>
      </c>
      <c r="C101" s="2">
        <v>25749</v>
      </c>
      <c r="D101" s="3">
        <v>43474</v>
      </c>
      <c r="E101">
        <v>2</v>
      </c>
      <c r="F101">
        <f t="shared" si="5"/>
        <v>4</v>
      </c>
      <c r="G101">
        <f>C101/MAX($C$3:$C$914)</f>
        <v>0.64174628762770036</v>
      </c>
      <c r="H101">
        <f t="shared" si="3"/>
        <v>272.74217224177266</v>
      </c>
    </row>
    <row r="102" spans="1:8" x14ac:dyDescent="0.3">
      <c r="A102" s="1">
        <v>10004</v>
      </c>
      <c r="B102" s="1" t="s">
        <v>3</v>
      </c>
      <c r="C102" s="2">
        <v>25267.332999999999</v>
      </c>
      <c r="D102" s="3">
        <v>43474</v>
      </c>
      <c r="E102">
        <v>3</v>
      </c>
      <c r="F102">
        <f t="shared" si="5"/>
        <v>4</v>
      </c>
      <c r="G102">
        <f>C102/MAX($C$3:$C$914)</f>
        <v>0.62974162689824398</v>
      </c>
      <c r="H102">
        <f t="shared" si="3"/>
        <v>267.64019143175369</v>
      </c>
    </row>
    <row r="103" spans="1:8" x14ac:dyDescent="0.3">
      <c r="A103" s="1">
        <v>10004</v>
      </c>
      <c r="B103" s="1" t="s">
        <v>3</v>
      </c>
      <c r="C103" s="2">
        <v>25125.167000000001</v>
      </c>
      <c r="D103" s="3">
        <v>43474</v>
      </c>
      <c r="E103">
        <v>4</v>
      </c>
      <c r="F103">
        <f t="shared" si="5"/>
        <v>4</v>
      </c>
      <c r="G103">
        <f>C103/MAX($C$3:$C$914)</f>
        <v>0.62619840181273079</v>
      </c>
      <c r="H103">
        <f t="shared" si="3"/>
        <v>266.13432077041057</v>
      </c>
    </row>
    <row r="104" spans="1:8" x14ac:dyDescent="0.3">
      <c r="A104" s="1">
        <v>10004</v>
      </c>
      <c r="B104" s="1" t="s">
        <v>3</v>
      </c>
      <c r="C104" s="2">
        <v>25722</v>
      </c>
      <c r="D104" s="3">
        <v>43474</v>
      </c>
      <c r="E104">
        <v>5</v>
      </c>
      <c r="F104">
        <f t="shared" si="5"/>
        <v>4</v>
      </c>
      <c r="G104">
        <f>C104/MAX($C$3:$C$914)</f>
        <v>0.64107336247464786</v>
      </c>
      <c r="H104">
        <f t="shared" si="3"/>
        <v>272.45617905172531</v>
      </c>
    </row>
    <row r="105" spans="1:8" x14ac:dyDescent="0.3">
      <c r="A105" s="1">
        <v>10004</v>
      </c>
      <c r="B105" s="1" t="s">
        <v>3</v>
      </c>
      <c r="C105" s="2">
        <v>28258.167000000001</v>
      </c>
      <c r="D105" s="3">
        <v>43474</v>
      </c>
      <c r="E105">
        <v>6</v>
      </c>
      <c r="F105">
        <f t="shared" si="5"/>
        <v>4</v>
      </c>
      <c r="G105">
        <f>C105/MAX($C$3:$C$914)</f>
        <v>0.70428264272063346</v>
      </c>
      <c r="H105">
        <f t="shared" si="3"/>
        <v>299.32012315626923</v>
      </c>
    </row>
    <row r="106" spans="1:8" x14ac:dyDescent="0.3">
      <c r="A106" s="1">
        <v>10004</v>
      </c>
      <c r="B106" s="1" t="s">
        <v>3</v>
      </c>
      <c r="C106" s="2">
        <v>33083.5</v>
      </c>
      <c r="D106" s="3">
        <v>43474</v>
      </c>
      <c r="E106">
        <v>7</v>
      </c>
      <c r="F106">
        <f t="shared" si="5"/>
        <v>4</v>
      </c>
      <c r="G106">
        <f>C106/MAX($C$3:$C$914)</f>
        <v>0.82454515929671146</v>
      </c>
      <c r="H106">
        <f t="shared" si="3"/>
        <v>350.43169270110235</v>
      </c>
    </row>
    <row r="107" spans="1:8" x14ac:dyDescent="0.3">
      <c r="A107" s="1">
        <v>10004</v>
      </c>
      <c r="B107" s="1" t="s">
        <v>3</v>
      </c>
      <c r="C107" s="2">
        <v>36626.167000000001</v>
      </c>
      <c r="D107" s="3">
        <v>43474</v>
      </c>
      <c r="E107">
        <v>8</v>
      </c>
      <c r="F107">
        <f t="shared" si="5"/>
        <v>4</v>
      </c>
      <c r="G107">
        <f>C107/MAX($C$3:$C$914)</f>
        <v>0.91283959385926394</v>
      </c>
      <c r="H107">
        <f t="shared" si="3"/>
        <v>387.95682739018719</v>
      </c>
    </row>
    <row r="108" spans="1:8" x14ac:dyDescent="0.3">
      <c r="A108" s="1">
        <v>10004</v>
      </c>
      <c r="B108" s="1" t="s">
        <v>3</v>
      </c>
      <c r="C108" s="2">
        <v>37732.332999999999</v>
      </c>
      <c r="D108" s="3">
        <v>43474</v>
      </c>
      <c r="E108">
        <v>9</v>
      </c>
      <c r="F108">
        <f t="shared" si="5"/>
        <v>4</v>
      </c>
      <c r="G108">
        <f>C108/MAX($C$3:$C$914)</f>
        <v>0.94040873922413171</v>
      </c>
      <c r="H108">
        <f t="shared" si="3"/>
        <v>399.67371417025595</v>
      </c>
    </row>
    <row r="109" spans="1:8" x14ac:dyDescent="0.3">
      <c r="A109" s="1">
        <v>10004</v>
      </c>
      <c r="B109" s="1" t="s">
        <v>3</v>
      </c>
      <c r="C109" s="2">
        <v>38254.167000000001</v>
      </c>
      <c r="D109" s="3">
        <v>43474</v>
      </c>
      <c r="E109">
        <v>10</v>
      </c>
      <c r="F109">
        <f t="shared" si="5"/>
        <v>4</v>
      </c>
      <c r="G109">
        <f>C109/MAX($C$3:$C$914)</f>
        <v>0.95341448827294584</v>
      </c>
      <c r="H109">
        <f t="shared" si="3"/>
        <v>405.20115751600196</v>
      </c>
    </row>
    <row r="110" spans="1:8" x14ac:dyDescent="0.3">
      <c r="A110" s="1">
        <v>10004</v>
      </c>
      <c r="B110" s="1" t="s">
        <v>3</v>
      </c>
      <c r="C110" s="2">
        <v>37875.667000000001</v>
      </c>
      <c r="D110" s="3">
        <v>43474</v>
      </c>
      <c r="E110">
        <v>11</v>
      </c>
      <c r="F110">
        <f t="shared" si="5"/>
        <v>4</v>
      </c>
      <c r="G110">
        <f>C110/MAX($C$3:$C$914)</f>
        <v>0.94398107455330305</v>
      </c>
      <c r="H110">
        <f t="shared" si="3"/>
        <v>401.1919566851538</v>
      </c>
    </row>
    <row r="111" spans="1:8" x14ac:dyDescent="0.3">
      <c r="A111" s="1">
        <v>10004</v>
      </c>
      <c r="B111" s="1" t="s">
        <v>3</v>
      </c>
      <c r="C111" s="2">
        <v>37300.5</v>
      </c>
      <c r="D111" s="3">
        <v>43474</v>
      </c>
      <c r="E111">
        <v>12</v>
      </c>
      <c r="F111">
        <f t="shared" si="5"/>
        <v>4</v>
      </c>
      <c r="G111">
        <f>C111/MAX($C$3:$C$914)</f>
        <v>0.9296460989419798</v>
      </c>
      <c r="H111">
        <f t="shared" si="3"/>
        <v>395.09959205034141</v>
      </c>
    </row>
    <row r="112" spans="1:8" x14ac:dyDescent="0.3">
      <c r="A112" s="1">
        <v>10004</v>
      </c>
      <c r="B112" s="1" t="s">
        <v>3</v>
      </c>
      <c r="C112" s="2">
        <v>37057.667000000001</v>
      </c>
      <c r="D112" s="3">
        <v>43474</v>
      </c>
      <c r="E112">
        <v>13</v>
      </c>
      <c r="F112">
        <f t="shared" si="5"/>
        <v>4</v>
      </c>
      <c r="G112">
        <f>C112/MAX($C$3:$C$914)</f>
        <v>0.923593934731195</v>
      </c>
      <c r="H112">
        <f t="shared" si="3"/>
        <v>392.52742226075787</v>
      </c>
    </row>
    <row r="113" spans="1:8" x14ac:dyDescent="0.3">
      <c r="A113" s="1">
        <v>10004</v>
      </c>
      <c r="B113" s="1" t="s">
        <v>3</v>
      </c>
      <c r="C113" s="2">
        <v>35926</v>
      </c>
      <c r="D113" s="3">
        <v>43474</v>
      </c>
      <c r="E113">
        <v>14</v>
      </c>
      <c r="F113">
        <f t="shared" si="5"/>
        <v>4</v>
      </c>
      <c r="G113">
        <f>C113/MAX($C$3:$C$914)</f>
        <v>0.89538922402084598</v>
      </c>
      <c r="H113">
        <f t="shared" si="3"/>
        <v>380.54042020885953</v>
      </c>
    </row>
    <row r="114" spans="1:8" x14ac:dyDescent="0.3">
      <c r="A114" s="1">
        <v>10004</v>
      </c>
      <c r="B114" s="1" t="s">
        <v>3</v>
      </c>
      <c r="C114" s="2">
        <v>35201.167000000001</v>
      </c>
      <c r="D114" s="3">
        <v>43474</v>
      </c>
      <c r="E114">
        <v>15</v>
      </c>
      <c r="F114">
        <f t="shared" si="5"/>
        <v>4</v>
      </c>
      <c r="G114">
        <f>C114/MAX($C$3:$C$914)</f>
        <v>0.87732409967038383</v>
      </c>
      <c r="H114">
        <f t="shared" si="3"/>
        <v>372.86274235991311</v>
      </c>
    </row>
    <row r="115" spans="1:8" x14ac:dyDescent="0.3">
      <c r="A115" s="1">
        <v>10004</v>
      </c>
      <c r="B115" s="1" t="s">
        <v>3</v>
      </c>
      <c r="C115" s="2">
        <v>35026.667000000001</v>
      </c>
      <c r="D115" s="3">
        <v>43474</v>
      </c>
      <c r="E115">
        <v>16</v>
      </c>
      <c r="F115">
        <f t="shared" si="5"/>
        <v>4</v>
      </c>
      <c r="G115">
        <f>C115/MAX($C$3:$C$914)</f>
        <v>0.87297500932935956</v>
      </c>
      <c r="H115">
        <f t="shared" si="3"/>
        <v>371.01437896497782</v>
      </c>
    </row>
    <row r="116" spans="1:8" x14ac:dyDescent="0.3">
      <c r="A116" s="1">
        <v>10004</v>
      </c>
      <c r="B116" s="1" t="s">
        <v>3</v>
      </c>
      <c r="C116" s="2">
        <v>35180.667000000001</v>
      </c>
      <c r="D116" s="3">
        <v>43474</v>
      </c>
      <c r="E116">
        <v>17</v>
      </c>
      <c r="F116">
        <f t="shared" si="5"/>
        <v>4</v>
      </c>
      <c r="G116">
        <f>C116/MAX($C$3:$C$914)</f>
        <v>0.87681317501714029</v>
      </c>
      <c r="H116">
        <f t="shared" si="3"/>
        <v>372.64559938228462</v>
      </c>
    </row>
    <row r="117" spans="1:8" x14ac:dyDescent="0.3">
      <c r="A117" s="1">
        <v>10004</v>
      </c>
      <c r="B117" s="1" t="s">
        <v>3</v>
      </c>
      <c r="C117" s="2">
        <v>37122.5</v>
      </c>
      <c r="D117" s="3">
        <v>43474</v>
      </c>
      <c r="E117">
        <v>18</v>
      </c>
      <c r="F117">
        <f t="shared" si="5"/>
        <v>4</v>
      </c>
      <c r="G117">
        <f>C117/MAX($C$3:$C$914)</f>
        <v>0.92520977756259681</v>
      </c>
      <c r="H117">
        <f t="shared" si="3"/>
        <v>393.21415546410367</v>
      </c>
    </row>
    <row r="118" spans="1:8" x14ac:dyDescent="0.3">
      <c r="A118" s="1">
        <v>10004</v>
      </c>
      <c r="B118" s="1" t="s">
        <v>3</v>
      </c>
      <c r="C118" s="2">
        <v>38642.832999999999</v>
      </c>
      <c r="D118" s="3">
        <v>43474</v>
      </c>
      <c r="E118">
        <v>19</v>
      </c>
      <c r="F118">
        <f t="shared" si="5"/>
        <v>4</v>
      </c>
      <c r="G118">
        <f>C118/MAX($C$3:$C$914)</f>
        <v>0.96310127077428986</v>
      </c>
      <c r="H118">
        <f t="shared" si="3"/>
        <v>409.31804007907317</v>
      </c>
    </row>
    <row r="119" spans="1:8" x14ac:dyDescent="0.3">
      <c r="A119" s="1">
        <v>10004</v>
      </c>
      <c r="B119" s="1" t="s">
        <v>3</v>
      </c>
      <c r="C119" s="2">
        <v>39131.332999999999</v>
      </c>
      <c r="D119" s="3">
        <v>43474</v>
      </c>
      <c r="E119">
        <v>20</v>
      </c>
      <c r="F119">
        <f t="shared" si="5"/>
        <v>4</v>
      </c>
      <c r="G119">
        <f>C119/MAX($C$3:$C$914)</f>
        <v>0.97527623141377617</v>
      </c>
      <c r="H119">
        <f t="shared" si="3"/>
        <v>414.4923983508549</v>
      </c>
    </row>
    <row r="120" spans="1:8" x14ac:dyDescent="0.3">
      <c r="A120" s="1">
        <v>10004</v>
      </c>
      <c r="B120" s="1" t="s">
        <v>3</v>
      </c>
      <c r="C120" s="2">
        <v>38429.332999999999</v>
      </c>
      <c r="D120" s="3">
        <v>43474</v>
      </c>
      <c r="E120">
        <v>21</v>
      </c>
      <c r="F120">
        <f t="shared" si="5"/>
        <v>4</v>
      </c>
      <c r="G120">
        <f>C120/MAX($C$3:$C$914)</f>
        <v>0.95778017743441202</v>
      </c>
      <c r="H120">
        <f t="shared" si="3"/>
        <v>407.05657540962511</v>
      </c>
    </row>
    <row r="121" spans="1:8" x14ac:dyDescent="0.3">
      <c r="A121" s="1">
        <v>10004</v>
      </c>
      <c r="B121" s="1" t="s">
        <v>3</v>
      </c>
      <c r="C121" s="2">
        <v>35399.5</v>
      </c>
      <c r="D121" s="3">
        <v>43474</v>
      </c>
      <c r="E121">
        <v>22</v>
      </c>
      <c r="F121">
        <f t="shared" si="5"/>
        <v>4</v>
      </c>
      <c r="G121">
        <f>C121/MAX($C$3:$C$914)</f>
        <v>0.88226718353632294</v>
      </c>
      <c r="H121">
        <f t="shared" si="3"/>
        <v>374.96355300293726</v>
      </c>
    </row>
    <row r="122" spans="1:8" x14ac:dyDescent="0.3">
      <c r="A122" s="1">
        <v>10004</v>
      </c>
      <c r="B122" s="1" t="s">
        <v>3</v>
      </c>
      <c r="C122" s="2">
        <v>31923</v>
      </c>
      <c r="D122" s="3">
        <v>43474</v>
      </c>
      <c r="E122">
        <v>23</v>
      </c>
      <c r="F122">
        <f t="shared" si="5"/>
        <v>4</v>
      </c>
      <c r="G122">
        <f>C122/MAX($C$3:$C$914)</f>
        <v>0.79562183929236385</v>
      </c>
      <c r="H122">
        <f t="shared" si="3"/>
        <v>338.13928169925464</v>
      </c>
    </row>
    <row r="123" spans="1:8" x14ac:dyDescent="0.3">
      <c r="A123" s="1">
        <v>10004</v>
      </c>
      <c r="B123" s="1" t="s">
        <v>3</v>
      </c>
      <c r="C123" s="2">
        <v>29252.167000000001</v>
      </c>
      <c r="D123" s="3">
        <v>43475</v>
      </c>
      <c r="E123">
        <v>0</v>
      </c>
      <c r="F123">
        <f t="shared" si="5"/>
        <v>5</v>
      </c>
      <c r="G123">
        <f>C123/MAX($C$3:$C$914)</f>
        <v>0.72905625761449089</v>
      </c>
      <c r="H123">
        <f t="shared" si="3"/>
        <v>309.84890948615862</v>
      </c>
    </row>
    <row r="124" spans="1:8" x14ac:dyDescent="0.3">
      <c r="A124" s="1">
        <v>10004</v>
      </c>
      <c r="B124" s="1" t="s">
        <v>3</v>
      </c>
      <c r="C124" s="2">
        <v>27103.667000000001</v>
      </c>
      <c r="D124" s="3">
        <v>43475</v>
      </c>
      <c r="E124">
        <v>1</v>
      </c>
      <c r="F124">
        <f t="shared" si="5"/>
        <v>5</v>
      </c>
      <c r="G124">
        <f>C124/MAX($C$3:$C$914)</f>
        <v>0.67550886163918644</v>
      </c>
      <c r="H124">
        <f t="shared" si="3"/>
        <v>287.09126619665426</v>
      </c>
    </row>
    <row r="125" spans="1:8" x14ac:dyDescent="0.3">
      <c r="A125" s="1">
        <v>10004</v>
      </c>
      <c r="B125" s="1" t="s">
        <v>3</v>
      </c>
      <c r="C125" s="2">
        <v>25782.332999999999</v>
      </c>
      <c r="D125" s="3">
        <v>43475</v>
      </c>
      <c r="E125">
        <v>2</v>
      </c>
      <c r="F125">
        <f t="shared" si="5"/>
        <v>5</v>
      </c>
      <c r="G125">
        <f>C125/MAX($C$3:$C$914)</f>
        <v>0.64257705111387431</v>
      </c>
      <c r="H125">
        <f t="shared" si="3"/>
        <v>273.0952467233966</v>
      </c>
    </row>
    <row r="126" spans="1:8" x14ac:dyDescent="0.3">
      <c r="A126" s="1">
        <v>10004</v>
      </c>
      <c r="B126" s="1" t="s">
        <v>3</v>
      </c>
      <c r="C126" s="2">
        <v>25207.332999999999</v>
      </c>
      <c r="D126" s="3">
        <v>43475</v>
      </c>
      <c r="E126">
        <v>3</v>
      </c>
      <c r="F126">
        <f t="shared" si="5"/>
        <v>5</v>
      </c>
      <c r="G126">
        <f>C126/MAX($C$3:$C$914)</f>
        <v>0.62824623766923848</v>
      </c>
      <c r="H126">
        <f t="shared" si="3"/>
        <v>267.00465100942637</v>
      </c>
    </row>
    <row r="127" spans="1:8" x14ac:dyDescent="0.3">
      <c r="A127" s="1">
        <v>10004</v>
      </c>
      <c r="B127" s="1" t="s">
        <v>3</v>
      </c>
      <c r="C127" s="2">
        <v>25098</v>
      </c>
      <c r="D127" s="3">
        <v>43475</v>
      </c>
      <c r="E127">
        <v>4</v>
      </c>
      <c r="F127">
        <f t="shared" si="5"/>
        <v>5</v>
      </c>
      <c r="G127">
        <f>C127/MAX($C$3:$C$914)</f>
        <v>0.62552131449299087</v>
      </c>
      <c r="H127">
        <f t="shared" si="3"/>
        <v>265.84655865952112</v>
      </c>
    </row>
    <row r="128" spans="1:8" x14ac:dyDescent="0.3">
      <c r="A128" s="1">
        <v>10004</v>
      </c>
      <c r="B128" s="1" t="s">
        <v>3</v>
      </c>
      <c r="C128" s="2">
        <v>25707.167000000001</v>
      </c>
      <c r="D128" s="3">
        <v>43475</v>
      </c>
      <c r="E128">
        <v>5</v>
      </c>
      <c r="F128">
        <f t="shared" si="5"/>
        <v>5</v>
      </c>
      <c r="G128">
        <f>C128/MAX($C$3:$C$914)</f>
        <v>0.64070367733408395</v>
      </c>
      <c r="H128">
        <f t="shared" si="3"/>
        <v>272.29906286698571</v>
      </c>
    </row>
    <row r="129" spans="1:8" x14ac:dyDescent="0.3">
      <c r="A129" s="1">
        <v>10004</v>
      </c>
      <c r="B129" s="1" t="s">
        <v>3</v>
      </c>
      <c r="C129" s="2">
        <v>28333.667000000001</v>
      </c>
      <c r="D129" s="3">
        <v>43475</v>
      </c>
      <c r="E129">
        <v>6</v>
      </c>
      <c r="F129">
        <f t="shared" si="5"/>
        <v>5</v>
      </c>
      <c r="G129">
        <f>C129/MAX($C$3:$C$914)</f>
        <v>0.70616434083379864</v>
      </c>
      <c r="H129">
        <f t="shared" si="3"/>
        <v>300.11984485436443</v>
      </c>
    </row>
    <row r="130" spans="1:8" x14ac:dyDescent="0.3">
      <c r="A130" s="1">
        <v>10004</v>
      </c>
      <c r="B130" s="1" t="s">
        <v>3</v>
      </c>
      <c r="C130" s="2">
        <v>33288.667000000001</v>
      </c>
      <c r="D130" s="3">
        <v>43475</v>
      </c>
      <c r="E130">
        <v>7</v>
      </c>
      <c r="F130">
        <f t="shared" si="5"/>
        <v>5</v>
      </c>
      <c r="G130">
        <f>C130/MAX($C$3:$C$914)</f>
        <v>0.82965856799583426</v>
      </c>
      <c r="H130">
        <f t="shared" si="3"/>
        <v>352.60489139822954</v>
      </c>
    </row>
    <row r="131" spans="1:8" x14ac:dyDescent="0.3">
      <c r="A131" s="1">
        <v>10004</v>
      </c>
      <c r="B131" s="1" t="s">
        <v>3</v>
      </c>
      <c r="C131" s="2">
        <v>36899.832999999999</v>
      </c>
      <c r="D131" s="3">
        <v>43475</v>
      </c>
      <c r="E131">
        <v>8</v>
      </c>
      <c r="F131">
        <f t="shared" si="5"/>
        <v>5</v>
      </c>
      <c r="G131">
        <f>C131/MAX($C$3:$C$914)</f>
        <v>0.91966021367168072</v>
      </c>
      <c r="H131">
        <f t="shared" si="3"/>
        <v>390.85559081046432</v>
      </c>
    </row>
    <row r="132" spans="1:8" x14ac:dyDescent="0.3">
      <c r="A132" s="1">
        <v>10004</v>
      </c>
      <c r="B132" s="1" t="s">
        <v>3</v>
      </c>
      <c r="C132" s="2">
        <v>38036.832999999999</v>
      </c>
      <c r="D132" s="3">
        <v>43475</v>
      </c>
      <c r="E132">
        <v>9</v>
      </c>
      <c r="F132">
        <f t="shared" si="5"/>
        <v>5</v>
      </c>
      <c r="G132">
        <f>C132/MAX($C$3:$C$914)</f>
        <v>0.94799783956133454</v>
      </c>
      <c r="H132">
        <f t="shared" ref="H132:H195" si="6">G132*425</f>
        <v>402.89908181356719</v>
      </c>
    </row>
    <row r="133" spans="1:8" x14ac:dyDescent="0.3">
      <c r="A133" s="1">
        <v>10004</v>
      </c>
      <c r="B133" s="1" t="s">
        <v>3</v>
      </c>
      <c r="C133" s="2">
        <v>38663.332999999999</v>
      </c>
      <c r="D133" s="3">
        <v>43475</v>
      </c>
      <c r="E133">
        <v>10</v>
      </c>
      <c r="F133">
        <f t="shared" si="5"/>
        <v>5</v>
      </c>
      <c r="G133">
        <f>C133/MAX($C$3:$C$914)</f>
        <v>0.9636121954275334</v>
      </c>
      <c r="H133">
        <f t="shared" si="6"/>
        <v>409.53518305670167</v>
      </c>
    </row>
    <row r="134" spans="1:8" x14ac:dyDescent="0.3">
      <c r="A134" s="1">
        <v>10004</v>
      </c>
      <c r="B134" s="1" t="s">
        <v>3</v>
      </c>
      <c r="C134" s="2">
        <v>38296.5</v>
      </c>
      <c r="D134" s="3">
        <v>43475</v>
      </c>
      <c r="E134">
        <v>11</v>
      </c>
      <c r="F134">
        <f t="shared" si="5"/>
        <v>5</v>
      </c>
      <c r="G134">
        <f>C134/MAX($C$3:$C$914)</f>
        <v>0.95446956014347062</v>
      </c>
      <c r="H134">
        <f t="shared" si="6"/>
        <v>405.64956306097503</v>
      </c>
    </row>
    <row r="135" spans="1:8" x14ac:dyDescent="0.3">
      <c r="A135" s="1">
        <v>10004</v>
      </c>
      <c r="B135" s="1" t="s">
        <v>3</v>
      </c>
      <c r="C135" s="2">
        <v>37764.332999999999</v>
      </c>
      <c r="D135" s="3">
        <v>43475</v>
      </c>
      <c r="E135">
        <v>12</v>
      </c>
      <c r="F135">
        <f t="shared" si="5"/>
        <v>5</v>
      </c>
      <c r="G135">
        <f>C135/MAX($C$3:$C$914)</f>
        <v>0.94120628014626806</v>
      </c>
      <c r="H135">
        <f t="shared" si="6"/>
        <v>400.01266906216392</v>
      </c>
    </row>
    <row r="136" spans="1:8" x14ac:dyDescent="0.3">
      <c r="A136" s="1">
        <v>10004</v>
      </c>
      <c r="B136" s="1" t="s">
        <v>3</v>
      </c>
      <c r="C136" s="2">
        <v>37599.167000000001</v>
      </c>
      <c r="D136" s="3">
        <v>43475</v>
      </c>
      <c r="E136">
        <v>13</v>
      </c>
      <c r="F136">
        <f t="shared" si="5"/>
        <v>5</v>
      </c>
      <c r="G136">
        <f>C136/MAX($C$3:$C$914)</f>
        <v>0.93708982252296946</v>
      </c>
      <c r="H136">
        <f t="shared" si="6"/>
        <v>398.26317457226202</v>
      </c>
    </row>
    <row r="137" spans="1:8" x14ac:dyDescent="0.3">
      <c r="A137" s="1">
        <v>10004</v>
      </c>
      <c r="B137" s="1" t="s">
        <v>3</v>
      </c>
      <c r="C137" s="2">
        <v>36368</v>
      </c>
      <c r="D137" s="3">
        <v>43475</v>
      </c>
      <c r="E137">
        <v>14</v>
      </c>
      <c r="F137">
        <f t="shared" si="5"/>
        <v>5</v>
      </c>
      <c r="G137">
        <f>C137/MAX($C$3:$C$914)</f>
        <v>0.90640525800785299</v>
      </c>
      <c r="H137">
        <f t="shared" si="6"/>
        <v>385.22223465333752</v>
      </c>
    </row>
    <row r="138" spans="1:8" x14ac:dyDescent="0.3">
      <c r="A138" s="1">
        <v>10004</v>
      </c>
      <c r="B138" s="1" t="s">
        <v>3</v>
      </c>
      <c r="C138" s="2">
        <v>35770.5</v>
      </c>
      <c r="D138" s="3">
        <v>43475</v>
      </c>
      <c r="E138">
        <v>15</v>
      </c>
      <c r="F138">
        <f t="shared" si="5"/>
        <v>5</v>
      </c>
      <c r="G138">
        <f>C138/MAX($C$3:$C$914)</f>
        <v>0.89151367360234013</v>
      </c>
      <c r="H138">
        <f t="shared" si="6"/>
        <v>378.89331128099457</v>
      </c>
    </row>
    <row r="139" spans="1:8" x14ac:dyDescent="0.3">
      <c r="A139" s="1">
        <v>10004</v>
      </c>
      <c r="B139" s="1" t="s">
        <v>3</v>
      </c>
      <c r="C139" s="2">
        <v>35568.167000000001</v>
      </c>
      <c r="D139" s="3">
        <v>43475</v>
      </c>
      <c r="E139">
        <v>16</v>
      </c>
      <c r="F139">
        <f t="shared" si="5"/>
        <v>5</v>
      </c>
      <c r="G139">
        <f>C139/MAX($C$3:$C$914)</f>
        <v>0.88647089712113403</v>
      </c>
      <c r="H139">
        <f t="shared" si="6"/>
        <v>376.75013127648197</v>
      </c>
    </row>
    <row r="140" spans="1:8" x14ac:dyDescent="0.3">
      <c r="A140" s="1">
        <v>10004</v>
      </c>
      <c r="B140" s="1" t="s">
        <v>3</v>
      </c>
      <c r="C140" s="2">
        <v>35795.5</v>
      </c>
      <c r="D140" s="3">
        <v>43475</v>
      </c>
      <c r="E140">
        <v>17</v>
      </c>
      <c r="F140">
        <f t="shared" si="5"/>
        <v>5</v>
      </c>
      <c r="G140">
        <f>C140/MAX($C$3:$C$914)</f>
        <v>0.89213675244775903</v>
      </c>
      <c r="H140">
        <f t="shared" si="6"/>
        <v>379.15811979029758</v>
      </c>
    </row>
    <row r="141" spans="1:8" x14ac:dyDescent="0.3">
      <c r="A141" s="1">
        <v>10004</v>
      </c>
      <c r="B141" s="1" t="s">
        <v>3</v>
      </c>
      <c r="C141" s="2">
        <v>37933.5</v>
      </c>
      <c r="D141" s="3">
        <v>43475</v>
      </c>
      <c r="E141">
        <v>18</v>
      </c>
      <c r="F141">
        <f t="shared" si="5"/>
        <v>5</v>
      </c>
      <c r="G141">
        <f>C141/MAX($C$3:$C$914)</f>
        <v>0.94542245530798752</v>
      </c>
      <c r="H141">
        <f t="shared" si="6"/>
        <v>401.80454350589469</v>
      </c>
    </row>
    <row r="142" spans="1:8" x14ac:dyDescent="0.3">
      <c r="A142" s="1">
        <v>10004</v>
      </c>
      <c r="B142" s="1" t="s">
        <v>3</v>
      </c>
      <c r="C142" s="2">
        <v>39573.5</v>
      </c>
      <c r="D142" s="3">
        <v>43475</v>
      </c>
      <c r="E142">
        <v>19</v>
      </c>
      <c r="F142">
        <f t="shared" si="5"/>
        <v>5</v>
      </c>
      <c r="G142">
        <f>C142/MAX($C$3:$C$914)</f>
        <v>0.9862964275674706</v>
      </c>
      <c r="H142">
        <f t="shared" si="6"/>
        <v>419.17598171617499</v>
      </c>
    </row>
    <row r="143" spans="1:8" x14ac:dyDescent="0.3">
      <c r="A143" s="1">
        <v>10004</v>
      </c>
      <c r="B143" s="1" t="s">
        <v>3</v>
      </c>
      <c r="C143" s="2">
        <v>40102.332999999999</v>
      </c>
      <c r="D143" s="3">
        <v>43475</v>
      </c>
      <c r="E143">
        <v>20</v>
      </c>
      <c r="F143">
        <f t="shared" si="5"/>
        <v>5</v>
      </c>
      <c r="G143">
        <f>C143/MAX($C$3:$C$914)</f>
        <v>0.99947661376984809</v>
      </c>
      <c r="H143">
        <f t="shared" si="6"/>
        <v>424.77756085218545</v>
      </c>
    </row>
    <row r="144" spans="1:8" x14ac:dyDescent="0.3">
      <c r="A144" s="1">
        <v>10004</v>
      </c>
      <c r="B144" s="1" t="s">
        <v>3</v>
      </c>
      <c r="C144" s="2">
        <v>39365.832999999999</v>
      </c>
      <c r="D144" s="3">
        <v>43475</v>
      </c>
      <c r="E144">
        <v>21</v>
      </c>
      <c r="F144">
        <f t="shared" si="5"/>
        <v>5</v>
      </c>
      <c r="G144">
        <f>C144/MAX($C$3:$C$914)</f>
        <v>0.98112071098380582</v>
      </c>
      <c r="H144">
        <f t="shared" si="6"/>
        <v>416.97630216811746</v>
      </c>
    </row>
    <row r="145" spans="1:8" x14ac:dyDescent="0.3">
      <c r="A145" s="1">
        <v>10004</v>
      </c>
      <c r="B145" s="1" t="s">
        <v>3</v>
      </c>
      <c r="C145" s="2">
        <v>36332.832999999999</v>
      </c>
      <c r="D145" s="3">
        <v>43475</v>
      </c>
      <c r="E145">
        <v>22</v>
      </c>
      <c r="F145">
        <f t="shared" si="5"/>
        <v>5</v>
      </c>
      <c r="G145">
        <f>C145/MAX($C$3:$C$914)</f>
        <v>0.90552878545757898</v>
      </c>
      <c r="H145">
        <f t="shared" si="6"/>
        <v>384.84973381947106</v>
      </c>
    </row>
    <row r="146" spans="1:8" x14ac:dyDescent="0.3">
      <c r="A146" s="1">
        <v>10004</v>
      </c>
      <c r="B146" s="1" t="s">
        <v>3</v>
      </c>
      <c r="C146" s="2">
        <v>32765</v>
      </c>
      <c r="D146" s="3">
        <v>43475</v>
      </c>
      <c r="E146">
        <v>23</v>
      </c>
      <c r="F146">
        <f t="shared" si="5"/>
        <v>5</v>
      </c>
      <c r="G146">
        <f>C146/MAX($C$3:$C$914)</f>
        <v>0.81660713480607405</v>
      </c>
      <c r="H146">
        <f t="shared" si="6"/>
        <v>347.05803229258146</v>
      </c>
    </row>
    <row r="147" spans="1:8" x14ac:dyDescent="0.3">
      <c r="A147" s="1">
        <v>10004</v>
      </c>
      <c r="B147" s="1" t="s">
        <v>3</v>
      </c>
      <c r="C147" s="2">
        <v>29177.832999999999</v>
      </c>
      <c r="D147" s="3">
        <v>43480</v>
      </c>
      <c r="E147">
        <v>0</v>
      </c>
      <c r="F147">
        <f t="shared" ref="F147:F195" si="7">WEEKDAY(D147)</f>
        <v>3</v>
      </c>
      <c r="G147">
        <f>C147/MAX($C$3:$C$914)</f>
        <v>0.72720361989867588</v>
      </c>
      <c r="H147">
        <f t="shared" si="6"/>
        <v>309.06153845693723</v>
      </c>
    </row>
    <row r="148" spans="1:8" x14ac:dyDescent="0.3">
      <c r="A148" s="1">
        <v>10004</v>
      </c>
      <c r="B148" s="1" t="s">
        <v>3</v>
      </c>
      <c r="C148" s="2">
        <v>26949</v>
      </c>
      <c r="D148" s="3">
        <v>43480</v>
      </c>
      <c r="E148">
        <v>1</v>
      </c>
      <c r="F148">
        <f t="shared" si="7"/>
        <v>3</v>
      </c>
      <c r="G148">
        <f>C148/MAX($C$3:$C$914)</f>
        <v>0.67165407220780993</v>
      </c>
      <c r="H148">
        <f t="shared" si="6"/>
        <v>285.4529806883192</v>
      </c>
    </row>
    <row r="149" spans="1:8" x14ac:dyDescent="0.3">
      <c r="A149" s="1">
        <v>10004</v>
      </c>
      <c r="B149" s="1" t="s">
        <v>3</v>
      </c>
      <c r="C149" s="2">
        <v>25800.832999999999</v>
      </c>
      <c r="D149" s="3">
        <v>43480</v>
      </c>
      <c r="E149">
        <v>2</v>
      </c>
      <c r="F149">
        <f t="shared" si="7"/>
        <v>3</v>
      </c>
      <c r="G149">
        <f>C149/MAX($C$3:$C$914)</f>
        <v>0.64303812945948435</v>
      </c>
      <c r="H149">
        <f t="shared" si="6"/>
        <v>273.29120502028087</v>
      </c>
    </row>
    <row r="150" spans="1:8" x14ac:dyDescent="0.3">
      <c r="A150" s="1">
        <v>10004</v>
      </c>
      <c r="B150" s="1" t="s">
        <v>3</v>
      </c>
      <c r="C150" s="2">
        <v>25260.332999999999</v>
      </c>
      <c r="D150" s="3">
        <v>43480</v>
      </c>
      <c r="E150">
        <v>3</v>
      </c>
      <c r="F150">
        <f t="shared" si="7"/>
        <v>3</v>
      </c>
      <c r="G150">
        <f>C150/MAX($C$3:$C$914)</f>
        <v>0.62956716482152664</v>
      </c>
      <c r="H150">
        <f t="shared" si="6"/>
        <v>267.56604504914884</v>
      </c>
    </row>
    <row r="151" spans="1:8" x14ac:dyDescent="0.3">
      <c r="A151" s="1">
        <v>10004</v>
      </c>
      <c r="B151" s="1" t="s">
        <v>3</v>
      </c>
      <c r="C151" s="2">
        <v>25189.167000000001</v>
      </c>
      <c r="D151" s="3">
        <v>43480</v>
      </c>
      <c r="E151">
        <v>4</v>
      </c>
      <c r="F151">
        <f t="shared" si="7"/>
        <v>3</v>
      </c>
      <c r="G151">
        <f>C151/MAX($C$3:$C$914)</f>
        <v>0.62779348365700327</v>
      </c>
      <c r="H151">
        <f t="shared" si="6"/>
        <v>266.8122305542264</v>
      </c>
    </row>
    <row r="152" spans="1:8" x14ac:dyDescent="0.3">
      <c r="A152" s="1">
        <v>10004</v>
      </c>
      <c r="B152" s="1" t="s">
        <v>3</v>
      </c>
      <c r="C152" s="2">
        <v>25829</v>
      </c>
      <c r="D152" s="3">
        <v>43480</v>
      </c>
      <c r="E152">
        <v>5</v>
      </c>
      <c r="F152">
        <f t="shared" si="7"/>
        <v>3</v>
      </c>
      <c r="G152">
        <f>C152/MAX($C$3:$C$914)</f>
        <v>0.64374013993304102</v>
      </c>
      <c r="H152">
        <f t="shared" si="6"/>
        <v>273.58955947154243</v>
      </c>
    </row>
    <row r="153" spans="1:8" x14ac:dyDescent="0.3">
      <c r="A153" s="1">
        <v>10004</v>
      </c>
      <c r="B153" s="1" t="s">
        <v>3</v>
      </c>
      <c r="C153" s="2">
        <v>28284.5</v>
      </c>
      <c r="D153" s="3">
        <v>43480</v>
      </c>
      <c r="E153">
        <v>6</v>
      </c>
      <c r="F153">
        <f t="shared" si="7"/>
        <v>3</v>
      </c>
      <c r="G153">
        <f>C153/MAX($C$3:$C$914)</f>
        <v>0.70493894413009006</v>
      </c>
      <c r="H153">
        <f t="shared" si="6"/>
        <v>299.59905125528826</v>
      </c>
    </row>
    <row r="154" spans="1:8" x14ac:dyDescent="0.3">
      <c r="A154" s="1">
        <v>10004</v>
      </c>
      <c r="B154" s="1" t="s">
        <v>3</v>
      </c>
      <c r="C154" s="2">
        <v>33310.332999999999</v>
      </c>
      <c r="D154" s="3">
        <v>43480</v>
      </c>
      <c r="E154">
        <v>7</v>
      </c>
      <c r="F154">
        <f t="shared" si="7"/>
        <v>3</v>
      </c>
      <c r="G154">
        <f>C154/MAX($C$3:$C$914)</f>
        <v>0.83019855304642809</v>
      </c>
      <c r="H154">
        <f t="shared" si="6"/>
        <v>352.83438504473196</v>
      </c>
    </row>
    <row r="155" spans="1:8" x14ac:dyDescent="0.3">
      <c r="A155" s="1">
        <v>10004</v>
      </c>
      <c r="B155" s="1" t="s">
        <v>3</v>
      </c>
      <c r="C155" s="2">
        <v>36673.167000000001</v>
      </c>
      <c r="D155" s="3">
        <v>43480</v>
      </c>
      <c r="E155">
        <v>8</v>
      </c>
      <c r="F155">
        <f t="shared" si="7"/>
        <v>3</v>
      </c>
      <c r="G155">
        <f>C155/MAX($C$3:$C$914)</f>
        <v>0.91401098208865161</v>
      </c>
      <c r="H155">
        <f t="shared" si="6"/>
        <v>388.45466738767692</v>
      </c>
    </row>
    <row r="156" spans="1:8" x14ac:dyDescent="0.3">
      <c r="A156" s="1">
        <v>10004</v>
      </c>
      <c r="B156" s="1" t="s">
        <v>3</v>
      </c>
      <c r="C156" s="2">
        <v>37838</v>
      </c>
      <c r="D156" s="3">
        <v>43480</v>
      </c>
      <c r="E156">
        <v>9</v>
      </c>
      <c r="F156">
        <f t="shared" si="7"/>
        <v>3</v>
      </c>
      <c r="G156">
        <f>C156/MAX($C$3:$C$914)</f>
        <v>0.94304229411848717</v>
      </c>
      <c r="H156">
        <f t="shared" si="6"/>
        <v>400.79297500035705</v>
      </c>
    </row>
    <row r="157" spans="1:8" x14ac:dyDescent="0.3">
      <c r="A157" s="1">
        <v>10004</v>
      </c>
      <c r="B157" s="1" t="s">
        <v>3</v>
      </c>
      <c r="C157" s="2">
        <v>38367</v>
      </c>
      <c r="D157" s="3">
        <v>43480</v>
      </c>
      <c r="E157">
        <v>10</v>
      </c>
      <c r="F157">
        <f t="shared" si="7"/>
        <v>3</v>
      </c>
      <c r="G157">
        <f>C157/MAX($C$3:$C$914)</f>
        <v>0.95622664248755207</v>
      </c>
      <c r="H157">
        <f t="shared" si="6"/>
        <v>406.39632305720966</v>
      </c>
    </row>
    <row r="158" spans="1:8" x14ac:dyDescent="0.3">
      <c r="A158" s="1">
        <v>10004</v>
      </c>
      <c r="B158" s="1" t="s">
        <v>3</v>
      </c>
      <c r="C158" s="2">
        <v>38133.832999999999</v>
      </c>
      <c r="D158" s="3">
        <v>43480</v>
      </c>
      <c r="E158">
        <v>11</v>
      </c>
      <c r="F158">
        <f t="shared" si="7"/>
        <v>3</v>
      </c>
      <c r="G158">
        <f>C158/MAX($C$3:$C$914)</f>
        <v>0.95041538548156002</v>
      </c>
      <c r="H158">
        <f t="shared" si="6"/>
        <v>403.926538829663</v>
      </c>
    </row>
    <row r="159" spans="1:8" x14ac:dyDescent="0.3">
      <c r="A159" s="1">
        <v>10004</v>
      </c>
      <c r="B159" s="1" t="s">
        <v>3</v>
      </c>
      <c r="C159" s="2">
        <v>37429.667000000001</v>
      </c>
      <c r="D159" s="3">
        <v>43480</v>
      </c>
      <c r="E159">
        <v>12</v>
      </c>
      <c r="F159">
        <f t="shared" si="7"/>
        <v>3</v>
      </c>
      <c r="G159">
        <f>C159/MAX($C$3:$C$914)</f>
        <v>0.93286534795102893</v>
      </c>
      <c r="H159">
        <f t="shared" si="6"/>
        <v>396.46777287918729</v>
      </c>
    </row>
    <row r="160" spans="1:8" x14ac:dyDescent="0.3">
      <c r="A160" s="1">
        <v>10004</v>
      </c>
      <c r="B160" s="1" t="s">
        <v>3</v>
      </c>
      <c r="C160" s="2">
        <v>36992.832999999999</v>
      </c>
      <c r="D160" s="3">
        <v>43480</v>
      </c>
      <c r="E160">
        <v>13</v>
      </c>
      <c r="F160">
        <f t="shared" si="7"/>
        <v>3</v>
      </c>
      <c r="G160">
        <f>C160/MAX($C$3:$C$914)</f>
        <v>0.9219780669766392</v>
      </c>
      <c r="H160">
        <f t="shared" si="6"/>
        <v>391.84067846507168</v>
      </c>
    </row>
    <row r="161" spans="1:8" x14ac:dyDescent="0.3">
      <c r="A161" s="1">
        <v>10004</v>
      </c>
      <c r="B161" s="1" t="s">
        <v>3</v>
      </c>
      <c r="C161" s="2">
        <v>35655.167000000001</v>
      </c>
      <c r="D161" s="3">
        <v>43480</v>
      </c>
      <c r="E161">
        <v>14</v>
      </c>
      <c r="F161">
        <f t="shared" si="7"/>
        <v>3</v>
      </c>
      <c r="G161">
        <f>C161/MAX($C$3:$C$914)</f>
        <v>0.88863921150319203</v>
      </c>
      <c r="H161">
        <f t="shared" si="6"/>
        <v>377.67166488885664</v>
      </c>
    </row>
    <row r="162" spans="1:8" x14ac:dyDescent="0.3">
      <c r="A162" s="1">
        <v>10004</v>
      </c>
      <c r="B162" s="1" t="s">
        <v>3</v>
      </c>
      <c r="C162" s="2">
        <v>35145.832999999999</v>
      </c>
      <c r="D162" s="3">
        <v>43480</v>
      </c>
      <c r="E162">
        <v>15</v>
      </c>
      <c r="F162">
        <f t="shared" si="7"/>
        <v>3</v>
      </c>
      <c r="G162">
        <f>C162/MAX($C$3:$C$914)</f>
        <v>0.87594500187708735</v>
      </c>
      <c r="H162">
        <f t="shared" si="6"/>
        <v>372.27662579776211</v>
      </c>
    </row>
    <row r="163" spans="1:8" x14ac:dyDescent="0.3">
      <c r="A163" s="1">
        <v>10004</v>
      </c>
      <c r="B163" s="1" t="s">
        <v>3</v>
      </c>
      <c r="C163" s="2">
        <v>34917</v>
      </c>
      <c r="D163" s="3">
        <v>43480</v>
      </c>
      <c r="E163">
        <v>16</v>
      </c>
      <c r="F163">
        <f t="shared" si="7"/>
        <v>3</v>
      </c>
      <c r="G163">
        <f>C163/MAX($C$3:$C$914)</f>
        <v>0.87024176181973723</v>
      </c>
      <c r="H163">
        <f t="shared" si="6"/>
        <v>369.85274877338833</v>
      </c>
    </row>
    <row r="164" spans="1:8" x14ac:dyDescent="0.3">
      <c r="A164" s="1">
        <v>10004</v>
      </c>
      <c r="B164" s="1" t="s">
        <v>3</v>
      </c>
      <c r="C164" s="2">
        <v>34930.832999999999</v>
      </c>
      <c r="D164" s="3">
        <v>43480</v>
      </c>
      <c r="E164">
        <v>17</v>
      </c>
      <c r="F164">
        <f t="shared" si="7"/>
        <v>3</v>
      </c>
      <c r="G164">
        <f>C164/MAX($C$3:$C$914)</f>
        <v>0.87058652380648438</v>
      </c>
      <c r="H164">
        <f t="shared" si="6"/>
        <v>369.99927261775588</v>
      </c>
    </row>
    <row r="165" spans="1:8" x14ac:dyDescent="0.3">
      <c r="A165" s="1">
        <v>10004</v>
      </c>
      <c r="B165" s="1" t="s">
        <v>3</v>
      </c>
      <c r="C165" s="2">
        <v>36696.5</v>
      </c>
      <c r="D165" s="3">
        <v>43480</v>
      </c>
      <c r="E165">
        <v>18</v>
      </c>
      <c r="F165">
        <f t="shared" si="7"/>
        <v>3</v>
      </c>
      <c r="G165">
        <f>C165/MAX($C$3:$C$914)</f>
        <v>0.91459251403665798</v>
      </c>
      <c r="H165">
        <f t="shared" si="6"/>
        <v>388.70181846557966</v>
      </c>
    </row>
    <row r="166" spans="1:8" x14ac:dyDescent="0.3">
      <c r="A166" s="1">
        <v>10004</v>
      </c>
      <c r="B166" s="1" t="s">
        <v>3</v>
      </c>
      <c r="C166" s="2">
        <v>38392.832999999999</v>
      </c>
      <c r="D166" s="3">
        <v>43480</v>
      </c>
      <c r="E166">
        <v>19</v>
      </c>
      <c r="F166">
        <f t="shared" si="7"/>
        <v>3</v>
      </c>
      <c r="G166">
        <f>C166/MAX($C$3:$C$914)</f>
        <v>0.95687048232010041</v>
      </c>
      <c r="H166">
        <f t="shared" si="6"/>
        <v>406.66995498604268</v>
      </c>
    </row>
    <row r="167" spans="1:8" x14ac:dyDescent="0.3">
      <c r="A167" s="1">
        <v>10004</v>
      </c>
      <c r="B167" s="1" t="s">
        <v>3</v>
      </c>
      <c r="C167" s="2">
        <v>39020</v>
      </c>
      <c r="D167" s="3">
        <v>43480</v>
      </c>
      <c r="E167">
        <v>20</v>
      </c>
      <c r="F167">
        <f t="shared" si="7"/>
        <v>3</v>
      </c>
      <c r="G167">
        <f>C167/MAX($C$3:$C$914)</f>
        <v>0.97250146192989506</v>
      </c>
      <c r="H167">
        <f t="shared" si="6"/>
        <v>413.31312132020543</v>
      </c>
    </row>
    <row r="168" spans="1:8" x14ac:dyDescent="0.3">
      <c r="A168" s="1">
        <v>10004</v>
      </c>
      <c r="B168" s="1" t="s">
        <v>3</v>
      </c>
      <c r="C168" s="2">
        <v>38237</v>
      </c>
      <c r="D168" s="3">
        <v>43480</v>
      </c>
      <c r="E168">
        <v>21</v>
      </c>
      <c r="F168">
        <f t="shared" si="7"/>
        <v>3</v>
      </c>
      <c r="G168">
        <f>C168/MAX($C$3:$C$914)</f>
        <v>0.95298663249137361</v>
      </c>
      <c r="H168">
        <f t="shared" si="6"/>
        <v>405.01931880883376</v>
      </c>
    </row>
    <row r="169" spans="1:8" x14ac:dyDescent="0.3">
      <c r="A169" s="1">
        <v>10004</v>
      </c>
      <c r="B169" s="1" t="s">
        <v>3</v>
      </c>
      <c r="C169" s="2">
        <v>35515.667000000001</v>
      </c>
      <c r="D169" s="3">
        <v>43480</v>
      </c>
      <c r="E169">
        <v>22</v>
      </c>
      <c r="F169">
        <f t="shared" si="7"/>
        <v>3</v>
      </c>
      <c r="G169">
        <f>C169/MAX($C$3:$C$914)</f>
        <v>0.88516243154575425</v>
      </c>
      <c r="H169">
        <f t="shared" si="6"/>
        <v>376.19403340694555</v>
      </c>
    </row>
    <row r="170" spans="1:8" x14ac:dyDescent="0.3">
      <c r="A170" s="1">
        <v>10004</v>
      </c>
      <c r="B170" s="1" t="s">
        <v>3</v>
      </c>
      <c r="C170" s="2">
        <v>32013.167000000001</v>
      </c>
      <c r="D170" s="3">
        <v>43480</v>
      </c>
      <c r="E170">
        <v>23</v>
      </c>
      <c r="F170">
        <f t="shared" si="7"/>
        <v>3</v>
      </c>
      <c r="G170">
        <f>C170/MAX($C$3:$C$914)</f>
        <v>0.79786908530255951</v>
      </c>
      <c r="H170">
        <f t="shared" si="6"/>
        <v>339.09436125358781</v>
      </c>
    </row>
    <row r="171" spans="1:8" x14ac:dyDescent="0.3">
      <c r="A171" s="1">
        <v>10004</v>
      </c>
      <c r="B171" s="1" t="s">
        <v>3</v>
      </c>
      <c r="C171" s="2">
        <v>29348</v>
      </c>
      <c r="D171" s="3">
        <v>43481</v>
      </c>
      <c r="E171">
        <v>0</v>
      </c>
      <c r="F171">
        <f t="shared" si="7"/>
        <v>4</v>
      </c>
      <c r="G171">
        <f>C171/MAX($C$3:$C$914)</f>
        <v>0.7314447182142122</v>
      </c>
      <c r="H171">
        <f t="shared" si="6"/>
        <v>310.86400524104016</v>
      </c>
    </row>
    <row r="172" spans="1:8" x14ac:dyDescent="0.3">
      <c r="A172" s="1">
        <v>10004</v>
      </c>
      <c r="B172" s="1" t="s">
        <v>3</v>
      </c>
      <c r="C172" s="2">
        <v>27166</v>
      </c>
      <c r="D172" s="3">
        <v>43481</v>
      </c>
      <c r="E172">
        <v>1</v>
      </c>
      <c r="F172">
        <f t="shared" si="7"/>
        <v>4</v>
      </c>
      <c r="G172">
        <f>C172/MAX($C$3:$C$914)</f>
        <v>0.67706239658604639</v>
      </c>
      <c r="H172">
        <f t="shared" si="6"/>
        <v>287.75151854906971</v>
      </c>
    </row>
    <row r="173" spans="1:8" x14ac:dyDescent="0.3">
      <c r="A173" s="1">
        <v>10004</v>
      </c>
      <c r="B173" s="1" t="s">
        <v>3</v>
      </c>
      <c r="C173" s="2">
        <v>25924</v>
      </c>
      <c r="D173" s="3">
        <v>43481</v>
      </c>
      <c r="E173">
        <v>2</v>
      </c>
      <c r="F173">
        <f t="shared" si="7"/>
        <v>4</v>
      </c>
      <c r="G173">
        <f>C173/MAX($C$3:$C$914)</f>
        <v>0.646107839545633</v>
      </c>
      <c r="H173">
        <f t="shared" si="6"/>
        <v>274.59583180689401</v>
      </c>
    </row>
    <row r="174" spans="1:8" x14ac:dyDescent="0.3">
      <c r="A174" s="1">
        <v>10004</v>
      </c>
      <c r="B174" s="1" t="s">
        <v>3</v>
      </c>
      <c r="C174" s="2">
        <v>25286.332999999999</v>
      </c>
      <c r="D174" s="3">
        <v>43481</v>
      </c>
      <c r="E174">
        <v>3</v>
      </c>
      <c r="F174">
        <f t="shared" si="7"/>
        <v>4</v>
      </c>
      <c r="G174">
        <f>C174/MAX($C$3:$C$914)</f>
        <v>0.6302151668207624</v>
      </c>
      <c r="H174">
        <f t="shared" si="6"/>
        <v>267.84144589882402</v>
      </c>
    </row>
    <row r="175" spans="1:8" x14ac:dyDescent="0.3">
      <c r="A175" s="1">
        <v>10004</v>
      </c>
      <c r="B175" s="1" t="s">
        <v>3</v>
      </c>
      <c r="C175" s="2">
        <v>25302.667000000001</v>
      </c>
      <c r="D175" s="3">
        <v>43481</v>
      </c>
      <c r="E175">
        <v>4</v>
      </c>
      <c r="F175">
        <f t="shared" si="7"/>
        <v>4</v>
      </c>
      <c r="G175">
        <f>C175/MAX($C$3:$C$914)</f>
        <v>0.6306222616152054</v>
      </c>
      <c r="H175">
        <f t="shared" si="6"/>
        <v>268.01446118646231</v>
      </c>
    </row>
    <row r="176" spans="1:8" x14ac:dyDescent="0.3">
      <c r="A176" s="1">
        <v>10004</v>
      </c>
      <c r="B176" s="1" t="s">
        <v>3</v>
      </c>
      <c r="C176" s="2">
        <v>25979.332999999999</v>
      </c>
      <c r="D176" s="3">
        <v>43481</v>
      </c>
      <c r="E176">
        <v>5</v>
      </c>
      <c r="F176">
        <f t="shared" si="7"/>
        <v>4</v>
      </c>
      <c r="G176">
        <f>C176/MAX($C$3:$C$914)</f>
        <v>0.64748691241577561</v>
      </c>
      <c r="H176">
        <f t="shared" si="6"/>
        <v>275.18193777670461</v>
      </c>
    </row>
    <row r="177" spans="1:8" x14ac:dyDescent="0.3">
      <c r="A177" s="1">
        <v>10004</v>
      </c>
      <c r="B177" s="1" t="s">
        <v>3</v>
      </c>
      <c r="C177" s="2">
        <v>28361.167000000001</v>
      </c>
      <c r="D177" s="3">
        <v>43481</v>
      </c>
      <c r="E177">
        <v>6</v>
      </c>
      <c r="F177">
        <f t="shared" si="7"/>
        <v>4</v>
      </c>
      <c r="G177">
        <f>C177/MAX($C$3:$C$914)</f>
        <v>0.70684972756375952</v>
      </c>
      <c r="H177">
        <f t="shared" si="6"/>
        <v>300.41113421459778</v>
      </c>
    </row>
    <row r="178" spans="1:8" x14ac:dyDescent="0.3">
      <c r="A178" s="1">
        <v>10004</v>
      </c>
      <c r="B178" s="1" t="s">
        <v>3</v>
      </c>
      <c r="C178" s="2">
        <v>33331.5</v>
      </c>
      <c r="D178" s="3">
        <v>43481</v>
      </c>
      <c r="E178">
        <v>7</v>
      </c>
      <c r="F178">
        <f t="shared" si="7"/>
        <v>4</v>
      </c>
      <c r="G178">
        <f>C178/MAX($C$3:$C$914)</f>
        <v>0.83072610144326742</v>
      </c>
      <c r="H178">
        <f t="shared" si="6"/>
        <v>353.05859311338867</v>
      </c>
    </row>
    <row r="179" spans="1:8" x14ac:dyDescent="0.3">
      <c r="A179" s="1">
        <v>10004</v>
      </c>
      <c r="B179" s="1" t="s">
        <v>3</v>
      </c>
      <c r="C179" s="2">
        <v>36924</v>
      </c>
      <c r="D179" s="3">
        <v>43481</v>
      </c>
      <c r="E179">
        <v>8</v>
      </c>
      <c r="F179">
        <f t="shared" si="7"/>
        <v>4</v>
      </c>
      <c r="G179">
        <f>C179/MAX($C$3:$C$914)</f>
        <v>0.9202625315299704</v>
      </c>
      <c r="H179">
        <f t="shared" si="6"/>
        <v>391.11157590023743</v>
      </c>
    </row>
    <row r="180" spans="1:8" x14ac:dyDescent="0.3">
      <c r="A180" s="1">
        <v>10004</v>
      </c>
      <c r="B180" s="1" t="s">
        <v>3</v>
      </c>
      <c r="C180" s="2">
        <v>37979</v>
      </c>
      <c r="D180" s="3">
        <v>43481</v>
      </c>
      <c r="E180">
        <v>9</v>
      </c>
      <c r="F180">
        <f t="shared" si="7"/>
        <v>4</v>
      </c>
      <c r="G180">
        <f>C180/MAX($C$3:$C$914)</f>
        <v>0.94655645880665007</v>
      </c>
      <c r="H180">
        <f t="shared" si="6"/>
        <v>402.28649499282631</v>
      </c>
    </row>
    <row r="181" spans="1:8" x14ac:dyDescent="0.3">
      <c r="A181" s="1">
        <v>10004</v>
      </c>
      <c r="B181" s="1" t="s">
        <v>3</v>
      </c>
      <c r="C181" s="2">
        <v>38461</v>
      </c>
      <c r="D181" s="3">
        <v>43481</v>
      </c>
      <c r="E181">
        <v>10</v>
      </c>
      <c r="F181">
        <f t="shared" si="7"/>
        <v>4</v>
      </c>
      <c r="G181">
        <f>C181/MAX($C$3:$C$914)</f>
        <v>0.9585694189463273</v>
      </c>
      <c r="H181">
        <f t="shared" si="6"/>
        <v>407.39200305218912</v>
      </c>
    </row>
    <row r="182" spans="1:8" x14ac:dyDescent="0.3">
      <c r="A182" s="1">
        <v>10004</v>
      </c>
      <c r="B182" s="1" t="s">
        <v>3</v>
      </c>
      <c r="C182" s="2">
        <v>38273.167000000001</v>
      </c>
      <c r="D182" s="3">
        <v>43481</v>
      </c>
      <c r="E182">
        <v>11</v>
      </c>
      <c r="F182">
        <f t="shared" si="7"/>
        <v>4</v>
      </c>
      <c r="G182">
        <f>C182/MAX($C$3:$C$914)</f>
        <v>0.95388802819546425</v>
      </c>
      <c r="H182">
        <f t="shared" si="6"/>
        <v>405.40241198307228</v>
      </c>
    </row>
    <row r="183" spans="1:8" x14ac:dyDescent="0.3">
      <c r="A183" s="1">
        <v>10004</v>
      </c>
      <c r="B183" s="1" t="s">
        <v>3</v>
      </c>
      <c r="C183" s="2">
        <v>37667</v>
      </c>
      <c r="D183" s="3">
        <v>43481</v>
      </c>
      <c r="E183">
        <v>12</v>
      </c>
      <c r="F183">
        <f t="shared" si="7"/>
        <v>4</v>
      </c>
      <c r="G183">
        <f>C183/MAX($C$3:$C$914)</f>
        <v>0.93878043481582152</v>
      </c>
      <c r="H183">
        <f t="shared" si="6"/>
        <v>398.98168479672415</v>
      </c>
    </row>
    <row r="184" spans="1:8" x14ac:dyDescent="0.3">
      <c r="A184" s="1">
        <v>10004</v>
      </c>
      <c r="B184" s="1" t="s">
        <v>3</v>
      </c>
      <c r="C184" s="2">
        <v>37358.832999999999</v>
      </c>
      <c r="D184" s="3">
        <v>43481</v>
      </c>
      <c r="E184">
        <v>13</v>
      </c>
      <c r="F184">
        <f t="shared" si="7"/>
        <v>4</v>
      </c>
      <c r="G184">
        <f>C184/MAX($C$3:$C$914)</f>
        <v>0.93109994127357265</v>
      </c>
      <c r="H184">
        <f t="shared" si="6"/>
        <v>395.71747504126836</v>
      </c>
    </row>
    <row r="185" spans="1:8" x14ac:dyDescent="0.3">
      <c r="A185" s="1">
        <v>10004</v>
      </c>
      <c r="B185" s="1" t="s">
        <v>3</v>
      </c>
      <c r="C185" s="2">
        <v>36108.167000000001</v>
      </c>
      <c r="D185" s="3">
        <v>43481</v>
      </c>
      <c r="E185">
        <v>14</v>
      </c>
      <c r="F185">
        <f t="shared" si="7"/>
        <v>4</v>
      </c>
      <c r="G185">
        <f>C185/MAX($C$3:$C$914)</f>
        <v>0.89992940018218337</v>
      </c>
      <c r="H185">
        <f t="shared" si="6"/>
        <v>382.46999507742794</v>
      </c>
    </row>
    <row r="186" spans="1:8" x14ac:dyDescent="0.3">
      <c r="A186" s="1">
        <v>10004</v>
      </c>
      <c r="B186" s="1" t="s">
        <v>3</v>
      </c>
      <c r="C186" s="2">
        <v>35587.667000000001</v>
      </c>
      <c r="D186" s="3">
        <v>43481</v>
      </c>
      <c r="E186">
        <v>15</v>
      </c>
      <c r="F186">
        <f t="shared" si="7"/>
        <v>4</v>
      </c>
      <c r="G186">
        <f>C186/MAX($C$3:$C$914)</f>
        <v>0.88695689862056082</v>
      </c>
      <c r="H186">
        <f t="shared" si="6"/>
        <v>376.95668191373835</v>
      </c>
    </row>
    <row r="187" spans="1:8" x14ac:dyDescent="0.3">
      <c r="A187" s="1">
        <v>10004</v>
      </c>
      <c r="B187" s="1" t="s">
        <v>3</v>
      </c>
      <c r="C187" s="2">
        <v>35318.332999999999</v>
      </c>
      <c r="D187" s="3">
        <v>43481</v>
      </c>
      <c r="E187">
        <v>16</v>
      </c>
      <c r="F187">
        <f t="shared" si="7"/>
        <v>4</v>
      </c>
      <c r="G187">
        <f>C187/MAX($C$3:$C$914)</f>
        <v>0.88024424591047812</v>
      </c>
      <c r="H187">
        <f t="shared" si="6"/>
        <v>374.10380451195323</v>
      </c>
    </row>
    <row r="188" spans="1:8" x14ac:dyDescent="0.3">
      <c r="A188" s="1">
        <v>10004</v>
      </c>
      <c r="B188" s="1" t="s">
        <v>3</v>
      </c>
      <c r="C188" s="2">
        <v>35309.332999999999</v>
      </c>
      <c r="D188" s="3">
        <v>43481</v>
      </c>
      <c r="E188">
        <v>17</v>
      </c>
      <c r="F188">
        <f t="shared" si="7"/>
        <v>4</v>
      </c>
      <c r="G188">
        <f>C188/MAX($C$3:$C$914)</f>
        <v>0.88001993752612728</v>
      </c>
      <c r="H188">
        <f t="shared" si="6"/>
        <v>374.00847344860409</v>
      </c>
    </row>
    <row r="189" spans="1:8" x14ac:dyDescent="0.3">
      <c r="A189" s="1">
        <v>10004</v>
      </c>
      <c r="B189" s="1" t="s">
        <v>3</v>
      </c>
      <c r="C189" s="2">
        <v>36808.167000000001</v>
      </c>
      <c r="D189" s="3">
        <v>43481</v>
      </c>
      <c r="E189">
        <v>18</v>
      </c>
      <c r="F189">
        <f t="shared" si="7"/>
        <v>4</v>
      </c>
      <c r="G189">
        <f>C189/MAX($C$3:$C$914)</f>
        <v>0.91737560785391392</v>
      </c>
      <c r="H189">
        <f t="shared" si="6"/>
        <v>389.88463333791344</v>
      </c>
    </row>
    <row r="190" spans="1:8" x14ac:dyDescent="0.3">
      <c r="A190" s="1">
        <v>10004</v>
      </c>
      <c r="B190" s="1" t="s">
        <v>3</v>
      </c>
      <c r="C190" s="2">
        <v>38317.167000000001</v>
      </c>
      <c r="D190" s="3">
        <v>43481</v>
      </c>
      <c r="E190">
        <v>19</v>
      </c>
      <c r="F190">
        <f t="shared" si="7"/>
        <v>4</v>
      </c>
      <c r="G190">
        <f>C190/MAX($C$3:$C$914)</f>
        <v>0.95498464696340168</v>
      </c>
      <c r="H190">
        <f t="shared" si="6"/>
        <v>405.86847495944573</v>
      </c>
    </row>
    <row r="191" spans="1:8" x14ac:dyDescent="0.3">
      <c r="A191" s="1">
        <v>10004</v>
      </c>
      <c r="B191" s="1" t="s">
        <v>3</v>
      </c>
      <c r="C191" s="2">
        <v>38752.5</v>
      </c>
      <c r="D191" s="3">
        <v>43481</v>
      </c>
      <c r="E191">
        <v>20</v>
      </c>
      <c r="F191">
        <f t="shared" si="7"/>
        <v>4</v>
      </c>
      <c r="G191">
        <f>C191/MAX($C$3:$C$914)</f>
        <v>0.96583451828391231</v>
      </c>
      <c r="H191">
        <f t="shared" si="6"/>
        <v>410.47967027066272</v>
      </c>
    </row>
    <row r="192" spans="1:8" x14ac:dyDescent="0.3">
      <c r="A192" s="1">
        <v>10004</v>
      </c>
      <c r="B192" s="1" t="s">
        <v>3</v>
      </c>
      <c r="C192" s="2">
        <v>38011.667000000001</v>
      </c>
      <c r="D192" s="3">
        <v>43481</v>
      </c>
      <c r="E192">
        <v>21</v>
      </c>
      <c r="F192">
        <f t="shared" si="7"/>
        <v>4</v>
      </c>
      <c r="G192">
        <f>C192/MAX($C$3:$C$914)</f>
        <v>0.9473706234723821</v>
      </c>
      <c r="H192">
        <f t="shared" si="6"/>
        <v>402.63251497576238</v>
      </c>
    </row>
    <row r="193" spans="1:8" x14ac:dyDescent="0.3">
      <c r="A193" s="1">
        <v>10004</v>
      </c>
      <c r="B193" s="1" t="s">
        <v>3</v>
      </c>
      <c r="C193" s="2">
        <v>35354.667000000001</v>
      </c>
      <c r="D193" s="3">
        <v>43481</v>
      </c>
      <c r="E193">
        <v>22</v>
      </c>
      <c r="F193">
        <f t="shared" si="7"/>
        <v>4</v>
      </c>
      <c r="G193">
        <f>C193/MAX($C$3:$C$914)</f>
        <v>0.88114980378125618</v>
      </c>
      <c r="H193">
        <f t="shared" si="6"/>
        <v>374.48866660703385</v>
      </c>
    </row>
    <row r="194" spans="1:8" x14ac:dyDescent="0.3">
      <c r="A194" s="1">
        <v>10004</v>
      </c>
      <c r="B194" s="1" t="s">
        <v>3</v>
      </c>
      <c r="C194" s="2">
        <v>31937.332999999999</v>
      </c>
      <c r="D194" s="3">
        <v>43481</v>
      </c>
      <c r="E194">
        <v>23</v>
      </c>
      <c r="F194">
        <f t="shared" si="7"/>
        <v>4</v>
      </c>
      <c r="G194">
        <f>C194/MAX($C$3:$C$914)</f>
        <v>0.79597906285601949</v>
      </c>
      <c r="H194">
        <f t="shared" si="6"/>
        <v>338.2911017138083</v>
      </c>
    </row>
    <row r="195" spans="1:8" x14ac:dyDescent="0.3">
      <c r="A195" s="1">
        <v>10004</v>
      </c>
      <c r="B195" s="1" t="s">
        <v>3</v>
      </c>
      <c r="C195" s="2">
        <v>29267.167000000001</v>
      </c>
      <c r="D195" s="3">
        <v>43482</v>
      </c>
      <c r="E195">
        <v>0</v>
      </c>
      <c r="F195">
        <f t="shared" si="7"/>
        <v>5</v>
      </c>
      <c r="G195">
        <f>C195/MAX($C$3:$C$914)</f>
        <v>0.72943010492174221</v>
      </c>
      <c r="H195">
        <f t="shared" si="6"/>
        <v>310.00779459174043</v>
      </c>
    </row>
    <row r="196" spans="1:8" x14ac:dyDescent="0.3">
      <c r="A196" s="1">
        <v>10004</v>
      </c>
      <c r="B196" s="1" t="s">
        <v>3</v>
      </c>
      <c r="C196" s="2">
        <v>27167.832999999999</v>
      </c>
      <c r="D196" s="3">
        <v>43482</v>
      </c>
      <c r="E196">
        <v>1</v>
      </c>
      <c r="F196">
        <f t="shared" ref="F196:F218" si="8">WEEKDAY(D196)</f>
        <v>5</v>
      </c>
      <c r="G196">
        <f>C196/MAX($C$3:$C$914)</f>
        <v>0.67710808072699247</v>
      </c>
      <c r="H196">
        <f t="shared" ref="H196:H259" si="9">G196*425</f>
        <v>287.77093430897179</v>
      </c>
    </row>
    <row r="197" spans="1:8" x14ac:dyDescent="0.3">
      <c r="A197" s="1">
        <v>10004</v>
      </c>
      <c r="B197" s="1" t="s">
        <v>3</v>
      </c>
      <c r="C197" s="2">
        <v>25977.667000000001</v>
      </c>
      <c r="D197" s="3">
        <v>43482</v>
      </c>
      <c r="E197">
        <v>2</v>
      </c>
      <c r="F197">
        <f t="shared" si="8"/>
        <v>5</v>
      </c>
      <c r="G197">
        <f>C197/MAX($C$3:$C$914)</f>
        <v>0.64744539044151694</v>
      </c>
      <c r="H197">
        <f t="shared" si="9"/>
        <v>275.16429093764469</v>
      </c>
    </row>
    <row r="198" spans="1:8" x14ac:dyDescent="0.3">
      <c r="A198" s="1">
        <v>10004</v>
      </c>
      <c r="B198" s="1" t="s">
        <v>3</v>
      </c>
      <c r="C198" s="2">
        <v>25420</v>
      </c>
      <c r="D198" s="3">
        <v>43482</v>
      </c>
      <c r="E198">
        <v>3</v>
      </c>
      <c r="F198">
        <f t="shared" si="8"/>
        <v>5</v>
      </c>
      <c r="G198">
        <f>C198/MAX($C$3:$C$914)</f>
        <v>0.633546570021987</v>
      </c>
      <c r="H198">
        <f t="shared" si="9"/>
        <v>269.25729225934447</v>
      </c>
    </row>
    <row r="199" spans="1:8" x14ac:dyDescent="0.3">
      <c r="A199" s="1">
        <v>10004</v>
      </c>
      <c r="B199" s="1" t="s">
        <v>3</v>
      </c>
      <c r="C199" s="2">
        <v>25339.167000000001</v>
      </c>
      <c r="D199" s="3">
        <v>43482</v>
      </c>
      <c r="E199">
        <v>4</v>
      </c>
      <c r="F199">
        <f t="shared" si="8"/>
        <v>5</v>
      </c>
      <c r="G199">
        <f>C199/MAX($C$3:$C$914)</f>
        <v>0.63153195672951701</v>
      </c>
      <c r="H199">
        <f t="shared" si="9"/>
        <v>268.40108161004474</v>
      </c>
    </row>
    <row r="200" spans="1:8" x14ac:dyDescent="0.3">
      <c r="A200" s="1">
        <v>10004</v>
      </c>
      <c r="B200" s="1" t="s">
        <v>3</v>
      </c>
      <c r="C200" s="2">
        <v>25807.832999999999</v>
      </c>
      <c r="D200" s="3">
        <v>43482</v>
      </c>
      <c r="E200">
        <v>5</v>
      </c>
      <c r="F200">
        <f t="shared" si="8"/>
        <v>5</v>
      </c>
      <c r="G200">
        <f>C200/MAX($C$3:$C$914)</f>
        <v>0.64321259153620158</v>
      </c>
      <c r="H200">
        <f t="shared" si="9"/>
        <v>273.36535140288566</v>
      </c>
    </row>
    <row r="201" spans="1:8" x14ac:dyDescent="0.3">
      <c r="A201" s="1">
        <v>10004</v>
      </c>
      <c r="B201" s="1" t="s">
        <v>3</v>
      </c>
      <c r="C201" s="2">
        <v>28301.667000000001</v>
      </c>
      <c r="D201" s="3">
        <v>43482</v>
      </c>
      <c r="E201">
        <v>6</v>
      </c>
      <c r="F201">
        <f t="shared" si="8"/>
        <v>5</v>
      </c>
      <c r="G201">
        <f>C201/MAX($C$3:$C$914)</f>
        <v>0.7053667999116624</v>
      </c>
      <c r="H201">
        <f t="shared" si="9"/>
        <v>299.78088996245651</v>
      </c>
    </row>
    <row r="202" spans="1:8" x14ac:dyDescent="0.3">
      <c r="A202" s="1">
        <v>10004</v>
      </c>
      <c r="B202" s="1" t="s">
        <v>3</v>
      </c>
      <c r="C202" s="2">
        <v>33170.5</v>
      </c>
      <c r="D202" s="3">
        <v>43482</v>
      </c>
      <c r="E202">
        <v>7</v>
      </c>
      <c r="F202">
        <f t="shared" si="8"/>
        <v>5</v>
      </c>
      <c r="G202">
        <f>C202/MAX($C$3:$C$914)</f>
        <v>0.82671347367876946</v>
      </c>
      <c r="H202">
        <f t="shared" si="9"/>
        <v>351.35322631347702</v>
      </c>
    </row>
    <row r="203" spans="1:8" x14ac:dyDescent="0.3">
      <c r="A203" s="1">
        <v>10004</v>
      </c>
      <c r="B203" s="1" t="s">
        <v>3</v>
      </c>
      <c r="C203" s="2">
        <v>36469.167000000001</v>
      </c>
      <c r="D203" s="3">
        <v>43482</v>
      </c>
      <c r="E203">
        <v>8</v>
      </c>
      <c r="F203">
        <f t="shared" si="8"/>
        <v>5</v>
      </c>
      <c r="G203">
        <f>C203/MAX($C$3:$C$914)</f>
        <v>0.90892665871003298</v>
      </c>
      <c r="H203">
        <f t="shared" si="9"/>
        <v>386.293829951764</v>
      </c>
    </row>
    <row r="204" spans="1:8" x14ac:dyDescent="0.3">
      <c r="A204" s="1">
        <v>10004</v>
      </c>
      <c r="B204" s="1" t="s">
        <v>3</v>
      </c>
      <c r="C204" s="2">
        <v>37575.667000000001</v>
      </c>
      <c r="D204" s="3">
        <v>43482</v>
      </c>
      <c r="E204">
        <v>9</v>
      </c>
      <c r="F204">
        <f t="shared" si="8"/>
        <v>5</v>
      </c>
      <c r="G204">
        <f>C204/MAX($C$3:$C$914)</f>
        <v>0.93650412840827557</v>
      </c>
      <c r="H204">
        <f t="shared" si="9"/>
        <v>398.01425457351712</v>
      </c>
    </row>
    <row r="205" spans="1:8" x14ac:dyDescent="0.3">
      <c r="A205" s="1">
        <v>10004</v>
      </c>
      <c r="B205" s="1" t="s">
        <v>3</v>
      </c>
      <c r="C205" s="2">
        <v>38079</v>
      </c>
      <c r="D205" s="3">
        <v>43482</v>
      </c>
      <c r="E205">
        <v>10</v>
      </c>
      <c r="F205">
        <f t="shared" si="8"/>
        <v>5</v>
      </c>
      <c r="G205">
        <f>C205/MAX($C$3:$C$914)</f>
        <v>0.94904877418832578</v>
      </c>
      <c r="H205">
        <f t="shared" si="9"/>
        <v>403.34572903003846</v>
      </c>
    </row>
    <row r="206" spans="1:8" x14ac:dyDescent="0.3">
      <c r="A206" s="1">
        <v>10004</v>
      </c>
      <c r="B206" s="1" t="s">
        <v>3</v>
      </c>
      <c r="C206" s="2">
        <v>38072.5</v>
      </c>
      <c r="D206" s="3">
        <v>43482</v>
      </c>
      <c r="E206">
        <v>11</v>
      </c>
      <c r="F206">
        <f t="shared" si="8"/>
        <v>5</v>
      </c>
      <c r="G206">
        <f>C206/MAX($C$3:$C$914)</f>
        <v>0.94888677368851693</v>
      </c>
      <c r="H206">
        <f t="shared" si="9"/>
        <v>403.27687881761972</v>
      </c>
    </row>
    <row r="207" spans="1:8" x14ac:dyDescent="0.3">
      <c r="A207" s="1">
        <v>10004</v>
      </c>
      <c r="B207" s="1" t="s">
        <v>3</v>
      </c>
      <c r="C207" s="2">
        <v>37645.167000000001</v>
      </c>
      <c r="D207" s="3">
        <v>43482</v>
      </c>
      <c r="E207">
        <v>12</v>
      </c>
      <c r="F207">
        <f t="shared" si="8"/>
        <v>5</v>
      </c>
      <c r="G207">
        <f>C207/MAX($C$3:$C$914)</f>
        <v>0.93823628759854028</v>
      </c>
      <c r="H207">
        <f t="shared" si="9"/>
        <v>398.75042222937964</v>
      </c>
    </row>
    <row r="208" spans="1:8" x14ac:dyDescent="0.3">
      <c r="A208" s="1">
        <v>10004</v>
      </c>
      <c r="B208" s="1" t="s">
        <v>3</v>
      </c>
      <c r="C208" s="2">
        <v>37549.167000000001</v>
      </c>
      <c r="D208" s="3">
        <v>43482</v>
      </c>
      <c r="E208">
        <v>13</v>
      </c>
      <c r="F208">
        <f t="shared" si="8"/>
        <v>5</v>
      </c>
      <c r="G208">
        <f>C208/MAX($C$3:$C$914)</f>
        <v>0.93584366483213155</v>
      </c>
      <c r="H208">
        <f t="shared" si="9"/>
        <v>397.73355755365588</v>
      </c>
    </row>
    <row r="209" spans="1:8" x14ac:dyDescent="0.3">
      <c r="A209" s="1">
        <v>10004</v>
      </c>
      <c r="B209" s="1" t="s">
        <v>3</v>
      </c>
      <c r="C209" s="2">
        <v>36534.832999999999</v>
      </c>
      <c r="D209" s="3">
        <v>43482</v>
      </c>
      <c r="E209">
        <v>14</v>
      </c>
      <c r="F209">
        <f t="shared" si="8"/>
        <v>5</v>
      </c>
      <c r="G209">
        <f>C209/MAX($C$3:$C$914)</f>
        <v>0.91056326252856412</v>
      </c>
      <c r="H209">
        <f t="shared" si="9"/>
        <v>386.98938657463975</v>
      </c>
    </row>
    <row r="210" spans="1:8" x14ac:dyDescent="0.3">
      <c r="A210" s="1">
        <v>10004</v>
      </c>
      <c r="B210" s="1" t="s">
        <v>3</v>
      </c>
      <c r="C210" s="2">
        <v>36060.667000000001</v>
      </c>
      <c r="D210" s="3">
        <v>43482</v>
      </c>
      <c r="E210">
        <v>15</v>
      </c>
      <c r="F210">
        <f t="shared" si="8"/>
        <v>5</v>
      </c>
      <c r="G210">
        <f>C210/MAX($C$3:$C$914)</f>
        <v>0.89874555037588733</v>
      </c>
      <c r="H210">
        <f t="shared" si="9"/>
        <v>381.96685890975209</v>
      </c>
    </row>
    <row r="211" spans="1:8" x14ac:dyDescent="0.3">
      <c r="A211" s="1">
        <v>10004</v>
      </c>
      <c r="B211" s="1" t="s">
        <v>3</v>
      </c>
      <c r="C211" s="2">
        <v>35773.832999999999</v>
      </c>
      <c r="D211" s="3">
        <v>43482</v>
      </c>
      <c r="E211">
        <v>16</v>
      </c>
      <c r="F211">
        <f t="shared" si="8"/>
        <v>5</v>
      </c>
      <c r="G211">
        <f>C211/MAX($C$3:$C$914)</f>
        <v>0.89159674247401133</v>
      </c>
      <c r="H211">
        <f t="shared" si="9"/>
        <v>378.92861555145481</v>
      </c>
    </row>
    <row r="212" spans="1:8" x14ac:dyDescent="0.3">
      <c r="A212" s="1">
        <v>10004</v>
      </c>
      <c r="B212" s="1" t="s">
        <v>3</v>
      </c>
      <c r="C212" s="2">
        <v>35914.667000000001</v>
      </c>
      <c r="D212" s="3">
        <v>43482</v>
      </c>
      <c r="E212">
        <v>17</v>
      </c>
      <c r="F212">
        <f t="shared" si="8"/>
        <v>5</v>
      </c>
      <c r="G212">
        <f>C212/MAX($C$3:$C$914)</f>
        <v>0.89510676991864069</v>
      </c>
      <c r="H212">
        <f t="shared" si="9"/>
        <v>380.42037721542232</v>
      </c>
    </row>
    <row r="213" spans="1:8" x14ac:dyDescent="0.3">
      <c r="A213" s="1">
        <v>10004</v>
      </c>
      <c r="B213" s="1" t="s">
        <v>3</v>
      </c>
      <c r="C213" s="2">
        <v>37308.332999999999</v>
      </c>
      <c r="D213" s="3">
        <v>43482</v>
      </c>
      <c r="E213">
        <v>18</v>
      </c>
      <c r="F213">
        <f t="shared" si="8"/>
        <v>5</v>
      </c>
      <c r="G213">
        <f>C213/MAX($C$3:$C$914)</f>
        <v>0.92984132200582637</v>
      </c>
      <c r="H213">
        <f t="shared" si="9"/>
        <v>395.18256185247623</v>
      </c>
    </row>
    <row r="214" spans="1:8" x14ac:dyDescent="0.3">
      <c r="A214" s="1">
        <v>10004</v>
      </c>
      <c r="B214" s="1" t="s">
        <v>3</v>
      </c>
      <c r="C214" s="2">
        <v>38700.332999999999</v>
      </c>
      <c r="D214" s="3">
        <v>43482</v>
      </c>
      <c r="E214">
        <v>19</v>
      </c>
      <c r="F214">
        <f t="shared" si="8"/>
        <v>5</v>
      </c>
      <c r="G214">
        <f>C214/MAX($C$3:$C$914)</f>
        <v>0.96453435211875349</v>
      </c>
      <c r="H214">
        <f t="shared" si="9"/>
        <v>409.92709965047021</v>
      </c>
    </row>
    <row r="215" spans="1:8" x14ac:dyDescent="0.3">
      <c r="A215" s="1">
        <v>10004</v>
      </c>
      <c r="B215" s="1" t="s">
        <v>3</v>
      </c>
      <c r="C215" s="2">
        <v>39062.832999999999</v>
      </c>
      <c r="D215" s="3">
        <v>43482</v>
      </c>
      <c r="E215">
        <v>20</v>
      </c>
      <c r="F215">
        <f t="shared" si="8"/>
        <v>5</v>
      </c>
      <c r="G215">
        <f>C215/MAX($C$3:$C$914)</f>
        <v>0.97356899537732822</v>
      </c>
      <c r="H215">
        <f t="shared" si="9"/>
        <v>413.7668230353645</v>
      </c>
    </row>
    <row r="216" spans="1:8" x14ac:dyDescent="0.3">
      <c r="A216" s="1">
        <v>10004</v>
      </c>
      <c r="B216" s="1" t="s">
        <v>3</v>
      </c>
      <c r="C216" s="2">
        <v>38346</v>
      </c>
      <c r="D216" s="3">
        <v>43482</v>
      </c>
      <c r="E216">
        <v>21</v>
      </c>
      <c r="F216">
        <f t="shared" si="8"/>
        <v>5</v>
      </c>
      <c r="G216">
        <f>C216/MAX($C$3:$C$914)</f>
        <v>0.95570325625740016</v>
      </c>
      <c r="H216">
        <f t="shared" si="9"/>
        <v>406.17388390939504</v>
      </c>
    </row>
    <row r="217" spans="1:8" x14ac:dyDescent="0.3">
      <c r="A217" s="1">
        <v>10004</v>
      </c>
      <c r="B217" s="1" t="s">
        <v>3</v>
      </c>
      <c r="C217" s="2">
        <v>35574</v>
      </c>
      <c r="D217" s="3">
        <v>43482</v>
      </c>
      <c r="E217">
        <v>22</v>
      </c>
      <c r="F217">
        <f t="shared" si="8"/>
        <v>5</v>
      </c>
      <c r="G217">
        <f>C217/MAX($C$3:$C$914)</f>
        <v>0.88661627387734721</v>
      </c>
      <c r="H217">
        <f t="shared" si="9"/>
        <v>376.81191639787255</v>
      </c>
    </row>
    <row r="218" spans="1:8" x14ac:dyDescent="0.3">
      <c r="A218" s="1">
        <v>10004</v>
      </c>
      <c r="B218" s="1" t="s">
        <v>3</v>
      </c>
      <c r="C218" s="2">
        <v>32289.667000000001</v>
      </c>
      <c r="D218" s="3">
        <v>43482</v>
      </c>
      <c r="E218">
        <v>23</v>
      </c>
      <c r="F218">
        <f t="shared" si="8"/>
        <v>5</v>
      </c>
      <c r="G218">
        <f>C218/MAX($C$3:$C$914)</f>
        <v>0.80476033733289309</v>
      </c>
      <c r="H218">
        <f t="shared" si="9"/>
        <v>342.02314336647959</v>
      </c>
    </row>
    <row r="219" spans="1:8" x14ac:dyDescent="0.3">
      <c r="A219" s="1">
        <v>10004</v>
      </c>
      <c r="B219" s="1" t="s">
        <v>3</v>
      </c>
      <c r="C219" s="2">
        <v>29393</v>
      </c>
      <c r="D219" s="3">
        <v>43487</v>
      </c>
      <c r="E219">
        <v>0</v>
      </c>
      <c r="F219">
        <f t="shared" ref="F219:F227" si="10">WEEKDAY(D219)</f>
        <v>3</v>
      </c>
      <c r="G219">
        <f>C219/MAX($C$3:$C$914)</f>
        <v>0.73256626013596626</v>
      </c>
      <c r="H219">
        <f t="shared" si="9"/>
        <v>311.34066055778567</v>
      </c>
    </row>
    <row r="220" spans="1:8" x14ac:dyDescent="0.3">
      <c r="A220" s="1">
        <v>10004</v>
      </c>
      <c r="B220" s="1" t="s">
        <v>3</v>
      </c>
      <c r="C220" s="2">
        <v>27149.167000000001</v>
      </c>
      <c r="D220" s="3">
        <v>43487</v>
      </c>
      <c r="E220">
        <v>1</v>
      </c>
      <c r="F220">
        <f t="shared" si="10"/>
        <v>3</v>
      </c>
      <c r="G220">
        <f>C220/MAX($C$3:$C$914)</f>
        <v>0.67664286513784888</v>
      </c>
      <c r="H220">
        <f t="shared" si="9"/>
        <v>287.57321768358577</v>
      </c>
    </row>
    <row r="221" spans="1:8" x14ac:dyDescent="0.3">
      <c r="A221" s="1">
        <v>10004</v>
      </c>
      <c r="B221" s="1" t="s">
        <v>3</v>
      </c>
      <c r="C221" s="2">
        <v>25892.5</v>
      </c>
      <c r="D221" s="3">
        <v>43487</v>
      </c>
      <c r="E221">
        <v>2</v>
      </c>
      <c r="F221">
        <f t="shared" si="10"/>
        <v>3</v>
      </c>
      <c r="G221">
        <f>C221/MAX($C$3:$C$914)</f>
        <v>0.64532276020040513</v>
      </c>
      <c r="H221">
        <f t="shared" si="9"/>
        <v>274.26217308517221</v>
      </c>
    </row>
    <row r="222" spans="1:8" x14ac:dyDescent="0.3">
      <c r="A222" s="1">
        <v>10004</v>
      </c>
      <c r="B222" s="1" t="s">
        <v>3</v>
      </c>
      <c r="C222" s="2">
        <v>25304</v>
      </c>
      <c r="D222" s="3">
        <v>43487</v>
      </c>
      <c r="E222">
        <v>3</v>
      </c>
      <c r="F222">
        <f t="shared" si="10"/>
        <v>3</v>
      </c>
      <c r="G222">
        <f>C222/MAX($C$3:$C$914)</f>
        <v>0.63065548417924311</v>
      </c>
      <c r="H222">
        <f t="shared" si="9"/>
        <v>268.02858077617833</v>
      </c>
    </row>
    <row r="223" spans="1:8" x14ac:dyDescent="0.3">
      <c r="A223" s="1">
        <v>10004</v>
      </c>
      <c r="B223" s="1" t="s">
        <v>3</v>
      </c>
      <c r="C223" s="2">
        <v>25308.332999999999</v>
      </c>
      <c r="D223" s="3">
        <v>43487</v>
      </c>
      <c r="E223">
        <v>4</v>
      </c>
      <c r="F223">
        <f t="shared" si="10"/>
        <v>3</v>
      </c>
      <c r="G223">
        <f>C223/MAX($C$3:$C$914)</f>
        <v>0.63076347620473106</v>
      </c>
      <c r="H223">
        <f t="shared" si="9"/>
        <v>268.07447738701069</v>
      </c>
    </row>
    <row r="224" spans="1:8" x14ac:dyDescent="0.3">
      <c r="A224" s="1">
        <v>10004</v>
      </c>
      <c r="B224" s="1" t="s">
        <v>3</v>
      </c>
      <c r="C224" s="2">
        <v>25991.832999999999</v>
      </c>
      <c r="D224" s="3">
        <v>43487</v>
      </c>
      <c r="E224">
        <v>5</v>
      </c>
      <c r="F224">
        <f t="shared" si="10"/>
        <v>3</v>
      </c>
      <c r="G224">
        <f>C224/MAX($C$3:$C$914)</f>
        <v>0.64779845183848506</v>
      </c>
      <c r="H224">
        <f t="shared" si="9"/>
        <v>275.31434203135615</v>
      </c>
    </row>
    <row r="225" spans="1:8" x14ac:dyDescent="0.3">
      <c r="A225" s="1">
        <v>10004</v>
      </c>
      <c r="B225" s="1" t="s">
        <v>3</v>
      </c>
      <c r="C225" s="2">
        <v>28531.667000000001</v>
      </c>
      <c r="D225" s="3">
        <v>43487</v>
      </c>
      <c r="E225">
        <v>6</v>
      </c>
      <c r="F225">
        <f t="shared" si="10"/>
        <v>3</v>
      </c>
      <c r="G225">
        <f>C225/MAX($C$3:$C$914)</f>
        <v>0.7110991252895168</v>
      </c>
      <c r="H225">
        <f t="shared" si="9"/>
        <v>302.21712824804462</v>
      </c>
    </row>
    <row r="226" spans="1:8" x14ac:dyDescent="0.3">
      <c r="A226" s="1">
        <v>10004</v>
      </c>
      <c r="B226" s="1" t="s">
        <v>3</v>
      </c>
      <c r="C226" s="2">
        <v>33422.5</v>
      </c>
      <c r="D226" s="3">
        <v>43487</v>
      </c>
      <c r="E226">
        <v>7</v>
      </c>
      <c r="F226">
        <f t="shared" si="10"/>
        <v>3</v>
      </c>
      <c r="G226">
        <f>C226/MAX($C$3:$C$914)</f>
        <v>0.83299410844059241</v>
      </c>
      <c r="H226">
        <f t="shared" si="9"/>
        <v>354.0224960872518</v>
      </c>
    </row>
    <row r="227" spans="1:8" x14ac:dyDescent="0.3">
      <c r="A227" s="1">
        <v>10004</v>
      </c>
      <c r="B227" s="1" t="s">
        <v>3</v>
      </c>
      <c r="C227" s="2">
        <v>36905.832999999999</v>
      </c>
      <c r="D227" s="3">
        <v>43487</v>
      </c>
      <c r="E227">
        <v>8</v>
      </c>
      <c r="F227">
        <f t="shared" si="10"/>
        <v>3</v>
      </c>
      <c r="G227">
        <f>C227/MAX($C$3:$C$914)</f>
        <v>0.91980975259458131</v>
      </c>
      <c r="H227">
        <f t="shared" si="9"/>
        <v>390.91914485269706</v>
      </c>
    </row>
    <row r="228" spans="1:8" x14ac:dyDescent="0.3">
      <c r="A228" s="1">
        <v>10004</v>
      </c>
      <c r="B228" s="1" t="s">
        <v>3</v>
      </c>
      <c r="C228" s="2">
        <v>38221.5</v>
      </c>
      <c r="D228" s="3">
        <v>43487</v>
      </c>
      <c r="E228">
        <v>9</v>
      </c>
      <c r="F228">
        <f t="shared" ref="F228:F290" si="11">WEEKDAY(D228)</f>
        <v>3</v>
      </c>
      <c r="G228">
        <f>C228/MAX($C$3:$C$914)</f>
        <v>0.95260032360721381</v>
      </c>
      <c r="H228">
        <f t="shared" si="9"/>
        <v>404.85513753306589</v>
      </c>
    </row>
    <row r="229" spans="1:8" x14ac:dyDescent="0.3">
      <c r="A229" s="1">
        <v>10004</v>
      </c>
      <c r="B229" s="1" t="s">
        <v>3</v>
      </c>
      <c r="C229" s="2">
        <v>39002.5</v>
      </c>
      <c r="D229" s="3">
        <v>43487</v>
      </c>
      <c r="E229">
        <v>10</v>
      </c>
      <c r="F229">
        <f t="shared" si="11"/>
        <v>3</v>
      </c>
      <c r="G229">
        <f>C229/MAX($C$3:$C$914)</f>
        <v>0.97206530673810176</v>
      </c>
      <c r="H229">
        <f t="shared" si="9"/>
        <v>413.12775536369327</v>
      </c>
    </row>
    <row r="230" spans="1:8" x14ac:dyDescent="0.3">
      <c r="A230" s="1">
        <v>10004</v>
      </c>
      <c r="B230" s="1" t="s">
        <v>3</v>
      </c>
      <c r="C230" s="2">
        <v>39168.667000000001</v>
      </c>
      <c r="D230" s="3">
        <v>43487</v>
      </c>
      <c r="E230">
        <v>11</v>
      </c>
      <c r="F230">
        <f t="shared" si="11"/>
        <v>3</v>
      </c>
      <c r="G230">
        <f>C230/MAX($C$3:$C$914)</f>
        <v>0.97620671243837098</v>
      </c>
      <c r="H230">
        <f t="shared" si="9"/>
        <v>414.88785278630769</v>
      </c>
    </row>
    <row r="231" spans="1:8" x14ac:dyDescent="0.3">
      <c r="A231" s="1">
        <v>10004</v>
      </c>
      <c r="B231" s="1" t="s">
        <v>3</v>
      </c>
      <c r="C231" s="2">
        <v>38775.667000000001</v>
      </c>
      <c r="D231" s="3">
        <v>43487</v>
      </c>
      <c r="E231">
        <v>12</v>
      </c>
      <c r="F231">
        <f t="shared" si="11"/>
        <v>3</v>
      </c>
      <c r="G231">
        <f>C231/MAX($C$3:$C$914)</f>
        <v>0.96641191298838514</v>
      </c>
      <c r="H231">
        <f t="shared" si="9"/>
        <v>410.72506302006366</v>
      </c>
    </row>
    <row r="232" spans="1:8" x14ac:dyDescent="0.3">
      <c r="A232" s="1">
        <v>10004</v>
      </c>
      <c r="B232" s="1" t="s">
        <v>3</v>
      </c>
      <c r="C232" s="2">
        <v>38701.5</v>
      </c>
      <c r="D232" s="3">
        <v>43487</v>
      </c>
      <c r="E232">
        <v>13</v>
      </c>
      <c r="F232">
        <f t="shared" si="11"/>
        <v>3</v>
      </c>
      <c r="G232">
        <f>C232/MAX($C$3:$C$914)</f>
        <v>0.96456343743925765</v>
      </c>
      <c r="H232">
        <f t="shared" si="9"/>
        <v>409.93946091168448</v>
      </c>
    </row>
    <row r="233" spans="1:8" x14ac:dyDescent="0.3">
      <c r="A233" s="1">
        <v>10004</v>
      </c>
      <c r="B233" s="1" t="s">
        <v>3</v>
      </c>
      <c r="C233" s="2">
        <v>37748.332999999999</v>
      </c>
      <c r="D233" s="3">
        <v>43487</v>
      </c>
      <c r="E233">
        <v>14</v>
      </c>
      <c r="F233">
        <f t="shared" si="11"/>
        <v>3</v>
      </c>
      <c r="G233">
        <f>C233/MAX($C$3:$C$914)</f>
        <v>0.94080750968519988</v>
      </c>
      <c r="H233">
        <f t="shared" si="9"/>
        <v>399.84319161620994</v>
      </c>
    </row>
    <row r="234" spans="1:8" x14ac:dyDescent="0.3">
      <c r="A234" s="1">
        <v>10004</v>
      </c>
      <c r="B234" s="1" t="s">
        <v>3</v>
      </c>
      <c r="C234" s="2">
        <v>37184.332999999999</v>
      </c>
      <c r="D234" s="3">
        <v>43487</v>
      </c>
      <c r="E234">
        <v>15</v>
      </c>
      <c r="F234">
        <f t="shared" si="11"/>
        <v>3</v>
      </c>
      <c r="G234">
        <f>C234/MAX($C$3:$C$914)</f>
        <v>0.92675085093254839</v>
      </c>
      <c r="H234">
        <f t="shared" si="9"/>
        <v>393.86911164633307</v>
      </c>
    </row>
    <row r="235" spans="1:8" x14ac:dyDescent="0.3">
      <c r="A235" s="1">
        <v>10004</v>
      </c>
      <c r="B235" s="1" t="s">
        <v>3</v>
      </c>
      <c r="C235" s="2">
        <v>37147.332999999999</v>
      </c>
      <c r="D235" s="3">
        <v>43487</v>
      </c>
      <c r="E235">
        <v>16</v>
      </c>
      <c r="F235">
        <f t="shared" si="11"/>
        <v>3</v>
      </c>
      <c r="G235">
        <f>C235/MAX($C$3:$C$914)</f>
        <v>0.92582869424132841</v>
      </c>
      <c r="H235">
        <f t="shared" si="9"/>
        <v>393.47719505256458</v>
      </c>
    </row>
    <row r="236" spans="1:8" x14ac:dyDescent="0.3">
      <c r="A236" s="1">
        <v>10004</v>
      </c>
      <c r="B236" s="1" t="s">
        <v>3</v>
      </c>
      <c r="C236" s="2">
        <v>37249</v>
      </c>
      <c r="D236" s="3">
        <v>43487</v>
      </c>
      <c r="E236">
        <v>17</v>
      </c>
      <c r="F236">
        <f t="shared" si="11"/>
        <v>3</v>
      </c>
      <c r="G236">
        <f>C236/MAX($C$3:$C$914)</f>
        <v>0.92836255652041677</v>
      </c>
      <c r="H236">
        <f t="shared" si="9"/>
        <v>394.55408652117711</v>
      </c>
    </row>
    <row r="237" spans="1:8" x14ac:dyDescent="0.3">
      <c r="A237" s="1">
        <v>10004</v>
      </c>
      <c r="B237" s="1" t="s">
        <v>3</v>
      </c>
      <c r="C237" s="2">
        <v>38466.5</v>
      </c>
      <c r="D237" s="3">
        <v>43487</v>
      </c>
      <c r="E237">
        <v>18</v>
      </c>
      <c r="F237">
        <f t="shared" si="11"/>
        <v>3</v>
      </c>
      <c r="G237">
        <f>C237/MAX($C$3:$C$914)</f>
        <v>0.95870649629231952</v>
      </c>
      <c r="H237">
        <f t="shared" si="9"/>
        <v>407.45026092423581</v>
      </c>
    </row>
    <row r="238" spans="1:8" x14ac:dyDescent="0.3">
      <c r="A238" s="1">
        <v>10004</v>
      </c>
      <c r="B238" s="1" t="s">
        <v>3</v>
      </c>
      <c r="C238" s="2">
        <v>39814.332999999999</v>
      </c>
      <c r="D238" s="3">
        <v>43487</v>
      </c>
      <c r="E238">
        <v>19</v>
      </c>
      <c r="F238">
        <f t="shared" si="11"/>
        <v>3</v>
      </c>
      <c r="G238">
        <f>C238/MAX($C$3:$C$914)</f>
        <v>0.9922987454706218</v>
      </c>
      <c r="H238">
        <f t="shared" si="9"/>
        <v>421.72696682501424</v>
      </c>
    </row>
    <row r="239" spans="1:8" x14ac:dyDescent="0.3">
      <c r="A239" s="1">
        <v>10004</v>
      </c>
      <c r="B239" s="1" t="s">
        <v>3</v>
      </c>
      <c r="C239" s="2">
        <v>40123.332999999999</v>
      </c>
      <c r="D239" s="3">
        <v>43487</v>
      </c>
      <c r="E239">
        <v>20</v>
      </c>
      <c r="F239">
        <f t="shared" si="11"/>
        <v>3</v>
      </c>
      <c r="G239">
        <f>C239/MAX($C$3:$C$914)</f>
        <v>1</v>
      </c>
      <c r="H239">
        <f t="shared" si="9"/>
        <v>425</v>
      </c>
    </row>
    <row r="240" spans="1:8" x14ac:dyDescent="0.3">
      <c r="A240" s="1">
        <v>10004</v>
      </c>
      <c r="B240" s="1" t="s">
        <v>3</v>
      </c>
      <c r="C240" s="2">
        <v>39099.167000000001</v>
      </c>
      <c r="D240" s="3">
        <v>43487</v>
      </c>
      <c r="E240">
        <v>21</v>
      </c>
      <c r="F240">
        <f t="shared" si="11"/>
        <v>3</v>
      </c>
      <c r="G240">
        <f>C240/MAX($C$3:$C$914)</f>
        <v>0.97447455324810639</v>
      </c>
      <c r="H240">
        <f t="shared" si="9"/>
        <v>414.15168513044523</v>
      </c>
    </row>
    <row r="241" spans="1:8" x14ac:dyDescent="0.3">
      <c r="A241" s="1">
        <v>10004</v>
      </c>
      <c r="B241" s="1" t="s">
        <v>3</v>
      </c>
      <c r="C241" s="2">
        <v>36017.667000000001</v>
      </c>
      <c r="D241" s="3">
        <v>43487</v>
      </c>
      <c r="E241">
        <v>22</v>
      </c>
      <c r="F241">
        <f t="shared" si="11"/>
        <v>3</v>
      </c>
      <c r="G241">
        <f>C241/MAX($C$3:$C$914)</f>
        <v>0.89767385476176675</v>
      </c>
      <c r="H241">
        <f t="shared" si="9"/>
        <v>381.51138827375087</v>
      </c>
    </row>
    <row r="242" spans="1:8" x14ac:dyDescent="0.3">
      <c r="A242" s="1">
        <v>10004</v>
      </c>
      <c r="B242" s="1" t="s">
        <v>3</v>
      </c>
      <c r="C242" s="2">
        <v>32461.332999999999</v>
      </c>
      <c r="D242" s="3">
        <v>43487</v>
      </c>
      <c r="E242">
        <v>23</v>
      </c>
      <c r="F242">
        <f t="shared" si="11"/>
        <v>3</v>
      </c>
      <c r="G242">
        <f>C242/MAX($C$3:$C$914)</f>
        <v>0.80903879545600066</v>
      </c>
      <c r="H242">
        <f t="shared" si="9"/>
        <v>343.84148806880029</v>
      </c>
    </row>
    <row r="243" spans="1:8" x14ac:dyDescent="0.3">
      <c r="A243" s="1">
        <v>10004</v>
      </c>
      <c r="B243" s="1" t="s">
        <v>3</v>
      </c>
      <c r="C243" s="2">
        <v>29832.332999999999</v>
      </c>
      <c r="D243" s="3">
        <v>43488</v>
      </c>
      <c r="E243">
        <v>0</v>
      </c>
      <c r="F243">
        <f t="shared" si="11"/>
        <v>4</v>
      </c>
      <c r="G243">
        <f>C243/MAX($C$3:$C$914)</f>
        <v>0.74351582407174399</v>
      </c>
      <c r="H243">
        <f t="shared" si="9"/>
        <v>315.99422523049122</v>
      </c>
    </row>
    <row r="244" spans="1:8" x14ac:dyDescent="0.3">
      <c r="A244" s="1">
        <v>10004</v>
      </c>
      <c r="B244" s="1" t="s">
        <v>3</v>
      </c>
      <c r="C244" s="2">
        <v>27741.332999999999</v>
      </c>
      <c r="D244" s="3">
        <v>43488</v>
      </c>
      <c r="E244">
        <v>1</v>
      </c>
      <c r="F244">
        <f t="shared" si="11"/>
        <v>4</v>
      </c>
      <c r="G244">
        <f>C244/MAX($C$3:$C$914)</f>
        <v>0.69140150944090317</v>
      </c>
      <c r="H244">
        <f t="shared" si="9"/>
        <v>293.84564151238385</v>
      </c>
    </row>
    <row r="245" spans="1:8" x14ac:dyDescent="0.3">
      <c r="A245" s="1">
        <v>10004</v>
      </c>
      <c r="B245" s="1" t="s">
        <v>3</v>
      </c>
      <c r="C245" s="2">
        <v>26201.667000000001</v>
      </c>
      <c r="D245" s="3">
        <v>43488</v>
      </c>
      <c r="E245">
        <v>2</v>
      </c>
      <c r="F245">
        <f t="shared" si="11"/>
        <v>4</v>
      </c>
      <c r="G245">
        <f>C245/MAX($C$3:$C$914)</f>
        <v>0.65302817689647075</v>
      </c>
      <c r="H245">
        <f t="shared" si="9"/>
        <v>277.53697518100006</v>
      </c>
    </row>
    <row r="246" spans="1:8" x14ac:dyDescent="0.3">
      <c r="A246" s="1">
        <v>10004</v>
      </c>
      <c r="B246" s="1" t="s">
        <v>3</v>
      </c>
      <c r="C246" s="2">
        <v>25657.167000000001</v>
      </c>
      <c r="D246" s="3">
        <v>43488</v>
      </c>
      <c r="E246">
        <v>3</v>
      </c>
      <c r="F246">
        <f t="shared" si="11"/>
        <v>4</v>
      </c>
      <c r="G246">
        <f>C246/MAX($C$3:$C$914)</f>
        <v>0.63945751964324604</v>
      </c>
      <c r="H246">
        <f t="shared" si="9"/>
        <v>271.76944584837958</v>
      </c>
    </row>
    <row r="247" spans="1:8" x14ac:dyDescent="0.3">
      <c r="A247" s="1">
        <v>10004</v>
      </c>
      <c r="B247" s="1" t="s">
        <v>3</v>
      </c>
      <c r="C247" s="2">
        <v>25461.832999999999</v>
      </c>
      <c r="D247" s="3">
        <v>43488</v>
      </c>
      <c r="E247">
        <v>4</v>
      </c>
      <c r="F247">
        <f t="shared" si="11"/>
        <v>4</v>
      </c>
      <c r="G247">
        <f>C247/MAX($C$3:$C$914)</f>
        <v>0.63458918031560341</v>
      </c>
      <c r="H247">
        <f t="shared" si="9"/>
        <v>269.70040163413142</v>
      </c>
    </row>
    <row r="248" spans="1:8" x14ac:dyDescent="0.3">
      <c r="A248" s="1">
        <v>10004</v>
      </c>
      <c r="B248" s="1" t="s">
        <v>3</v>
      </c>
      <c r="C248" s="2">
        <v>26151.832999999999</v>
      </c>
      <c r="D248" s="3">
        <v>43488</v>
      </c>
      <c r="E248">
        <v>5</v>
      </c>
      <c r="F248">
        <f t="shared" si="11"/>
        <v>4</v>
      </c>
      <c r="G248">
        <f>C248/MAX($C$3:$C$914)</f>
        <v>0.65178615644916638</v>
      </c>
      <c r="H248">
        <f t="shared" si="9"/>
        <v>277.00911649089574</v>
      </c>
    </row>
    <row r="249" spans="1:8" x14ac:dyDescent="0.3">
      <c r="A249" s="1">
        <v>10004</v>
      </c>
      <c r="B249" s="1" t="s">
        <v>3</v>
      </c>
      <c r="C249" s="2">
        <v>28698.832999999999</v>
      </c>
      <c r="D249" s="3">
        <v>43488</v>
      </c>
      <c r="E249">
        <v>6</v>
      </c>
      <c r="F249">
        <f t="shared" si="11"/>
        <v>4</v>
      </c>
      <c r="G249">
        <f>C249/MAX($C$3:$C$914)</f>
        <v>0.71526542922044889</v>
      </c>
      <c r="H249">
        <f t="shared" si="9"/>
        <v>303.98780741869075</v>
      </c>
    </row>
    <row r="250" spans="1:8" x14ac:dyDescent="0.3">
      <c r="A250" s="1">
        <v>10004</v>
      </c>
      <c r="B250" s="1" t="s">
        <v>3</v>
      </c>
      <c r="C250" s="2">
        <v>33580.832999999999</v>
      </c>
      <c r="D250" s="3">
        <v>43488</v>
      </c>
      <c r="E250">
        <v>7</v>
      </c>
      <c r="F250">
        <f t="shared" si="11"/>
        <v>4</v>
      </c>
      <c r="G250">
        <f>C250/MAX($C$3:$C$914)</f>
        <v>0.83694026615386119</v>
      </c>
      <c r="H250">
        <f t="shared" si="9"/>
        <v>355.699613115391</v>
      </c>
    </row>
    <row r="251" spans="1:8" x14ac:dyDescent="0.3">
      <c r="A251" s="1">
        <v>10004</v>
      </c>
      <c r="B251" s="1" t="s">
        <v>3</v>
      </c>
      <c r="C251" s="2">
        <v>36847.667000000001</v>
      </c>
      <c r="D251" s="3">
        <v>43488</v>
      </c>
      <c r="E251">
        <v>8</v>
      </c>
      <c r="F251">
        <f t="shared" si="11"/>
        <v>4</v>
      </c>
      <c r="G251">
        <f>C251/MAX($C$3:$C$914)</f>
        <v>0.91836007242967588</v>
      </c>
      <c r="H251">
        <f t="shared" si="9"/>
        <v>390.30303078261227</v>
      </c>
    </row>
    <row r="252" spans="1:8" x14ac:dyDescent="0.3">
      <c r="A252" s="1">
        <v>10004</v>
      </c>
      <c r="B252" s="1" t="s">
        <v>3</v>
      </c>
      <c r="C252" s="2">
        <v>38073</v>
      </c>
      <c r="D252" s="3">
        <v>43488</v>
      </c>
      <c r="E252">
        <v>9</v>
      </c>
      <c r="F252">
        <f t="shared" si="11"/>
        <v>4</v>
      </c>
      <c r="G252">
        <f>C252/MAX($C$3:$C$914)</f>
        <v>0.9488992352654253</v>
      </c>
      <c r="H252">
        <f t="shared" si="9"/>
        <v>403.28217498780577</v>
      </c>
    </row>
    <row r="253" spans="1:8" x14ac:dyDescent="0.3">
      <c r="A253" s="1">
        <v>10004</v>
      </c>
      <c r="B253" s="1" t="s">
        <v>3</v>
      </c>
      <c r="C253" s="2">
        <v>38635.167000000001</v>
      </c>
      <c r="D253" s="3">
        <v>43488</v>
      </c>
      <c r="E253">
        <v>10</v>
      </c>
      <c r="F253">
        <f t="shared" si="11"/>
        <v>4</v>
      </c>
      <c r="G253">
        <f>C253/MAX($C$3:$C$914)</f>
        <v>0.96291020987713061</v>
      </c>
      <c r="H253">
        <f t="shared" si="9"/>
        <v>409.23683919778051</v>
      </c>
    </row>
    <row r="254" spans="1:8" x14ac:dyDescent="0.3">
      <c r="A254" s="1">
        <v>10004</v>
      </c>
      <c r="B254" s="1" t="s">
        <v>3</v>
      </c>
      <c r="C254" s="2">
        <v>38710.832999999999</v>
      </c>
      <c r="D254" s="3">
        <v>43488</v>
      </c>
      <c r="E254">
        <v>11</v>
      </c>
      <c r="F254">
        <f t="shared" si="11"/>
        <v>4</v>
      </c>
      <c r="G254">
        <f>C254/MAX($C$3:$C$914)</f>
        <v>0.96479604523382945</v>
      </c>
      <c r="H254">
        <f t="shared" si="9"/>
        <v>410.03831922437752</v>
      </c>
    </row>
    <row r="255" spans="1:8" x14ac:dyDescent="0.3">
      <c r="A255" s="1">
        <v>10004</v>
      </c>
      <c r="B255" s="1" t="s">
        <v>3</v>
      </c>
      <c r="C255" s="2">
        <v>38139</v>
      </c>
      <c r="D255" s="3">
        <v>43488</v>
      </c>
      <c r="E255">
        <v>12</v>
      </c>
      <c r="F255">
        <f t="shared" si="11"/>
        <v>4</v>
      </c>
      <c r="G255">
        <f>C255/MAX($C$3:$C$914)</f>
        <v>0.95054416341733128</v>
      </c>
      <c r="H255">
        <f t="shared" si="9"/>
        <v>403.98126945236578</v>
      </c>
    </row>
    <row r="256" spans="1:8" x14ac:dyDescent="0.3">
      <c r="A256" s="1">
        <v>10004</v>
      </c>
      <c r="B256" s="1" t="s">
        <v>3</v>
      </c>
      <c r="C256" s="2">
        <v>37980.5</v>
      </c>
      <c r="D256" s="3">
        <v>43488</v>
      </c>
      <c r="E256">
        <v>13</v>
      </c>
      <c r="F256">
        <f t="shared" si="11"/>
        <v>4</v>
      </c>
      <c r="G256">
        <f>C256/MAX($C$3:$C$914)</f>
        <v>0.94659384353737519</v>
      </c>
      <c r="H256">
        <f t="shared" si="9"/>
        <v>402.30238350338448</v>
      </c>
    </row>
    <row r="257" spans="1:8" x14ac:dyDescent="0.3">
      <c r="A257" s="1">
        <v>10004</v>
      </c>
      <c r="B257" s="1" t="s">
        <v>3</v>
      </c>
      <c r="C257" s="2">
        <v>36833.332999999999</v>
      </c>
      <c r="D257" s="3">
        <v>43488</v>
      </c>
      <c r="E257">
        <v>14</v>
      </c>
      <c r="F257">
        <f t="shared" si="11"/>
        <v>4</v>
      </c>
      <c r="G257">
        <f>C257/MAX($C$3:$C$914)</f>
        <v>0.91800282394286636</v>
      </c>
      <c r="H257">
        <f t="shared" si="9"/>
        <v>390.1512001757182</v>
      </c>
    </row>
    <row r="258" spans="1:8" x14ac:dyDescent="0.3">
      <c r="A258" s="1">
        <v>10004</v>
      </c>
      <c r="B258" s="1" t="s">
        <v>3</v>
      </c>
      <c r="C258" s="2">
        <v>36337.832999999999</v>
      </c>
      <c r="D258" s="3">
        <v>43488</v>
      </c>
      <c r="E258">
        <v>15</v>
      </c>
      <c r="F258">
        <f t="shared" si="11"/>
        <v>4</v>
      </c>
      <c r="G258">
        <f>C258/MAX($C$3:$C$914)</f>
        <v>0.90565340122666282</v>
      </c>
      <c r="H258">
        <f t="shared" si="9"/>
        <v>384.90269552133168</v>
      </c>
    </row>
    <row r="259" spans="1:8" x14ac:dyDescent="0.3">
      <c r="A259" s="1">
        <v>10004</v>
      </c>
      <c r="B259" s="1" t="s">
        <v>3</v>
      </c>
      <c r="C259" s="2">
        <v>36116.167000000001</v>
      </c>
      <c r="D259" s="3">
        <v>43488</v>
      </c>
      <c r="E259">
        <v>16</v>
      </c>
      <c r="F259">
        <f t="shared" si="11"/>
        <v>4</v>
      </c>
      <c r="G259">
        <f>C259/MAX($C$3:$C$914)</f>
        <v>0.90012878541271735</v>
      </c>
      <c r="H259">
        <f t="shared" si="9"/>
        <v>382.55473380040485</v>
      </c>
    </row>
    <row r="260" spans="1:8" x14ac:dyDescent="0.3">
      <c r="A260" s="1">
        <v>10004</v>
      </c>
      <c r="B260" s="1" t="s">
        <v>3</v>
      </c>
      <c r="C260" s="2">
        <v>36157.5</v>
      </c>
      <c r="D260" s="3">
        <v>43488</v>
      </c>
      <c r="E260">
        <v>17</v>
      </c>
      <c r="F260">
        <f t="shared" si="11"/>
        <v>4</v>
      </c>
      <c r="G260">
        <f>C260/MAX($C$3:$C$914)</f>
        <v>0.90115893412942538</v>
      </c>
      <c r="H260">
        <f t="shared" ref="H260:H323" si="12">G260*425</f>
        <v>382.9925470050058</v>
      </c>
    </row>
    <row r="261" spans="1:8" x14ac:dyDescent="0.3">
      <c r="A261" s="1">
        <v>10004</v>
      </c>
      <c r="B261" s="1" t="s">
        <v>3</v>
      </c>
      <c r="C261" s="2">
        <v>37295.832999999999</v>
      </c>
      <c r="D261" s="3">
        <v>43488</v>
      </c>
      <c r="E261">
        <v>18</v>
      </c>
      <c r="F261">
        <f t="shared" si="11"/>
        <v>4</v>
      </c>
      <c r="G261">
        <f>C261/MAX($C$3:$C$914)</f>
        <v>0.92952978258311691</v>
      </c>
      <c r="H261">
        <f t="shared" si="12"/>
        <v>395.05015759782469</v>
      </c>
    </row>
    <row r="262" spans="1:8" x14ac:dyDescent="0.3">
      <c r="A262" s="1">
        <v>10004</v>
      </c>
      <c r="B262" s="1" t="s">
        <v>3</v>
      </c>
      <c r="C262" s="2">
        <v>38783.832999999999</v>
      </c>
      <c r="D262" s="3">
        <v>43488</v>
      </c>
      <c r="E262">
        <v>19</v>
      </c>
      <c r="F262">
        <f t="shared" si="11"/>
        <v>4</v>
      </c>
      <c r="G262">
        <f>C262/MAX($C$3:$C$914)</f>
        <v>0.96661543546245277</v>
      </c>
      <c r="H262">
        <f t="shared" si="12"/>
        <v>410.81156007154243</v>
      </c>
    </row>
    <row r="263" spans="1:8" x14ac:dyDescent="0.3">
      <c r="A263" s="1">
        <v>10004</v>
      </c>
      <c r="B263" s="1" t="s">
        <v>3</v>
      </c>
      <c r="C263" s="2">
        <v>39194.667000000001</v>
      </c>
      <c r="D263" s="3">
        <v>43488</v>
      </c>
      <c r="E263">
        <v>20</v>
      </c>
      <c r="F263">
        <f t="shared" si="11"/>
        <v>4</v>
      </c>
      <c r="G263">
        <f>C263/MAX($C$3:$C$914)</f>
        <v>0.97685471443760674</v>
      </c>
      <c r="H263">
        <f t="shared" si="12"/>
        <v>415.16325363598287</v>
      </c>
    </row>
    <row r="264" spans="1:8" x14ac:dyDescent="0.3">
      <c r="A264" s="1">
        <v>10004</v>
      </c>
      <c r="B264" s="1" t="s">
        <v>3</v>
      </c>
      <c r="C264" s="2">
        <v>38164</v>
      </c>
      <c r="D264" s="3">
        <v>43488</v>
      </c>
      <c r="E264">
        <v>21</v>
      </c>
      <c r="F264">
        <f t="shared" si="11"/>
        <v>4</v>
      </c>
      <c r="G264">
        <f>C264/MAX($C$3:$C$914)</f>
        <v>0.95116724226275029</v>
      </c>
      <c r="H264">
        <f t="shared" si="12"/>
        <v>404.24607796166885</v>
      </c>
    </row>
    <row r="265" spans="1:8" x14ac:dyDescent="0.3">
      <c r="A265" s="1">
        <v>10004</v>
      </c>
      <c r="B265" s="1" t="s">
        <v>3</v>
      </c>
      <c r="C265" s="2">
        <v>35358.5</v>
      </c>
      <c r="D265" s="3">
        <v>43488</v>
      </c>
      <c r="E265">
        <v>22</v>
      </c>
      <c r="F265">
        <f t="shared" si="11"/>
        <v>4</v>
      </c>
      <c r="G265">
        <f>C265/MAX($C$3:$C$914)</f>
        <v>0.88124533422983586</v>
      </c>
      <c r="H265">
        <f t="shared" si="12"/>
        <v>374.52926704768026</v>
      </c>
    </row>
    <row r="266" spans="1:8" x14ac:dyDescent="0.3">
      <c r="A266" s="1">
        <v>10004</v>
      </c>
      <c r="B266" s="1" t="s">
        <v>3</v>
      </c>
      <c r="C266" s="2">
        <v>31951.332999999999</v>
      </c>
      <c r="D266" s="3">
        <v>43488</v>
      </c>
      <c r="E266">
        <v>23</v>
      </c>
      <c r="F266">
        <f t="shared" si="11"/>
        <v>4</v>
      </c>
      <c r="G266">
        <f>C266/MAX($C$3:$C$914)</f>
        <v>0.79632798700945406</v>
      </c>
      <c r="H266">
        <f t="shared" si="12"/>
        <v>338.43939447901795</v>
      </c>
    </row>
    <row r="267" spans="1:8" x14ac:dyDescent="0.3">
      <c r="A267" s="1">
        <v>10004</v>
      </c>
      <c r="B267" s="1" t="s">
        <v>3</v>
      </c>
      <c r="C267" s="2">
        <v>29182.332999999999</v>
      </c>
      <c r="D267" s="3">
        <v>43489</v>
      </c>
      <c r="E267">
        <v>0</v>
      </c>
      <c r="F267">
        <f t="shared" si="11"/>
        <v>5</v>
      </c>
      <c r="G267">
        <f>C267/MAX($C$3:$C$914)</f>
        <v>0.72731577409085135</v>
      </c>
      <c r="H267">
        <f t="shared" si="12"/>
        <v>309.10920398861185</v>
      </c>
    </row>
    <row r="268" spans="1:8" x14ac:dyDescent="0.3">
      <c r="A268" s="1">
        <v>10004</v>
      </c>
      <c r="B268" s="1" t="s">
        <v>3</v>
      </c>
      <c r="C268" s="2">
        <v>27194.332999999999</v>
      </c>
      <c r="D268" s="3">
        <v>43489</v>
      </c>
      <c r="E268">
        <v>1</v>
      </c>
      <c r="F268">
        <f t="shared" si="11"/>
        <v>5</v>
      </c>
      <c r="G268">
        <f>C268/MAX($C$3:$C$914)</f>
        <v>0.67776854430313649</v>
      </c>
      <c r="H268">
        <f t="shared" si="12"/>
        <v>288.05163132883303</v>
      </c>
    </row>
    <row r="269" spans="1:8" x14ac:dyDescent="0.3">
      <c r="A269" s="1">
        <v>10004</v>
      </c>
      <c r="B269" s="1" t="s">
        <v>3</v>
      </c>
      <c r="C269" s="2">
        <v>25941.832999999999</v>
      </c>
      <c r="D269" s="3">
        <v>43489</v>
      </c>
      <c r="E269">
        <v>2</v>
      </c>
      <c r="F269">
        <f t="shared" si="11"/>
        <v>5</v>
      </c>
      <c r="G269">
        <f>C269/MAX($C$3:$C$914)</f>
        <v>0.64655229414764714</v>
      </c>
      <c r="H269">
        <f t="shared" si="12"/>
        <v>274.78472501275002</v>
      </c>
    </row>
    <row r="270" spans="1:8" x14ac:dyDescent="0.3">
      <c r="A270" s="1">
        <v>10004</v>
      </c>
      <c r="B270" s="1" t="s">
        <v>3</v>
      </c>
      <c r="C270" s="2">
        <v>25338.167000000001</v>
      </c>
      <c r="D270" s="3">
        <v>43489</v>
      </c>
      <c r="E270">
        <v>3</v>
      </c>
      <c r="F270">
        <f t="shared" si="11"/>
        <v>5</v>
      </c>
      <c r="G270">
        <f>C270/MAX($C$3:$C$914)</f>
        <v>0.63150703357570026</v>
      </c>
      <c r="H270">
        <f t="shared" si="12"/>
        <v>268.39048926967263</v>
      </c>
    </row>
    <row r="271" spans="1:8" x14ac:dyDescent="0.3">
      <c r="A271" s="1">
        <v>10004</v>
      </c>
      <c r="B271" s="1" t="s">
        <v>3</v>
      </c>
      <c r="C271" s="2">
        <v>25303.332999999999</v>
      </c>
      <c r="D271" s="3">
        <v>43489</v>
      </c>
      <c r="E271">
        <v>4</v>
      </c>
      <c r="F271">
        <f t="shared" si="11"/>
        <v>5</v>
      </c>
      <c r="G271">
        <f>C271/MAX($C$3:$C$914)</f>
        <v>0.63063886043564721</v>
      </c>
      <c r="H271">
        <f t="shared" si="12"/>
        <v>268.02151568515006</v>
      </c>
    </row>
    <row r="272" spans="1:8" x14ac:dyDescent="0.3">
      <c r="A272" s="1">
        <v>10004</v>
      </c>
      <c r="B272" s="1" t="s">
        <v>3</v>
      </c>
      <c r="C272" s="2">
        <v>25810.832999999999</v>
      </c>
      <c r="D272" s="3">
        <v>43489</v>
      </c>
      <c r="E272">
        <v>5</v>
      </c>
      <c r="F272">
        <f t="shared" si="11"/>
        <v>5</v>
      </c>
      <c r="G272">
        <f>C272/MAX($C$3:$C$914)</f>
        <v>0.64328736099765194</v>
      </c>
      <c r="H272">
        <f t="shared" si="12"/>
        <v>273.39712842400206</v>
      </c>
    </row>
    <row r="273" spans="1:8" x14ac:dyDescent="0.3">
      <c r="A273" s="1">
        <v>10004</v>
      </c>
      <c r="B273" s="1" t="s">
        <v>3</v>
      </c>
      <c r="C273" s="2">
        <v>28380.667000000001</v>
      </c>
      <c r="D273" s="3">
        <v>43489</v>
      </c>
      <c r="E273">
        <v>6</v>
      </c>
      <c r="F273">
        <f t="shared" si="11"/>
        <v>5</v>
      </c>
      <c r="G273">
        <f>C273/MAX($C$3:$C$914)</f>
        <v>0.70733572906318631</v>
      </c>
      <c r="H273">
        <f t="shared" si="12"/>
        <v>300.61768485185416</v>
      </c>
    </row>
    <row r="274" spans="1:8" x14ac:dyDescent="0.3">
      <c r="A274" s="1">
        <v>10004</v>
      </c>
      <c r="B274" s="1" t="s">
        <v>3</v>
      </c>
      <c r="C274" s="2">
        <v>33081.167000000001</v>
      </c>
      <c r="D274" s="3">
        <v>43489</v>
      </c>
      <c r="E274">
        <v>7</v>
      </c>
      <c r="F274">
        <f t="shared" si="11"/>
        <v>5</v>
      </c>
      <c r="G274">
        <f>C274/MAX($C$3:$C$914)</f>
        <v>0.82448701357885701</v>
      </c>
      <c r="H274">
        <f t="shared" si="12"/>
        <v>350.40698077101422</v>
      </c>
    </row>
    <row r="275" spans="1:8" x14ac:dyDescent="0.3">
      <c r="A275" s="1">
        <v>10004</v>
      </c>
      <c r="B275" s="1" t="s">
        <v>3</v>
      </c>
      <c r="C275" s="2">
        <v>36220.5</v>
      </c>
      <c r="D275" s="3">
        <v>43489</v>
      </c>
      <c r="E275">
        <v>8</v>
      </c>
      <c r="F275">
        <f t="shared" si="11"/>
        <v>5</v>
      </c>
      <c r="G275">
        <f>C275/MAX($C$3:$C$914)</f>
        <v>0.90272909281988112</v>
      </c>
      <c r="H275">
        <f t="shared" si="12"/>
        <v>383.65986444844947</v>
      </c>
    </row>
    <row r="276" spans="1:8" x14ac:dyDescent="0.3">
      <c r="A276" s="1">
        <v>10004</v>
      </c>
      <c r="B276" s="1" t="s">
        <v>3</v>
      </c>
      <c r="C276" s="2">
        <v>37070</v>
      </c>
      <c r="D276" s="3">
        <v>43489</v>
      </c>
      <c r="E276">
        <v>9</v>
      </c>
      <c r="F276">
        <f t="shared" si="11"/>
        <v>5</v>
      </c>
      <c r="G276">
        <f>C276/MAX($C$3:$C$914)</f>
        <v>0.92390131198721703</v>
      </c>
      <c r="H276">
        <f t="shared" si="12"/>
        <v>392.65805759456725</v>
      </c>
    </row>
    <row r="277" spans="1:8" x14ac:dyDescent="0.3">
      <c r="A277" s="1">
        <v>10004</v>
      </c>
      <c r="B277" s="1" t="s">
        <v>3</v>
      </c>
      <c r="C277" s="2">
        <v>37452.832999999999</v>
      </c>
      <c r="D277" s="3">
        <v>43489</v>
      </c>
      <c r="E277">
        <v>10</v>
      </c>
      <c r="F277">
        <f t="shared" si="11"/>
        <v>5</v>
      </c>
      <c r="G277">
        <f>C277/MAX($C$3:$C$914)</f>
        <v>0.93344271773234788</v>
      </c>
      <c r="H277">
        <f t="shared" si="12"/>
        <v>396.71315503624783</v>
      </c>
    </row>
    <row r="278" spans="1:8" x14ac:dyDescent="0.3">
      <c r="A278" s="1">
        <v>10004</v>
      </c>
      <c r="B278" s="1" t="s">
        <v>3</v>
      </c>
      <c r="C278" s="2">
        <v>37520.832999999999</v>
      </c>
      <c r="D278" s="3">
        <v>43489</v>
      </c>
      <c r="E278">
        <v>11</v>
      </c>
      <c r="F278">
        <f t="shared" si="11"/>
        <v>5</v>
      </c>
      <c r="G278">
        <f>C278/MAX($C$3:$C$914)</f>
        <v>0.93513749219188746</v>
      </c>
      <c r="H278">
        <f t="shared" si="12"/>
        <v>397.43343418155217</v>
      </c>
    </row>
    <row r="279" spans="1:8" x14ac:dyDescent="0.3">
      <c r="A279" s="1">
        <v>10004</v>
      </c>
      <c r="B279" s="1" t="s">
        <v>3</v>
      </c>
      <c r="C279" s="2">
        <v>37154.167000000001</v>
      </c>
      <c r="D279" s="3">
        <v>43489</v>
      </c>
      <c r="E279">
        <v>12</v>
      </c>
      <c r="F279">
        <f t="shared" si="11"/>
        <v>5</v>
      </c>
      <c r="G279">
        <f>C279/MAX($C$3:$C$914)</f>
        <v>0.9259990190745121</v>
      </c>
      <c r="H279">
        <f t="shared" si="12"/>
        <v>393.54958310666763</v>
      </c>
    </row>
    <row r="280" spans="1:8" x14ac:dyDescent="0.3">
      <c r="A280" s="1">
        <v>10004</v>
      </c>
      <c r="B280" s="1" t="s">
        <v>3</v>
      </c>
      <c r="C280" s="2">
        <v>37118</v>
      </c>
      <c r="D280" s="3">
        <v>43489</v>
      </c>
      <c r="E280">
        <v>13</v>
      </c>
      <c r="F280">
        <f t="shared" si="11"/>
        <v>5</v>
      </c>
      <c r="G280">
        <f>C280/MAX($C$3:$C$914)</f>
        <v>0.92509762337042145</v>
      </c>
      <c r="H280">
        <f t="shared" si="12"/>
        <v>393.1664899324291</v>
      </c>
    </row>
    <row r="281" spans="1:8" x14ac:dyDescent="0.3">
      <c r="A281" s="1">
        <v>10004</v>
      </c>
      <c r="B281" s="1" t="s">
        <v>3</v>
      </c>
      <c r="C281" s="2">
        <v>35938.667000000001</v>
      </c>
      <c r="D281" s="3">
        <v>43489</v>
      </c>
      <c r="E281">
        <v>14</v>
      </c>
      <c r="F281">
        <f t="shared" si="11"/>
        <v>5</v>
      </c>
      <c r="G281">
        <f>C281/MAX($C$3:$C$914)</f>
        <v>0.89570492561024284</v>
      </c>
      <c r="H281">
        <f t="shared" si="12"/>
        <v>380.67459338435322</v>
      </c>
    </row>
    <row r="282" spans="1:8" x14ac:dyDescent="0.3">
      <c r="A282" s="1">
        <v>10004</v>
      </c>
      <c r="B282" s="1" t="s">
        <v>3</v>
      </c>
      <c r="C282" s="2">
        <v>35464.167000000001</v>
      </c>
      <c r="D282" s="3">
        <v>43489</v>
      </c>
      <c r="E282">
        <v>15</v>
      </c>
      <c r="F282">
        <f t="shared" si="11"/>
        <v>5</v>
      </c>
      <c r="G282">
        <f>C282/MAX($C$3:$C$914)</f>
        <v>0.88387888912419121</v>
      </c>
      <c r="H282">
        <f t="shared" si="12"/>
        <v>375.64852787778125</v>
      </c>
    </row>
    <row r="283" spans="1:8" x14ac:dyDescent="0.3">
      <c r="A283" s="1">
        <v>10004</v>
      </c>
      <c r="B283" s="1" t="s">
        <v>3</v>
      </c>
      <c r="C283" s="2">
        <v>35108.167000000001</v>
      </c>
      <c r="D283" s="3">
        <v>43489</v>
      </c>
      <c r="E283">
        <v>16</v>
      </c>
      <c r="F283">
        <f t="shared" si="11"/>
        <v>5</v>
      </c>
      <c r="G283">
        <f>C283/MAX($C$3:$C$914)</f>
        <v>0.87500624636542534</v>
      </c>
      <c r="H283">
        <f t="shared" si="12"/>
        <v>371.87765470530576</v>
      </c>
    </row>
    <row r="284" spans="1:8" x14ac:dyDescent="0.3">
      <c r="A284" s="1">
        <v>10004</v>
      </c>
      <c r="B284" s="1" t="s">
        <v>3</v>
      </c>
      <c r="C284" s="2">
        <v>35072</v>
      </c>
      <c r="D284" s="3">
        <v>43489</v>
      </c>
      <c r="E284">
        <v>17</v>
      </c>
      <c r="F284">
        <f t="shared" si="11"/>
        <v>5</v>
      </c>
      <c r="G284">
        <f>C284/MAX($C$3:$C$914)</f>
        <v>0.8741048506613347</v>
      </c>
      <c r="H284">
        <f t="shared" si="12"/>
        <v>371.49456153106723</v>
      </c>
    </row>
    <row r="285" spans="1:8" x14ac:dyDescent="0.3">
      <c r="A285" s="1">
        <v>10004</v>
      </c>
      <c r="B285" s="1" t="s">
        <v>3</v>
      </c>
      <c r="C285" s="2">
        <v>36129</v>
      </c>
      <c r="D285" s="3">
        <v>43489</v>
      </c>
      <c r="E285">
        <v>18</v>
      </c>
      <c r="F285">
        <f t="shared" si="11"/>
        <v>5</v>
      </c>
      <c r="G285">
        <f>C285/MAX($C$3:$C$914)</f>
        <v>0.90044862424564787</v>
      </c>
      <c r="H285">
        <f t="shared" si="12"/>
        <v>382.69066530440034</v>
      </c>
    </row>
    <row r="286" spans="1:8" x14ac:dyDescent="0.3">
      <c r="A286" s="1">
        <v>10004</v>
      </c>
      <c r="B286" s="1" t="s">
        <v>3</v>
      </c>
      <c r="C286" s="2">
        <v>37940.167000000001</v>
      </c>
      <c r="D286" s="3">
        <v>43489</v>
      </c>
      <c r="E286">
        <v>19</v>
      </c>
      <c r="F286">
        <f t="shared" si="11"/>
        <v>5</v>
      </c>
      <c r="G286">
        <f>C286/MAX($C$3:$C$914)</f>
        <v>0.9455886179744839</v>
      </c>
      <c r="H286">
        <f t="shared" si="12"/>
        <v>401.87516263915563</v>
      </c>
    </row>
    <row r="287" spans="1:8" x14ac:dyDescent="0.3">
      <c r="A287" s="1">
        <v>10004</v>
      </c>
      <c r="B287" s="1" t="s">
        <v>3</v>
      </c>
      <c r="C287" s="2">
        <v>38328.832999999999</v>
      </c>
      <c r="D287" s="3">
        <v>43489</v>
      </c>
      <c r="E287">
        <v>20</v>
      </c>
      <c r="F287">
        <f t="shared" si="11"/>
        <v>5</v>
      </c>
      <c r="G287">
        <f>C287/MAX($C$3:$C$914)</f>
        <v>0.95527540047582782</v>
      </c>
      <c r="H287">
        <f t="shared" si="12"/>
        <v>405.99204520222685</v>
      </c>
    </row>
    <row r="288" spans="1:8" x14ac:dyDescent="0.3">
      <c r="A288" s="1">
        <v>10004</v>
      </c>
      <c r="B288" s="1" t="s">
        <v>3</v>
      </c>
      <c r="C288" s="2">
        <v>37410.5</v>
      </c>
      <c r="D288" s="3">
        <v>43489</v>
      </c>
      <c r="E288">
        <v>21</v>
      </c>
      <c r="F288">
        <f t="shared" si="11"/>
        <v>5</v>
      </c>
      <c r="G288">
        <f>C288/MAX($C$3:$C$914)</f>
        <v>0.9323876458618231</v>
      </c>
      <c r="H288">
        <f t="shared" si="12"/>
        <v>396.26474949127481</v>
      </c>
    </row>
    <row r="289" spans="1:8" x14ac:dyDescent="0.3">
      <c r="A289" s="1">
        <v>10004</v>
      </c>
      <c r="B289" s="1" t="s">
        <v>3</v>
      </c>
      <c r="C289" s="2">
        <v>34779.832999999999</v>
      </c>
      <c r="D289" s="3">
        <v>43489</v>
      </c>
      <c r="E289">
        <v>22</v>
      </c>
      <c r="F289">
        <f t="shared" si="11"/>
        <v>5</v>
      </c>
      <c r="G289">
        <f>C289/MAX($C$3:$C$914)</f>
        <v>0.8668231275801539</v>
      </c>
      <c r="H289">
        <f t="shared" si="12"/>
        <v>368.39982922156543</v>
      </c>
    </row>
    <row r="290" spans="1:8" x14ac:dyDescent="0.3">
      <c r="A290" s="1">
        <v>10004</v>
      </c>
      <c r="B290" s="1" t="s">
        <v>3</v>
      </c>
      <c r="C290" s="2">
        <v>31571.667000000001</v>
      </c>
      <c r="D290" s="3">
        <v>43489</v>
      </c>
      <c r="E290">
        <v>23</v>
      </c>
      <c r="F290">
        <f t="shared" si="11"/>
        <v>5</v>
      </c>
      <c r="G290">
        <f>C290/MAX($C$3:$C$914)</f>
        <v>0.78686551289246087</v>
      </c>
      <c r="H290">
        <f t="shared" si="12"/>
        <v>334.41784297929587</v>
      </c>
    </row>
    <row r="291" spans="1:8" x14ac:dyDescent="0.3">
      <c r="A291" s="1">
        <v>10004</v>
      </c>
      <c r="B291" s="1" t="s">
        <v>3</v>
      </c>
      <c r="C291" s="2">
        <v>28183.5</v>
      </c>
      <c r="D291" s="3">
        <v>43494</v>
      </c>
      <c r="E291">
        <v>0</v>
      </c>
      <c r="F291">
        <f t="shared" ref="F291:F323" si="13">WEEKDAY(D291)</f>
        <v>3</v>
      </c>
      <c r="G291">
        <f>C291/MAX($C$3:$C$914)</f>
        <v>0.7024217055945976</v>
      </c>
      <c r="H291">
        <f t="shared" si="12"/>
        <v>298.529224877704</v>
      </c>
    </row>
    <row r="292" spans="1:8" x14ac:dyDescent="0.3">
      <c r="A292" s="1">
        <v>10004</v>
      </c>
      <c r="B292" s="1" t="s">
        <v>3</v>
      </c>
      <c r="C292" s="2">
        <v>26322.832999999999</v>
      </c>
      <c r="D292" s="3">
        <v>43494</v>
      </c>
      <c r="E292">
        <v>1</v>
      </c>
      <c r="F292">
        <f t="shared" si="13"/>
        <v>3</v>
      </c>
      <c r="G292">
        <f>C292/MAX($C$3:$C$914)</f>
        <v>0.65604801575183203</v>
      </c>
      <c r="H292">
        <f t="shared" si="12"/>
        <v>278.82040669452863</v>
      </c>
    </row>
    <row r="293" spans="1:8" x14ac:dyDescent="0.3">
      <c r="A293" s="1">
        <v>10004</v>
      </c>
      <c r="B293" s="1" t="s">
        <v>3</v>
      </c>
      <c r="C293" s="2">
        <v>25092.832999999999</v>
      </c>
      <c r="D293" s="3">
        <v>43494</v>
      </c>
      <c r="E293">
        <v>2</v>
      </c>
      <c r="F293">
        <f t="shared" si="13"/>
        <v>3</v>
      </c>
      <c r="G293">
        <f>C293/MAX($C$3:$C$914)</f>
        <v>0.62539253655721971</v>
      </c>
      <c r="H293">
        <f t="shared" si="12"/>
        <v>265.7918280368184</v>
      </c>
    </row>
    <row r="294" spans="1:8" x14ac:dyDescent="0.3">
      <c r="A294" s="1">
        <v>10004</v>
      </c>
      <c r="B294" s="1" t="s">
        <v>3</v>
      </c>
      <c r="C294" s="2">
        <v>24707.5</v>
      </c>
      <c r="D294" s="3">
        <v>43494</v>
      </c>
      <c r="E294">
        <v>3</v>
      </c>
      <c r="F294">
        <f t="shared" si="13"/>
        <v>3</v>
      </c>
      <c r="G294">
        <f>C294/MAX($C$3:$C$914)</f>
        <v>0.61578882292754689</v>
      </c>
      <c r="H294">
        <f t="shared" si="12"/>
        <v>261.71024974420743</v>
      </c>
    </row>
    <row r="295" spans="1:8" x14ac:dyDescent="0.3">
      <c r="A295" s="1">
        <v>10004</v>
      </c>
      <c r="B295" s="1" t="s">
        <v>3</v>
      </c>
      <c r="C295" s="2">
        <v>24545.832999999999</v>
      </c>
      <c r="D295" s="3">
        <v>43494</v>
      </c>
      <c r="E295">
        <v>4</v>
      </c>
      <c r="F295">
        <f t="shared" si="13"/>
        <v>3</v>
      </c>
      <c r="G295">
        <f>C295/MAX($C$3:$C$914)</f>
        <v>0.61175957141945314</v>
      </c>
      <c r="H295">
        <f t="shared" si="12"/>
        <v>259.99781785326758</v>
      </c>
    </row>
    <row r="296" spans="1:8" x14ac:dyDescent="0.3">
      <c r="A296" s="1">
        <v>10004</v>
      </c>
      <c r="B296" s="1" t="s">
        <v>3</v>
      </c>
      <c r="C296" s="2">
        <v>25173.332999999999</v>
      </c>
      <c r="D296" s="3">
        <v>43494</v>
      </c>
      <c r="E296">
        <v>5</v>
      </c>
      <c r="F296">
        <f t="shared" si="13"/>
        <v>3</v>
      </c>
      <c r="G296">
        <f>C296/MAX($C$3:$C$914)</f>
        <v>0.62739885043946875</v>
      </c>
      <c r="H296">
        <f t="shared" si="12"/>
        <v>266.64451143677422</v>
      </c>
    </row>
    <row r="297" spans="1:8" x14ac:dyDescent="0.3">
      <c r="A297" s="1">
        <v>10004</v>
      </c>
      <c r="B297" s="1" t="s">
        <v>3</v>
      </c>
      <c r="C297" s="2">
        <v>27764.167000000001</v>
      </c>
      <c r="D297" s="3">
        <v>43494</v>
      </c>
      <c r="E297">
        <v>6</v>
      </c>
      <c r="F297">
        <f t="shared" si="13"/>
        <v>3</v>
      </c>
      <c r="G297">
        <f>C297/MAX($C$3:$C$914)</f>
        <v>0.69197060473515504</v>
      </c>
      <c r="H297">
        <f t="shared" si="12"/>
        <v>294.08750701244088</v>
      </c>
    </row>
    <row r="298" spans="1:8" x14ac:dyDescent="0.3">
      <c r="A298" s="1">
        <v>10004</v>
      </c>
      <c r="B298" s="1" t="s">
        <v>3</v>
      </c>
      <c r="C298" s="2">
        <v>32476.667000000001</v>
      </c>
      <c r="D298" s="3">
        <v>43494</v>
      </c>
      <c r="E298">
        <v>7</v>
      </c>
      <c r="F298">
        <f t="shared" si="13"/>
        <v>3</v>
      </c>
      <c r="G298">
        <f>C298/MAX($C$3:$C$914)</f>
        <v>0.80942096709662681</v>
      </c>
      <c r="H298">
        <f t="shared" si="12"/>
        <v>344.00391101606641</v>
      </c>
    </row>
    <row r="299" spans="1:8" x14ac:dyDescent="0.3">
      <c r="A299" s="1">
        <v>10004</v>
      </c>
      <c r="B299" s="1" t="s">
        <v>3</v>
      </c>
      <c r="C299" s="2">
        <v>35394</v>
      </c>
      <c r="D299" s="3">
        <v>43494</v>
      </c>
      <c r="E299">
        <v>8</v>
      </c>
      <c r="F299">
        <f t="shared" si="13"/>
        <v>3</v>
      </c>
      <c r="G299">
        <f>C299/MAX($C$3:$C$914)</f>
        <v>0.88213010619033072</v>
      </c>
      <c r="H299">
        <f t="shared" si="12"/>
        <v>374.90529513089058</v>
      </c>
    </row>
    <row r="300" spans="1:8" x14ac:dyDescent="0.3">
      <c r="A300" s="1">
        <v>10004</v>
      </c>
      <c r="B300" s="1" t="s">
        <v>3</v>
      </c>
      <c r="C300" s="2">
        <v>36462.332999999999</v>
      </c>
      <c r="D300" s="3">
        <v>43494</v>
      </c>
      <c r="E300">
        <v>9</v>
      </c>
      <c r="F300">
        <f t="shared" si="13"/>
        <v>3</v>
      </c>
      <c r="G300">
        <f>C300/MAX($C$3:$C$914)</f>
        <v>0.90875633387684918</v>
      </c>
      <c r="H300">
        <f t="shared" si="12"/>
        <v>386.2214418976609</v>
      </c>
    </row>
    <row r="301" spans="1:8" x14ac:dyDescent="0.3">
      <c r="A301" s="1">
        <v>10004</v>
      </c>
      <c r="B301" s="1" t="s">
        <v>3</v>
      </c>
      <c r="C301" s="2">
        <v>37079.167000000001</v>
      </c>
      <c r="D301" s="3">
        <v>43494</v>
      </c>
      <c r="E301">
        <v>10</v>
      </c>
      <c r="F301">
        <f t="shared" si="13"/>
        <v>3</v>
      </c>
      <c r="G301">
        <f>C301/MAX($C$3:$C$914)</f>
        <v>0.92412978253825528</v>
      </c>
      <c r="H301">
        <f t="shared" si="12"/>
        <v>392.75515757875849</v>
      </c>
    </row>
    <row r="302" spans="1:8" x14ac:dyDescent="0.3">
      <c r="A302" s="1">
        <v>10004</v>
      </c>
      <c r="B302" s="1" t="s">
        <v>3</v>
      </c>
      <c r="C302" s="2">
        <v>37165.5</v>
      </c>
      <c r="D302" s="3">
        <v>43494</v>
      </c>
      <c r="E302">
        <v>11</v>
      </c>
      <c r="F302">
        <f t="shared" si="13"/>
        <v>3</v>
      </c>
      <c r="G302">
        <f>C302/MAX($C$3:$C$914)</f>
        <v>0.92628147317671738</v>
      </c>
      <c r="H302">
        <f t="shared" si="12"/>
        <v>393.66962610010489</v>
      </c>
    </row>
    <row r="303" spans="1:8" x14ac:dyDescent="0.3">
      <c r="A303" s="1">
        <v>10004</v>
      </c>
      <c r="B303" s="1" t="s">
        <v>3</v>
      </c>
      <c r="C303" s="2">
        <v>37133.5</v>
      </c>
      <c r="D303" s="3">
        <v>43494</v>
      </c>
      <c r="E303">
        <v>12</v>
      </c>
      <c r="F303">
        <f t="shared" si="13"/>
        <v>3</v>
      </c>
      <c r="G303">
        <f>C303/MAX($C$3:$C$914)</f>
        <v>0.92548393225458114</v>
      </c>
      <c r="H303">
        <f t="shared" si="12"/>
        <v>393.33067120819697</v>
      </c>
    </row>
    <row r="304" spans="1:8" x14ac:dyDescent="0.3">
      <c r="A304" s="1">
        <v>10004</v>
      </c>
      <c r="B304" s="1" t="s">
        <v>3</v>
      </c>
      <c r="C304" s="2">
        <v>37287.832999999999</v>
      </c>
      <c r="D304" s="3">
        <v>43494</v>
      </c>
      <c r="E304">
        <v>13</v>
      </c>
      <c r="F304">
        <f t="shared" si="13"/>
        <v>3</v>
      </c>
      <c r="G304">
        <f>C304/MAX($C$3:$C$914)</f>
        <v>0.92933039735258283</v>
      </c>
      <c r="H304">
        <f t="shared" si="12"/>
        <v>394.96541887484773</v>
      </c>
    </row>
    <row r="305" spans="1:8" x14ac:dyDescent="0.3">
      <c r="A305" s="1">
        <v>10004</v>
      </c>
      <c r="B305" s="1" t="s">
        <v>3</v>
      </c>
      <c r="C305" s="2">
        <v>36116.332999999999</v>
      </c>
      <c r="D305" s="3">
        <v>43494</v>
      </c>
      <c r="E305">
        <v>14</v>
      </c>
      <c r="F305">
        <f t="shared" si="13"/>
        <v>3</v>
      </c>
      <c r="G305">
        <f>C305/MAX($C$3:$C$914)</f>
        <v>0.90013292265625089</v>
      </c>
      <c r="H305">
        <f t="shared" si="12"/>
        <v>382.55649212890665</v>
      </c>
    </row>
    <row r="306" spans="1:8" x14ac:dyDescent="0.3">
      <c r="A306" s="1">
        <v>10004</v>
      </c>
      <c r="B306" s="1" t="s">
        <v>3</v>
      </c>
      <c r="C306" s="2">
        <v>35535.5</v>
      </c>
      <c r="D306" s="3">
        <v>43494</v>
      </c>
      <c r="E306">
        <v>15</v>
      </c>
      <c r="F306">
        <f t="shared" si="13"/>
        <v>3</v>
      </c>
      <c r="G306">
        <f>C306/MAX($C$3:$C$914)</f>
        <v>0.885656732455402</v>
      </c>
      <c r="H306">
        <f t="shared" si="12"/>
        <v>376.40411129354584</v>
      </c>
    </row>
    <row r="307" spans="1:8" x14ac:dyDescent="0.3">
      <c r="A307" s="1">
        <v>10004</v>
      </c>
      <c r="B307" s="1" t="s">
        <v>3</v>
      </c>
      <c r="C307" s="2">
        <v>35218</v>
      </c>
      <c r="D307" s="3">
        <v>43494</v>
      </c>
      <c r="E307">
        <v>16</v>
      </c>
      <c r="F307">
        <f t="shared" si="13"/>
        <v>3</v>
      </c>
      <c r="G307">
        <f>C307/MAX($C$3:$C$914)</f>
        <v>0.87774363111858134</v>
      </c>
      <c r="H307">
        <f t="shared" si="12"/>
        <v>373.04104322539706</v>
      </c>
    </row>
    <row r="308" spans="1:8" x14ac:dyDescent="0.3">
      <c r="A308" s="1">
        <v>10004</v>
      </c>
      <c r="B308" s="1" t="s">
        <v>3</v>
      </c>
      <c r="C308" s="2">
        <v>35241.332999999999</v>
      </c>
      <c r="D308" s="3">
        <v>43494</v>
      </c>
      <c r="E308">
        <v>17</v>
      </c>
      <c r="F308">
        <f t="shared" si="13"/>
        <v>3</v>
      </c>
      <c r="G308">
        <f>C308/MAX($C$3:$C$914)</f>
        <v>0.8783251630665877</v>
      </c>
      <c r="H308">
        <f t="shared" si="12"/>
        <v>373.28819430329975</v>
      </c>
    </row>
    <row r="309" spans="1:8" x14ac:dyDescent="0.3">
      <c r="A309" s="1">
        <v>10004</v>
      </c>
      <c r="B309" s="1" t="s">
        <v>3</v>
      </c>
      <c r="C309" s="2">
        <v>35869.667000000001</v>
      </c>
      <c r="D309" s="3">
        <v>43494</v>
      </c>
      <c r="E309">
        <v>18</v>
      </c>
      <c r="F309">
        <f t="shared" si="13"/>
        <v>3</v>
      </c>
      <c r="G309">
        <f>C309/MAX($C$3:$C$914)</f>
        <v>0.89398522799688651</v>
      </c>
      <c r="H309">
        <f t="shared" si="12"/>
        <v>379.94372189867676</v>
      </c>
    </row>
    <row r="310" spans="1:8" x14ac:dyDescent="0.3">
      <c r="A310" s="1">
        <v>10004</v>
      </c>
      <c r="B310" s="1" t="s">
        <v>3</v>
      </c>
      <c r="C310" s="2">
        <v>37730.5</v>
      </c>
      <c r="D310" s="3">
        <v>43494</v>
      </c>
      <c r="E310">
        <v>19</v>
      </c>
      <c r="F310">
        <f t="shared" si="13"/>
        <v>3</v>
      </c>
      <c r="G310">
        <f>C310/MAX($C$3:$C$914)</f>
        <v>0.94036305508318563</v>
      </c>
      <c r="H310">
        <f t="shared" si="12"/>
        <v>399.65429841035387</v>
      </c>
    </row>
    <row r="311" spans="1:8" x14ac:dyDescent="0.3">
      <c r="A311" s="1">
        <v>10004</v>
      </c>
      <c r="B311" s="1" t="s">
        <v>3</v>
      </c>
      <c r="C311" s="2">
        <v>37945.167000000001</v>
      </c>
      <c r="D311" s="3">
        <v>43494</v>
      </c>
      <c r="E311">
        <v>20</v>
      </c>
      <c r="F311">
        <f t="shared" si="13"/>
        <v>3</v>
      </c>
      <c r="G311">
        <f>C311/MAX($C$3:$C$914)</f>
        <v>0.94571323374356764</v>
      </c>
      <c r="H311">
        <f t="shared" si="12"/>
        <v>401.92812434101626</v>
      </c>
    </row>
    <row r="312" spans="1:8" x14ac:dyDescent="0.3">
      <c r="A312" s="1">
        <v>10004</v>
      </c>
      <c r="B312" s="1" t="s">
        <v>3</v>
      </c>
      <c r="C312" s="2">
        <v>37113.667000000001</v>
      </c>
      <c r="D312" s="3">
        <v>43494</v>
      </c>
      <c r="E312">
        <v>21</v>
      </c>
      <c r="F312">
        <f t="shared" si="13"/>
        <v>3</v>
      </c>
      <c r="G312">
        <f>C312/MAX($C$3:$C$914)</f>
        <v>0.92498963134493339</v>
      </c>
      <c r="H312">
        <f t="shared" si="12"/>
        <v>393.12059332159669</v>
      </c>
    </row>
    <row r="313" spans="1:8" x14ac:dyDescent="0.3">
      <c r="A313" s="1">
        <v>10004</v>
      </c>
      <c r="B313" s="1" t="s">
        <v>3</v>
      </c>
      <c r="C313" s="2">
        <v>34404.832999999999</v>
      </c>
      <c r="D313" s="3">
        <v>43494</v>
      </c>
      <c r="E313">
        <v>22</v>
      </c>
      <c r="F313">
        <f t="shared" si="13"/>
        <v>3</v>
      </c>
      <c r="G313">
        <f>C313/MAX($C$3:$C$914)</f>
        <v>0.85747694489886972</v>
      </c>
      <c r="H313">
        <f t="shared" si="12"/>
        <v>364.42770158201961</v>
      </c>
    </row>
    <row r="314" spans="1:8" x14ac:dyDescent="0.3">
      <c r="A314" s="1">
        <v>10004</v>
      </c>
      <c r="B314" s="1" t="s">
        <v>3</v>
      </c>
      <c r="C314" s="2">
        <v>31168.832999999999</v>
      </c>
      <c r="D314" s="3">
        <v>43494</v>
      </c>
      <c r="E314">
        <v>23</v>
      </c>
      <c r="F314">
        <f t="shared" si="13"/>
        <v>3</v>
      </c>
      <c r="G314">
        <f>C314/MAX($C$3:$C$914)</f>
        <v>0.77682561914784098</v>
      </c>
      <c r="H314">
        <f t="shared" si="12"/>
        <v>330.1508881378324</v>
      </c>
    </row>
    <row r="315" spans="1:8" x14ac:dyDescent="0.3">
      <c r="A315" s="1">
        <v>10004</v>
      </c>
      <c r="B315" s="1" t="s">
        <v>3</v>
      </c>
      <c r="C315" s="2">
        <v>28747</v>
      </c>
      <c r="D315" s="3">
        <v>43495</v>
      </c>
      <c r="E315">
        <v>0</v>
      </c>
      <c r="F315">
        <f t="shared" si="13"/>
        <v>4</v>
      </c>
      <c r="G315">
        <f>C315/MAX($C$3:$C$914)</f>
        <v>0.71646590277034061</v>
      </c>
      <c r="H315">
        <f t="shared" si="12"/>
        <v>304.49800867739475</v>
      </c>
    </row>
    <row r="316" spans="1:8" x14ac:dyDescent="0.3">
      <c r="A316" s="1">
        <v>10004</v>
      </c>
      <c r="B316" s="1" t="s">
        <v>3</v>
      </c>
      <c r="C316" s="2">
        <v>26845.5</v>
      </c>
      <c r="D316" s="3">
        <v>43495</v>
      </c>
      <c r="E316">
        <v>1</v>
      </c>
      <c r="F316">
        <f t="shared" si="13"/>
        <v>4</v>
      </c>
      <c r="G316">
        <f>C316/MAX($C$3:$C$914)</f>
        <v>0.66907452578777538</v>
      </c>
      <c r="H316">
        <f t="shared" si="12"/>
        <v>284.35667345980454</v>
      </c>
    </row>
    <row r="317" spans="1:8" x14ac:dyDescent="0.3">
      <c r="A317" s="1">
        <v>10004</v>
      </c>
      <c r="B317" s="1" t="s">
        <v>3</v>
      </c>
      <c r="C317" s="2">
        <v>25482.332999999999</v>
      </c>
      <c r="D317" s="3">
        <v>43495</v>
      </c>
      <c r="E317">
        <v>2</v>
      </c>
      <c r="F317">
        <f t="shared" si="13"/>
        <v>4</v>
      </c>
      <c r="G317">
        <f>C317/MAX($C$3:$C$914)</f>
        <v>0.63510010496884695</v>
      </c>
      <c r="H317">
        <f t="shared" si="12"/>
        <v>269.91754461175998</v>
      </c>
    </row>
    <row r="318" spans="1:8" x14ac:dyDescent="0.3">
      <c r="A318" s="1">
        <v>10004</v>
      </c>
      <c r="B318" s="1" t="s">
        <v>3</v>
      </c>
      <c r="C318" s="2">
        <v>24966.5</v>
      </c>
      <c r="D318" s="3">
        <v>43495</v>
      </c>
      <c r="E318">
        <v>3</v>
      </c>
      <c r="F318">
        <f t="shared" si="13"/>
        <v>4</v>
      </c>
      <c r="G318">
        <f>C318/MAX($C$3:$C$914)</f>
        <v>0.62224391976608728</v>
      </c>
      <c r="H318">
        <f t="shared" si="12"/>
        <v>264.45366590058711</v>
      </c>
    </row>
    <row r="319" spans="1:8" x14ac:dyDescent="0.3">
      <c r="A319" s="1">
        <v>10004</v>
      </c>
      <c r="B319" s="1" t="s">
        <v>3</v>
      </c>
      <c r="C319" s="2">
        <v>24792</v>
      </c>
      <c r="D319" s="3">
        <v>43495</v>
      </c>
      <c r="E319">
        <v>4</v>
      </c>
      <c r="F319">
        <f t="shared" si="13"/>
        <v>4</v>
      </c>
      <c r="G319">
        <f>C319/MAX($C$3:$C$914)</f>
        <v>0.61789482942506302</v>
      </c>
      <c r="H319">
        <f t="shared" si="12"/>
        <v>262.60530250565176</v>
      </c>
    </row>
    <row r="320" spans="1:8" x14ac:dyDescent="0.3">
      <c r="A320" s="1">
        <v>10004</v>
      </c>
      <c r="B320" s="1" t="s">
        <v>3</v>
      </c>
      <c r="C320" s="2">
        <v>25389.832999999999</v>
      </c>
      <c r="D320" s="3">
        <v>43495</v>
      </c>
      <c r="E320">
        <v>5</v>
      </c>
      <c r="F320">
        <f t="shared" si="13"/>
        <v>4</v>
      </c>
      <c r="G320">
        <f>C320/MAX($C$3:$C$914)</f>
        <v>0.63279471324079684</v>
      </c>
      <c r="H320">
        <f t="shared" si="12"/>
        <v>268.93775312733868</v>
      </c>
    </row>
    <row r="321" spans="1:8" x14ac:dyDescent="0.3">
      <c r="A321" s="1">
        <v>10004</v>
      </c>
      <c r="B321" s="1" t="s">
        <v>3</v>
      </c>
      <c r="C321" s="2">
        <v>27751.667000000001</v>
      </c>
      <c r="D321" s="3">
        <v>43495</v>
      </c>
      <c r="E321">
        <v>6</v>
      </c>
      <c r="F321">
        <f t="shared" si="13"/>
        <v>4</v>
      </c>
      <c r="G321">
        <f>C321/MAX($C$3:$C$914)</f>
        <v>0.69165906531244559</v>
      </c>
      <c r="H321">
        <f t="shared" si="12"/>
        <v>293.95510275778935</v>
      </c>
    </row>
    <row r="322" spans="1:8" x14ac:dyDescent="0.3">
      <c r="A322" s="1">
        <v>10004</v>
      </c>
      <c r="B322" s="1" t="s">
        <v>3</v>
      </c>
      <c r="C322" s="2">
        <v>32419.332999999999</v>
      </c>
      <c r="D322" s="3">
        <v>43495</v>
      </c>
      <c r="E322">
        <v>7</v>
      </c>
      <c r="F322">
        <f t="shared" si="13"/>
        <v>4</v>
      </c>
      <c r="G322">
        <f>C322/MAX($C$3:$C$914)</f>
        <v>0.80799202299569683</v>
      </c>
      <c r="H322">
        <f t="shared" si="12"/>
        <v>343.39660977317118</v>
      </c>
    </row>
    <row r="323" spans="1:8" x14ac:dyDescent="0.3">
      <c r="A323" s="1">
        <v>10004</v>
      </c>
      <c r="B323" s="1" t="s">
        <v>3</v>
      </c>
      <c r="C323" s="2">
        <v>35506</v>
      </c>
      <c r="D323" s="3">
        <v>43495</v>
      </c>
      <c r="E323">
        <v>8</v>
      </c>
      <c r="F323">
        <f t="shared" si="13"/>
        <v>4</v>
      </c>
      <c r="G323">
        <f>C323/MAX($C$3:$C$914)</f>
        <v>0.88492149941780762</v>
      </c>
      <c r="H323">
        <f t="shared" si="12"/>
        <v>376.09163725256826</v>
      </c>
    </row>
    <row r="324" spans="1:8" x14ac:dyDescent="0.3">
      <c r="A324" s="1">
        <v>10004</v>
      </c>
      <c r="B324" s="1" t="s">
        <v>3</v>
      </c>
      <c r="C324" s="2">
        <v>36578.332999999999</v>
      </c>
      <c r="D324" s="3">
        <v>43495</v>
      </c>
      <c r="E324">
        <v>9</v>
      </c>
      <c r="F324">
        <f t="shared" ref="F324:F362" si="14">WEEKDAY(D324)</f>
        <v>4</v>
      </c>
      <c r="G324">
        <f>C324/MAX($C$3:$C$914)</f>
        <v>0.91164741971959307</v>
      </c>
      <c r="H324">
        <f t="shared" ref="H324:H387" si="15">G324*425</f>
        <v>387.45015338082703</v>
      </c>
    </row>
    <row r="325" spans="1:8" x14ac:dyDescent="0.3">
      <c r="A325" s="1">
        <v>10004</v>
      </c>
      <c r="B325" s="1" t="s">
        <v>3</v>
      </c>
      <c r="C325" s="2">
        <v>37059</v>
      </c>
      <c r="D325" s="3">
        <v>43495</v>
      </c>
      <c r="E325">
        <v>10</v>
      </c>
      <c r="F325">
        <f t="shared" si="14"/>
        <v>4</v>
      </c>
      <c r="G325">
        <f>C325/MAX($C$3:$C$914)</f>
        <v>0.9236271572952327</v>
      </c>
      <c r="H325">
        <f t="shared" si="15"/>
        <v>392.54154185047389</v>
      </c>
    </row>
    <row r="326" spans="1:8" x14ac:dyDescent="0.3">
      <c r="A326" s="1">
        <v>10004</v>
      </c>
      <c r="B326" s="1" t="s">
        <v>3</v>
      </c>
      <c r="C326" s="2">
        <v>36932.5</v>
      </c>
      <c r="D326" s="3">
        <v>43495</v>
      </c>
      <c r="E326">
        <v>11</v>
      </c>
      <c r="F326">
        <f t="shared" si="14"/>
        <v>4</v>
      </c>
      <c r="G326">
        <f>C326/MAX($C$3:$C$914)</f>
        <v>0.92047437833741286</v>
      </c>
      <c r="H326">
        <f t="shared" si="15"/>
        <v>391.20161079340045</v>
      </c>
    </row>
    <row r="327" spans="1:8" x14ac:dyDescent="0.3">
      <c r="A327" s="1">
        <v>10004</v>
      </c>
      <c r="B327" s="1" t="s">
        <v>3</v>
      </c>
      <c r="C327" s="2">
        <v>36562.667000000001</v>
      </c>
      <c r="D327" s="3">
        <v>43495</v>
      </c>
      <c r="E327">
        <v>12</v>
      </c>
      <c r="F327">
        <f t="shared" si="14"/>
        <v>4</v>
      </c>
      <c r="G327">
        <f>C327/MAX($C$3:$C$914)</f>
        <v>0.91125697359189983</v>
      </c>
      <c r="H327">
        <f t="shared" si="15"/>
        <v>387.28421377655741</v>
      </c>
    </row>
    <row r="328" spans="1:8" x14ac:dyDescent="0.3">
      <c r="A328" s="1">
        <v>10004</v>
      </c>
      <c r="B328" s="1" t="s">
        <v>3</v>
      </c>
      <c r="C328" s="2">
        <v>36441.667000000001</v>
      </c>
      <c r="D328" s="3">
        <v>43495</v>
      </c>
      <c r="E328">
        <v>13</v>
      </c>
      <c r="F328">
        <f t="shared" si="14"/>
        <v>4</v>
      </c>
      <c r="G328">
        <f>C328/MAX($C$3:$C$914)</f>
        <v>0.9082412719800721</v>
      </c>
      <c r="H328">
        <f t="shared" si="15"/>
        <v>386.00254059153065</v>
      </c>
    </row>
    <row r="329" spans="1:8" x14ac:dyDescent="0.3">
      <c r="A329" s="1">
        <v>10004</v>
      </c>
      <c r="B329" s="1" t="s">
        <v>3</v>
      </c>
      <c r="C329" s="2">
        <v>35276.832999999999</v>
      </c>
      <c r="D329" s="3">
        <v>43495</v>
      </c>
      <c r="E329">
        <v>14</v>
      </c>
      <c r="F329">
        <f t="shared" si="14"/>
        <v>4</v>
      </c>
      <c r="G329">
        <f>C329/MAX($C$3:$C$914)</f>
        <v>0.87920993502708267</v>
      </c>
      <c r="H329">
        <f t="shared" si="15"/>
        <v>373.66422238651012</v>
      </c>
    </row>
    <row r="330" spans="1:8" x14ac:dyDescent="0.3">
      <c r="A330" s="1">
        <v>10004</v>
      </c>
      <c r="B330" s="1" t="s">
        <v>3</v>
      </c>
      <c r="C330" s="2">
        <v>34816.832999999999</v>
      </c>
      <c r="D330" s="3">
        <v>43495</v>
      </c>
      <c r="E330">
        <v>15</v>
      </c>
      <c r="F330">
        <f t="shared" si="14"/>
        <v>4</v>
      </c>
      <c r="G330">
        <f>C330/MAX($C$3:$C$914)</f>
        <v>0.86774528427137398</v>
      </c>
      <c r="H330">
        <f t="shared" si="15"/>
        <v>368.79174581533397</v>
      </c>
    </row>
    <row r="331" spans="1:8" x14ac:dyDescent="0.3">
      <c r="A331" s="1">
        <v>10004</v>
      </c>
      <c r="B331" s="1" t="s">
        <v>3</v>
      </c>
      <c r="C331" s="2">
        <v>34706.332999999999</v>
      </c>
      <c r="D331" s="3">
        <v>43495</v>
      </c>
      <c r="E331">
        <v>16</v>
      </c>
      <c r="F331">
        <f t="shared" si="14"/>
        <v>4</v>
      </c>
      <c r="G331">
        <f>C331/MAX($C$3:$C$914)</f>
        <v>0.8649912757746222</v>
      </c>
      <c r="H331">
        <f t="shared" si="15"/>
        <v>367.62129220421446</v>
      </c>
    </row>
    <row r="332" spans="1:8" x14ac:dyDescent="0.3">
      <c r="A332" s="1">
        <v>10004</v>
      </c>
      <c r="B332" s="1" t="s">
        <v>3</v>
      </c>
      <c r="C332" s="2">
        <v>34965.5</v>
      </c>
      <c r="D332" s="3">
        <v>43495</v>
      </c>
      <c r="E332">
        <v>17</v>
      </c>
      <c r="F332">
        <f t="shared" si="14"/>
        <v>4</v>
      </c>
      <c r="G332">
        <f>C332/MAX($C$3:$C$914)</f>
        <v>0.87145053477984991</v>
      </c>
      <c r="H332">
        <f t="shared" si="15"/>
        <v>370.36647728143623</v>
      </c>
    </row>
    <row r="333" spans="1:8" x14ac:dyDescent="0.3">
      <c r="A333" s="1">
        <v>10004</v>
      </c>
      <c r="B333" s="1" t="s">
        <v>3</v>
      </c>
      <c r="C333" s="2">
        <v>35995.167000000001</v>
      </c>
      <c r="D333" s="3">
        <v>43495</v>
      </c>
      <c r="E333">
        <v>18</v>
      </c>
      <c r="F333">
        <f t="shared" si="14"/>
        <v>4</v>
      </c>
      <c r="G333">
        <f>C333/MAX($C$3:$C$914)</f>
        <v>0.89711308380088972</v>
      </c>
      <c r="H333">
        <f t="shared" si="15"/>
        <v>381.27306061537814</v>
      </c>
    </row>
    <row r="334" spans="1:8" x14ac:dyDescent="0.3">
      <c r="A334" s="1">
        <v>10004</v>
      </c>
      <c r="B334" s="1" t="s">
        <v>3</v>
      </c>
      <c r="C334" s="2">
        <v>37735.832999999999</v>
      </c>
      <c r="D334" s="3">
        <v>43495</v>
      </c>
      <c r="E334">
        <v>19</v>
      </c>
      <c r="F334">
        <f t="shared" si="14"/>
        <v>4</v>
      </c>
      <c r="G334">
        <f>C334/MAX($C$3:$C$914)</f>
        <v>0.94049597026249043</v>
      </c>
      <c r="H334">
        <f t="shared" si="15"/>
        <v>399.71078736155846</v>
      </c>
    </row>
    <row r="335" spans="1:8" x14ac:dyDescent="0.3">
      <c r="A335" s="1">
        <v>10004</v>
      </c>
      <c r="B335" s="1" t="s">
        <v>3</v>
      </c>
      <c r="C335" s="2">
        <v>38187.332999999999</v>
      </c>
      <c r="D335" s="3">
        <v>43495</v>
      </c>
      <c r="E335">
        <v>20</v>
      </c>
      <c r="F335">
        <f t="shared" si="14"/>
        <v>4</v>
      </c>
      <c r="G335">
        <f>C335/MAX($C$3:$C$914)</f>
        <v>0.95174877421075665</v>
      </c>
      <c r="H335">
        <f t="shared" si="15"/>
        <v>404.49322903957159</v>
      </c>
    </row>
    <row r="336" spans="1:8" x14ac:dyDescent="0.3">
      <c r="A336" s="1">
        <v>10004</v>
      </c>
      <c r="B336" s="1" t="s">
        <v>3</v>
      </c>
      <c r="C336" s="2">
        <v>37274</v>
      </c>
      <c r="D336" s="3">
        <v>43495</v>
      </c>
      <c r="E336">
        <v>21</v>
      </c>
      <c r="F336">
        <f t="shared" si="14"/>
        <v>4</v>
      </c>
      <c r="G336">
        <f>C336/MAX($C$3:$C$914)</f>
        <v>0.92898563536583567</v>
      </c>
      <c r="H336">
        <f t="shared" si="15"/>
        <v>394.81889503048018</v>
      </c>
    </row>
    <row r="337" spans="1:8" x14ac:dyDescent="0.3">
      <c r="A337" s="1">
        <v>10004</v>
      </c>
      <c r="B337" s="1" t="s">
        <v>3</v>
      </c>
      <c r="C337" s="2">
        <v>34559.832999999999</v>
      </c>
      <c r="D337" s="3">
        <v>43495</v>
      </c>
      <c r="E337">
        <v>22</v>
      </c>
      <c r="F337">
        <f t="shared" si="14"/>
        <v>4</v>
      </c>
      <c r="G337">
        <f>C337/MAX($C$3:$C$914)</f>
        <v>0.86134003374046719</v>
      </c>
      <c r="H337">
        <f t="shared" si="15"/>
        <v>366.06951433969857</v>
      </c>
    </row>
    <row r="338" spans="1:8" x14ac:dyDescent="0.3">
      <c r="A338" s="1">
        <v>10004</v>
      </c>
      <c r="B338" s="1" t="s">
        <v>3</v>
      </c>
      <c r="C338" s="2">
        <v>31408.5</v>
      </c>
      <c r="D338" s="3">
        <v>43495</v>
      </c>
      <c r="E338">
        <v>23</v>
      </c>
      <c r="F338">
        <f t="shared" si="14"/>
        <v>4</v>
      </c>
      <c r="G338">
        <f>C338/MAX($C$3:$C$914)</f>
        <v>0.7827988766536419</v>
      </c>
      <c r="H338">
        <f t="shared" si="15"/>
        <v>332.68952257779779</v>
      </c>
    </row>
    <row r="339" spans="1:8" x14ac:dyDescent="0.3">
      <c r="A339" s="1">
        <v>10004</v>
      </c>
      <c r="B339" s="1" t="s">
        <v>3</v>
      </c>
      <c r="C339" s="2">
        <v>28846.167000000001</v>
      </c>
      <c r="D339" s="3">
        <v>43496</v>
      </c>
      <c r="E339">
        <v>0</v>
      </c>
      <c r="F339">
        <f t="shared" si="14"/>
        <v>5</v>
      </c>
      <c r="G339">
        <f>C339/MAX($C$3:$C$914)</f>
        <v>0.71893745716488711</v>
      </c>
      <c r="H339">
        <f t="shared" si="15"/>
        <v>305.548419295077</v>
      </c>
    </row>
    <row r="340" spans="1:8" x14ac:dyDescent="0.3">
      <c r="A340" s="1">
        <v>10004</v>
      </c>
      <c r="B340" s="1" t="s">
        <v>3</v>
      </c>
      <c r="C340" s="2">
        <v>26748.332999999999</v>
      </c>
      <c r="D340" s="3">
        <v>43496</v>
      </c>
      <c r="E340">
        <v>1</v>
      </c>
      <c r="F340">
        <f t="shared" si="14"/>
        <v>5</v>
      </c>
      <c r="G340">
        <f>C340/MAX($C$3:$C$914)</f>
        <v>0.66665281770086249</v>
      </c>
      <c r="H340">
        <f t="shared" si="15"/>
        <v>283.32744752286658</v>
      </c>
    </row>
    <row r="341" spans="1:8" x14ac:dyDescent="0.3">
      <c r="A341" s="1">
        <v>10004</v>
      </c>
      <c r="B341" s="1" t="s">
        <v>3</v>
      </c>
      <c r="C341" s="2">
        <v>25717.667000000001</v>
      </c>
      <c r="D341" s="3">
        <v>43496</v>
      </c>
      <c r="E341">
        <v>2</v>
      </c>
      <c r="F341">
        <f t="shared" si="14"/>
        <v>5</v>
      </c>
      <c r="G341">
        <f>C341/MAX($C$3:$C$914)</f>
        <v>0.64096537044915991</v>
      </c>
      <c r="H341">
        <f t="shared" si="15"/>
        <v>272.41028244089296</v>
      </c>
    </row>
    <row r="342" spans="1:8" x14ac:dyDescent="0.3">
      <c r="A342" s="1">
        <v>10004</v>
      </c>
      <c r="B342" s="1" t="s">
        <v>3</v>
      </c>
      <c r="C342" s="2">
        <v>25106.332999999999</v>
      </c>
      <c r="D342" s="3">
        <v>43496</v>
      </c>
      <c r="E342">
        <v>3</v>
      </c>
      <c r="F342">
        <f t="shared" si="14"/>
        <v>5</v>
      </c>
      <c r="G342">
        <f>C342/MAX($C$3:$C$914)</f>
        <v>0.62572899913374591</v>
      </c>
      <c r="H342">
        <f t="shared" si="15"/>
        <v>265.93482463184199</v>
      </c>
    </row>
    <row r="343" spans="1:8" x14ac:dyDescent="0.3">
      <c r="A343" s="1">
        <v>10004</v>
      </c>
      <c r="B343" s="1" t="s">
        <v>3</v>
      </c>
      <c r="C343" s="2">
        <v>24887.167000000001</v>
      </c>
      <c r="D343" s="3">
        <v>43496</v>
      </c>
      <c r="E343">
        <v>4</v>
      </c>
      <c r="F343">
        <f t="shared" si="14"/>
        <v>5</v>
      </c>
      <c r="G343">
        <f>C343/MAX($C$3:$C$914)</f>
        <v>0.62026669120434241</v>
      </c>
      <c r="H343">
        <f t="shared" si="15"/>
        <v>263.6133437618455</v>
      </c>
    </row>
    <row r="344" spans="1:8" x14ac:dyDescent="0.3">
      <c r="A344" s="1">
        <v>10004</v>
      </c>
      <c r="B344" s="1" t="s">
        <v>3</v>
      </c>
      <c r="C344" s="2">
        <v>25495.167000000001</v>
      </c>
      <c r="D344" s="3">
        <v>43496</v>
      </c>
      <c r="E344">
        <v>5</v>
      </c>
      <c r="F344">
        <f t="shared" si="14"/>
        <v>5</v>
      </c>
      <c r="G344">
        <f>C344/MAX($C$3:$C$914)</f>
        <v>0.63541996872493123</v>
      </c>
      <c r="H344">
        <f t="shared" si="15"/>
        <v>270.05348670809576</v>
      </c>
    </row>
    <row r="345" spans="1:8" x14ac:dyDescent="0.3">
      <c r="A345" s="1">
        <v>10004</v>
      </c>
      <c r="B345" s="1" t="s">
        <v>3</v>
      </c>
      <c r="C345" s="2">
        <v>28053.167000000001</v>
      </c>
      <c r="D345" s="3">
        <v>43496</v>
      </c>
      <c r="E345">
        <v>6</v>
      </c>
      <c r="F345">
        <f t="shared" si="14"/>
        <v>5</v>
      </c>
      <c r="G345">
        <f>C345/MAX($C$3:$C$914)</f>
        <v>0.69917339618819807</v>
      </c>
      <c r="H345">
        <f t="shared" si="15"/>
        <v>297.14869337998419</v>
      </c>
    </row>
    <row r="346" spans="1:8" x14ac:dyDescent="0.3">
      <c r="A346" s="1">
        <v>10004</v>
      </c>
      <c r="B346" s="1" t="s">
        <v>3</v>
      </c>
      <c r="C346" s="2">
        <v>32559.667000000001</v>
      </c>
      <c r="D346" s="3">
        <v>43496</v>
      </c>
      <c r="E346">
        <v>7</v>
      </c>
      <c r="F346">
        <f t="shared" si="14"/>
        <v>5</v>
      </c>
      <c r="G346">
        <f>C346/MAX($C$3:$C$914)</f>
        <v>0.81148958886341771</v>
      </c>
      <c r="H346">
        <f t="shared" si="15"/>
        <v>344.88307526695252</v>
      </c>
    </row>
    <row r="347" spans="1:8" x14ac:dyDescent="0.3">
      <c r="A347" s="1">
        <v>10004</v>
      </c>
      <c r="B347" s="1" t="s">
        <v>3</v>
      </c>
      <c r="C347" s="2">
        <v>35341.332999999999</v>
      </c>
      <c r="D347" s="3">
        <v>43496</v>
      </c>
      <c r="E347">
        <v>8</v>
      </c>
      <c r="F347">
        <f t="shared" si="14"/>
        <v>5</v>
      </c>
      <c r="G347">
        <f>C347/MAX($C$3:$C$914)</f>
        <v>0.88081747844826352</v>
      </c>
      <c r="H347">
        <f t="shared" si="15"/>
        <v>374.34742834051201</v>
      </c>
    </row>
    <row r="348" spans="1:8" x14ac:dyDescent="0.3">
      <c r="A348" s="1">
        <v>10004</v>
      </c>
      <c r="B348" s="1" t="s">
        <v>3</v>
      </c>
      <c r="C348" s="2">
        <v>36377</v>
      </c>
      <c r="D348" s="3">
        <v>43496</v>
      </c>
      <c r="E348">
        <v>9</v>
      </c>
      <c r="F348">
        <f t="shared" si="14"/>
        <v>5</v>
      </c>
      <c r="G348">
        <f>C348/MAX($C$3:$C$914)</f>
        <v>0.90662956639220382</v>
      </c>
      <c r="H348">
        <f t="shared" si="15"/>
        <v>385.3175657166866</v>
      </c>
    </row>
    <row r="349" spans="1:8" x14ac:dyDescent="0.3">
      <c r="A349" s="1">
        <v>10004</v>
      </c>
      <c r="B349" s="1" t="s">
        <v>3</v>
      </c>
      <c r="C349" s="2">
        <v>36796.5</v>
      </c>
      <c r="D349" s="3">
        <v>43496</v>
      </c>
      <c r="E349">
        <v>10</v>
      </c>
      <c r="F349">
        <f t="shared" si="14"/>
        <v>5</v>
      </c>
      <c r="G349">
        <f>C349/MAX($C$3:$C$914)</f>
        <v>0.91708482941833369</v>
      </c>
      <c r="H349">
        <f t="shared" si="15"/>
        <v>389.76105250279181</v>
      </c>
    </row>
    <row r="350" spans="1:8" x14ac:dyDescent="0.3">
      <c r="A350" s="1">
        <v>10004</v>
      </c>
      <c r="B350" s="1" t="s">
        <v>3</v>
      </c>
      <c r="C350" s="2">
        <v>36878.332999999999</v>
      </c>
      <c r="D350" s="3">
        <v>43496</v>
      </c>
      <c r="E350">
        <v>11</v>
      </c>
      <c r="F350">
        <f t="shared" si="14"/>
        <v>5</v>
      </c>
      <c r="G350">
        <f>C350/MAX($C$3:$C$914)</f>
        <v>0.91912436586462043</v>
      </c>
      <c r="H350">
        <f t="shared" si="15"/>
        <v>390.62785549246371</v>
      </c>
    </row>
    <row r="351" spans="1:8" x14ac:dyDescent="0.3">
      <c r="A351" s="1">
        <v>10004</v>
      </c>
      <c r="B351" s="1" t="s">
        <v>3</v>
      </c>
      <c r="C351" s="2">
        <v>36670.167000000001</v>
      </c>
      <c r="D351" s="3">
        <v>43496</v>
      </c>
      <c r="E351">
        <v>12</v>
      </c>
      <c r="F351">
        <f t="shared" si="14"/>
        <v>5</v>
      </c>
      <c r="G351">
        <f>C351/MAX($C$3:$C$914)</f>
        <v>0.91393621262720126</v>
      </c>
      <c r="H351">
        <f t="shared" si="15"/>
        <v>388.42289036656052</v>
      </c>
    </row>
    <row r="352" spans="1:8" x14ac:dyDescent="0.3">
      <c r="A352" s="1">
        <v>10004</v>
      </c>
      <c r="B352" s="1" t="s">
        <v>3</v>
      </c>
      <c r="C352" s="2">
        <v>36485</v>
      </c>
      <c r="D352" s="3">
        <v>43496</v>
      </c>
      <c r="E352">
        <v>13</v>
      </c>
      <c r="F352">
        <f t="shared" si="14"/>
        <v>5</v>
      </c>
      <c r="G352">
        <f>C352/MAX($C$3:$C$914)</f>
        <v>0.90932126700441362</v>
      </c>
      <c r="H352">
        <f t="shared" si="15"/>
        <v>386.46153847687577</v>
      </c>
    </row>
    <row r="353" spans="1:8" x14ac:dyDescent="0.3">
      <c r="A353" s="1">
        <v>10004</v>
      </c>
      <c r="B353" s="1" t="s">
        <v>3</v>
      </c>
      <c r="C353" s="2">
        <v>35285</v>
      </c>
      <c r="D353" s="3">
        <v>43496</v>
      </c>
      <c r="E353">
        <v>14</v>
      </c>
      <c r="F353">
        <f t="shared" si="14"/>
        <v>5</v>
      </c>
      <c r="G353">
        <f>C353/MAX($C$3:$C$914)</f>
        <v>0.87941348242430406</v>
      </c>
      <c r="H353">
        <f t="shared" si="15"/>
        <v>373.75073003032924</v>
      </c>
    </row>
    <row r="354" spans="1:8" x14ac:dyDescent="0.3">
      <c r="A354" s="1">
        <v>10004</v>
      </c>
      <c r="B354" s="1" t="s">
        <v>3</v>
      </c>
      <c r="C354" s="2">
        <v>34559.332999999999</v>
      </c>
      <c r="D354" s="3">
        <v>43496</v>
      </c>
      <c r="E354">
        <v>15</v>
      </c>
      <c r="F354">
        <f t="shared" si="14"/>
        <v>5</v>
      </c>
      <c r="G354">
        <f>C354/MAX($C$3:$C$914)</f>
        <v>0.86132757216355882</v>
      </c>
      <c r="H354">
        <f t="shared" si="15"/>
        <v>366.06421816951251</v>
      </c>
    </row>
    <row r="355" spans="1:8" x14ac:dyDescent="0.3">
      <c r="A355" s="1">
        <v>10004</v>
      </c>
      <c r="B355" s="1" t="s">
        <v>3</v>
      </c>
      <c r="C355" s="2">
        <v>34375.832999999999</v>
      </c>
      <c r="D355" s="3">
        <v>43496</v>
      </c>
      <c r="E355">
        <v>16</v>
      </c>
      <c r="F355">
        <f t="shared" si="14"/>
        <v>5</v>
      </c>
      <c r="G355">
        <f>C355/MAX($C$3:$C$914)</f>
        <v>0.85675417343818372</v>
      </c>
      <c r="H355">
        <f t="shared" si="15"/>
        <v>364.12052371122809</v>
      </c>
    </row>
    <row r="356" spans="1:8" x14ac:dyDescent="0.3">
      <c r="A356" s="1">
        <v>10004</v>
      </c>
      <c r="B356" s="1" t="s">
        <v>3</v>
      </c>
      <c r="C356" s="2">
        <v>34333.332999999999</v>
      </c>
      <c r="D356" s="3">
        <v>43496</v>
      </c>
      <c r="E356">
        <v>17</v>
      </c>
      <c r="F356">
        <f t="shared" si="14"/>
        <v>5</v>
      </c>
      <c r="G356">
        <f>C356/MAX($C$3:$C$914)</f>
        <v>0.85569493940097152</v>
      </c>
      <c r="H356">
        <f t="shared" si="15"/>
        <v>363.67034924541292</v>
      </c>
    </row>
    <row r="357" spans="1:8" x14ac:dyDescent="0.3">
      <c r="A357" s="1">
        <v>10004</v>
      </c>
      <c r="B357" s="1" t="s">
        <v>3</v>
      </c>
      <c r="C357" s="2">
        <v>35242.167000000001</v>
      </c>
      <c r="D357" s="3">
        <v>43496</v>
      </c>
      <c r="E357">
        <v>18</v>
      </c>
      <c r="F357">
        <f t="shared" si="14"/>
        <v>5</v>
      </c>
      <c r="G357">
        <f>C357/MAX($C$3:$C$914)</f>
        <v>0.8783459489768709</v>
      </c>
      <c r="H357">
        <f t="shared" si="15"/>
        <v>373.29702831517011</v>
      </c>
    </row>
    <row r="358" spans="1:8" x14ac:dyDescent="0.3">
      <c r="A358" s="1">
        <v>10004</v>
      </c>
      <c r="B358" s="1" t="s">
        <v>3</v>
      </c>
      <c r="C358" s="2">
        <v>36872.5</v>
      </c>
      <c r="D358" s="3">
        <v>43496</v>
      </c>
      <c r="E358">
        <v>19</v>
      </c>
      <c r="F358">
        <f t="shared" si="14"/>
        <v>5</v>
      </c>
      <c r="G358">
        <f>C358/MAX($C$3:$C$914)</f>
        <v>0.91897898910840736</v>
      </c>
      <c r="H358">
        <f t="shared" si="15"/>
        <v>390.56607037107312</v>
      </c>
    </row>
    <row r="359" spans="1:8" x14ac:dyDescent="0.3">
      <c r="A359" s="1">
        <v>10004</v>
      </c>
      <c r="B359" s="1" t="s">
        <v>3</v>
      </c>
      <c r="C359" s="2">
        <v>37265.332999999999</v>
      </c>
      <c r="D359" s="3">
        <v>43496</v>
      </c>
      <c r="E359">
        <v>20</v>
      </c>
      <c r="F359">
        <f t="shared" si="14"/>
        <v>5</v>
      </c>
      <c r="G359">
        <f>C359/MAX($C$3:$C$914)</f>
        <v>0.92876962639170579</v>
      </c>
      <c r="H359">
        <f t="shared" si="15"/>
        <v>394.72709121647495</v>
      </c>
    </row>
    <row r="360" spans="1:8" x14ac:dyDescent="0.3">
      <c r="A360" s="1">
        <v>10004</v>
      </c>
      <c r="B360" s="1" t="s">
        <v>3</v>
      </c>
      <c r="C360" s="2">
        <v>36392.167000000001</v>
      </c>
      <c r="D360" s="3">
        <v>43496</v>
      </c>
      <c r="E360">
        <v>21</v>
      </c>
      <c r="F360">
        <f t="shared" si="14"/>
        <v>5</v>
      </c>
      <c r="G360">
        <f>C360/MAX($C$3:$C$914)</f>
        <v>0.90700757586614256</v>
      </c>
      <c r="H360">
        <f t="shared" si="15"/>
        <v>385.47821974311057</v>
      </c>
    </row>
    <row r="361" spans="1:8" x14ac:dyDescent="0.3">
      <c r="A361" s="1">
        <v>10004</v>
      </c>
      <c r="B361" s="1" t="s">
        <v>3</v>
      </c>
      <c r="C361" s="2">
        <v>33885.667000000001</v>
      </c>
      <c r="D361" s="3">
        <v>43496</v>
      </c>
      <c r="E361">
        <v>22</v>
      </c>
      <c r="F361">
        <f t="shared" si="14"/>
        <v>5</v>
      </c>
      <c r="G361">
        <f>C361/MAX($C$3:$C$914)</f>
        <v>0.84453769082443875</v>
      </c>
      <c r="H361">
        <f t="shared" si="15"/>
        <v>358.92851860038644</v>
      </c>
    </row>
    <row r="362" spans="1:8" x14ac:dyDescent="0.3">
      <c r="A362" s="1">
        <v>10004</v>
      </c>
      <c r="B362" s="1" t="s">
        <v>3</v>
      </c>
      <c r="C362" s="2">
        <v>30877.5</v>
      </c>
      <c r="D362" s="3">
        <v>43496</v>
      </c>
      <c r="E362">
        <v>23</v>
      </c>
      <c r="F362">
        <f t="shared" si="14"/>
        <v>5</v>
      </c>
      <c r="G362">
        <f>C362/MAX($C$3:$C$914)</f>
        <v>0.7695646819769435</v>
      </c>
      <c r="H362">
        <f t="shared" si="15"/>
        <v>327.06498984020101</v>
      </c>
    </row>
    <row r="363" spans="1:8" x14ac:dyDescent="0.3">
      <c r="A363" s="1">
        <v>10004</v>
      </c>
      <c r="B363" s="1" t="s">
        <v>3</v>
      </c>
      <c r="C363" s="2">
        <v>29117.5</v>
      </c>
      <c r="D363" s="3">
        <v>43501</v>
      </c>
      <c r="E363">
        <v>0</v>
      </c>
      <c r="F363">
        <f t="shared" ref="F363:F419" si="16">WEEKDAY(D363)</f>
        <v>3</v>
      </c>
      <c r="G363">
        <f>C363/MAX($C$3:$C$914)</f>
        <v>0.72569993125944943</v>
      </c>
      <c r="H363">
        <f t="shared" si="15"/>
        <v>308.422470785266</v>
      </c>
    </row>
    <row r="364" spans="1:8" x14ac:dyDescent="0.3">
      <c r="A364" s="1">
        <v>10004</v>
      </c>
      <c r="B364" s="1" t="s">
        <v>3</v>
      </c>
      <c r="C364" s="2">
        <v>26986</v>
      </c>
      <c r="D364" s="3">
        <v>43501</v>
      </c>
      <c r="E364">
        <v>1</v>
      </c>
      <c r="F364">
        <f t="shared" si="16"/>
        <v>3</v>
      </c>
      <c r="G364">
        <f>C364/MAX($C$3:$C$914)</f>
        <v>0.6725762288990299</v>
      </c>
      <c r="H364">
        <f t="shared" si="15"/>
        <v>285.84489728208769</v>
      </c>
    </row>
    <row r="365" spans="1:8" x14ac:dyDescent="0.3">
      <c r="A365" s="1">
        <v>10004</v>
      </c>
      <c r="B365" s="1" t="s">
        <v>3</v>
      </c>
      <c r="C365" s="2">
        <v>25750</v>
      </c>
      <c r="D365" s="3">
        <v>43501</v>
      </c>
      <c r="E365">
        <v>2</v>
      </c>
      <c r="F365">
        <f t="shared" si="16"/>
        <v>3</v>
      </c>
      <c r="G365">
        <f>C365/MAX($C$3:$C$914)</f>
        <v>0.64177121078151711</v>
      </c>
      <c r="H365">
        <f t="shared" si="15"/>
        <v>272.75276458214478</v>
      </c>
    </row>
    <row r="366" spans="1:8" x14ac:dyDescent="0.3">
      <c r="A366" s="1">
        <v>10004</v>
      </c>
      <c r="B366" s="1" t="s">
        <v>3</v>
      </c>
      <c r="C366" s="2">
        <v>25224.832999999999</v>
      </c>
      <c r="D366" s="3">
        <v>43501</v>
      </c>
      <c r="E366">
        <v>3</v>
      </c>
      <c r="F366">
        <f t="shared" si="16"/>
        <v>3</v>
      </c>
      <c r="G366">
        <f>C366/MAX($C$3:$C$914)</f>
        <v>0.62868239286103178</v>
      </c>
      <c r="H366">
        <f t="shared" si="15"/>
        <v>267.19001696593853</v>
      </c>
    </row>
    <row r="367" spans="1:8" x14ac:dyDescent="0.3">
      <c r="A367" s="1">
        <v>10004</v>
      </c>
      <c r="B367" s="1" t="s">
        <v>3</v>
      </c>
      <c r="C367" s="2">
        <v>25144.167000000001</v>
      </c>
      <c r="D367" s="3">
        <v>43501</v>
      </c>
      <c r="E367">
        <v>4</v>
      </c>
      <c r="F367">
        <f t="shared" si="16"/>
        <v>3</v>
      </c>
      <c r="G367">
        <f>C367/MAX($C$3:$C$914)</f>
        <v>0.6266719417352492</v>
      </c>
      <c r="H367">
        <f t="shared" si="15"/>
        <v>266.3355752374809</v>
      </c>
    </row>
    <row r="368" spans="1:8" x14ac:dyDescent="0.3">
      <c r="A368" s="1">
        <v>10004</v>
      </c>
      <c r="B368" s="1" t="s">
        <v>3</v>
      </c>
      <c r="C368" s="2">
        <v>25738.832999999999</v>
      </c>
      <c r="D368" s="3">
        <v>43501</v>
      </c>
      <c r="E368">
        <v>5</v>
      </c>
      <c r="F368">
        <f t="shared" si="16"/>
        <v>3</v>
      </c>
      <c r="G368">
        <f>C368/MAX($C$3:$C$914)</f>
        <v>0.64149289392284536</v>
      </c>
      <c r="H368">
        <f t="shared" si="15"/>
        <v>272.63447991720926</v>
      </c>
    </row>
    <row r="369" spans="1:8" x14ac:dyDescent="0.3">
      <c r="A369" s="1">
        <v>10004</v>
      </c>
      <c r="B369" s="1" t="s">
        <v>3</v>
      </c>
      <c r="C369" s="2">
        <v>28264</v>
      </c>
      <c r="D369" s="3">
        <v>43501</v>
      </c>
      <c r="E369">
        <v>6</v>
      </c>
      <c r="F369">
        <f t="shared" si="16"/>
        <v>3</v>
      </c>
      <c r="G369">
        <f>C369/MAX($C$3:$C$914)</f>
        <v>0.70442801947684652</v>
      </c>
      <c r="H369">
        <f t="shared" si="15"/>
        <v>299.38190827765976</v>
      </c>
    </row>
    <row r="370" spans="1:8" x14ac:dyDescent="0.3">
      <c r="A370" s="1">
        <v>10004</v>
      </c>
      <c r="B370" s="1" t="s">
        <v>3</v>
      </c>
      <c r="C370" s="2">
        <v>32979.667000000001</v>
      </c>
      <c r="D370" s="3">
        <v>43501</v>
      </c>
      <c r="E370">
        <v>7</v>
      </c>
      <c r="F370">
        <f t="shared" si="16"/>
        <v>3</v>
      </c>
      <c r="G370">
        <f>C370/MAX($C$3:$C$914)</f>
        <v>0.82195731346645606</v>
      </c>
      <c r="H370">
        <f t="shared" si="15"/>
        <v>349.33185822324384</v>
      </c>
    </row>
    <row r="371" spans="1:8" x14ac:dyDescent="0.3">
      <c r="A371" s="1">
        <v>10004</v>
      </c>
      <c r="B371" s="1" t="s">
        <v>3</v>
      </c>
      <c r="C371" s="2">
        <v>36088.5</v>
      </c>
      <c r="D371" s="3">
        <v>43501</v>
      </c>
      <c r="E371">
        <v>8</v>
      </c>
      <c r="F371">
        <f t="shared" si="16"/>
        <v>3</v>
      </c>
      <c r="G371">
        <f>C371/MAX($C$3:$C$914)</f>
        <v>0.89943923651606916</v>
      </c>
      <c r="H371">
        <f t="shared" si="15"/>
        <v>382.2616755193294</v>
      </c>
    </row>
    <row r="372" spans="1:8" x14ac:dyDescent="0.3">
      <c r="A372" s="1">
        <v>10004</v>
      </c>
      <c r="B372" s="1" t="s">
        <v>3</v>
      </c>
      <c r="C372" s="2">
        <v>37148.5</v>
      </c>
      <c r="D372" s="3">
        <v>43501</v>
      </c>
      <c r="E372">
        <v>9</v>
      </c>
      <c r="F372">
        <f t="shared" si="16"/>
        <v>3</v>
      </c>
      <c r="G372">
        <f>C372/MAX($C$3:$C$914)</f>
        <v>0.92585777956183257</v>
      </c>
      <c r="H372">
        <f t="shared" si="15"/>
        <v>393.48955631377885</v>
      </c>
    </row>
    <row r="373" spans="1:8" x14ac:dyDescent="0.3">
      <c r="A373" s="1">
        <v>10004</v>
      </c>
      <c r="B373" s="1" t="s">
        <v>3</v>
      </c>
      <c r="C373" s="2">
        <v>37494.332999999999</v>
      </c>
      <c r="D373" s="3">
        <v>43501</v>
      </c>
      <c r="E373">
        <v>10</v>
      </c>
      <c r="F373">
        <f t="shared" si="16"/>
        <v>3</v>
      </c>
      <c r="G373">
        <f>C373/MAX($C$3:$C$914)</f>
        <v>0.93447702861574333</v>
      </c>
      <c r="H373">
        <f t="shared" si="15"/>
        <v>397.15273716169094</v>
      </c>
    </row>
    <row r="374" spans="1:8" x14ac:dyDescent="0.3">
      <c r="A374" s="1">
        <v>10004</v>
      </c>
      <c r="B374" s="1" t="s">
        <v>3</v>
      </c>
      <c r="C374" s="2">
        <v>37084.167000000001</v>
      </c>
      <c r="D374" s="3">
        <v>43501</v>
      </c>
      <c r="E374">
        <v>11</v>
      </c>
      <c r="F374">
        <f t="shared" si="16"/>
        <v>3</v>
      </c>
      <c r="G374">
        <f>C374/MAX($C$3:$C$914)</f>
        <v>0.92425439830733913</v>
      </c>
      <c r="H374">
        <f t="shared" si="15"/>
        <v>392.80811928061911</v>
      </c>
    </row>
    <row r="375" spans="1:8" x14ac:dyDescent="0.3">
      <c r="A375" s="1">
        <v>10004</v>
      </c>
      <c r="B375" s="1" t="s">
        <v>3</v>
      </c>
      <c r="C375" s="2">
        <v>36568.5</v>
      </c>
      <c r="D375" s="3">
        <v>43501</v>
      </c>
      <c r="E375">
        <v>12</v>
      </c>
      <c r="F375">
        <f t="shared" si="16"/>
        <v>3</v>
      </c>
      <c r="G375">
        <f>C375/MAX($C$3:$C$914)</f>
        <v>0.9114023503481129</v>
      </c>
      <c r="H375">
        <f t="shared" si="15"/>
        <v>387.34599889794799</v>
      </c>
    </row>
    <row r="376" spans="1:8" x14ac:dyDescent="0.3">
      <c r="A376" s="1">
        <v>10004</v>
      </c>
      <c r="B376" s="1" t="s">
        <v>3</v>
      </c>
      <c r="C376" s="2">
        <v>36192.5</v>
      </c>
      <c r="D376" s="3">
        <v>43501</v>
      </c>
      <c r="E376">
        <v>13</v>
      </c>
      <c r="F376">
        <f t="shared" si="16"/>
        <v>3</v>
      </c>
      <c r="G376">
        <f>C376/MAX($C$3:$C$914)</f>
        <v>0.90203124451301198</v>
      </c>
      <c r="H376">
        <f t="shared" si="15"/>
        <v>383.36327891803006</v>
      </c>
    </row>
    <row r="377" spans="1:8" x14ac:dyDescent="0.3">
      <c r="A377" s="1">
        <v>10004</v>
      </c>
      <c r="B377" s="1" t="s">
        <v>3</v>
      </c>
      <c r="C377" s="2">
        <v>34931.5</v>
      </c>
      <c r="D377" s="3">
        <v>43501</v>
      </c>
      <c r="E377">
        <v>14</v>
      </c>
      <c r="F377">
        <f t="shared" si="16"/>
        <v>3</v>
      </c>
      <c r="G377">
        <f>C377/MAX($C$3:$C$914)</f>
        <v>0.87060314755008017</v>
      </c>
      <c r="H377">
        <f t="shared" si="15"/>
        <v>370.00633770878409</v>
      </c>
    </row>
    <row r="378" spans="1:8" x14ac:dyDescent="0.3">
      <c r="A378" s="1">
        <v>10004</v>
      </c>
      <c r="B378" s="1" t="s">
        <v>3</v>
      </c>
      <c r="C378" s="2">
        <v>34182.332999999999</v>
      </c>
      <c r="D378" s="3">
        <v>43501</v>
      </c>
      <c r="E378">
        <v>15</v>
      </c>
      <c r="F378">
        <f t="shared" si="16"/>
        <v>3</v>
      </c>
      <c r="G378">
        <f>C378/MAX($C$3:$C$914)</f>
        <v>0.85193154317464104</v>
      </c>
      <c r="H378">
        <f t="shared" si="15"/>
        <v>362.07090584922241</v>
      </c>
    </row>
    <row r="379" spans="1:8" x14ac:dyDescent="0.3">
      <c r="A379" s="1">
        <v>10004</v>
      </c>
      <c r="B379" s="1" t="s">
        <v>3</v>
      </c>
      <c r="C379" s="2">
        <v>33888.5</v>
      </c>
      <c r="D379" s="3">
        <v>43501</v>
      </c>
      <c r="E379">
        <v>16</v>
      </c>
      <c r="F379">
        <f t="shared" si="16"/>
        <v>3</v>
      </c>
      <c r="G379">
        <f>C379/MAX($C$3:$C$914)</f>
        <v>0.84460829811920168</v>
      </c>
      <c r="H379">
        <f t="shared" si="15"/>
        <v>358.95852670066074</v>
      </c>
    </row>
    <row r="380" spans="1:8" x14ac:dyDescent="0.3">
      <c r="A380" s="1">
        <v>10004</v>
      </c>
      <c r="B380" s="1" t="s">
        <v>3</v>
      </c>
      <c r="C380" s="2">
        <v>33619.5</v>
      </c>
      <c r="D380" s="3">
        <v>43501</v>
      </c>
      <c r="E380">
        <v>17</v>
      </c>
      <c r="F380">
        <f t="shared" si="16"/>
        <v>3</v>
      </c>
      <c r="G380">
        <f>C380/MAX($C$3:$C$914)</f>
        <v>0.8379039697424937</v>
      </c>
      <c r="H380">
        <f t="shared" si="15"/>
        <v>356.10918714055981</v>
      </c>
    </row>
    <row r="381" spans="1:8" x14ac:dyDescent="0.3">
      <c r="A381" s="1">
        <v>10004</v>
      </c>
      <c r="B381" s="1" t="s">
        <v>3</v>
      </c>
      <c r="C381" s="2">
        <v>34304.332999999999</v>
      </c>
      <c r="D381" s="3">
        <v>43501</v>
      </c>
      <c r="E381">
        <v>18</v>
      </c>
      <c r="F381">
        <f t="shared" si="16"/>
        <v>3</v>
      </c>
      <c r="G381">
        <f>C381/MAX($C$3:$C$914)</f>
        <v>0.85497216794028552</v>
      </c>
      <c r="H381">
        <f t="shared" si="15"/>
        <v>363.36317137462134</v>
      </c>
    </row>
    <row r="382" spans="1:8" x14ac:dyDescent="0.3">
      <c r="A382" s="1">
        <v>10004</v>
      </c>
      <c r="B382" s="1" t="s">
        <v>3</v>
      </c>
      <c r="C382" s="2">
        <v>36931.832999999999</v>
      </c>
      <c r="D382" s="3">
        <v>43501</v>
      </c>
      <c r="E382">
        <v>19</v>
      </c>
      <c r="F382">
        <f t="shared" si="16"/>
        <v>3</v>
      </c>
      <c r="G382">
        <f>C382/MAX($C$3:$C$914)</f>
        <v>0.92045775459381707</v>
      </c>
      <c r="H382">
        <f t="shared" si="15"/>
        <v>391.19454570237224</v>
      </c>
    </row>
    <row r="383" spans="1:8" x14ac:dyDescent="0.3">
      <c r="A383" s="1">
        <v>10004</v>
      </c>
      <c r="B383" s="1" t="s">
        <v>3</v>
      </c>
      <c r="C383" s="2">
        <v>37747</v>
      </c>
      <c r="D383" s="3">
        <v>43501</v>
      </c>
      <c r="E383">
        <v>20</v>
      </c>
      <c r="F383">
        <f t="shared" si="16"/>
        <v>3</v>
      </c>
      <c r="G383">
        <f>C383/MAX($C$3:$C$914)</f>
        <v>0.94077428712116218</v>
      </c>
      <c r="H383">
        <f t="shared" si="15"/>
        <v>399.82907202649392</v>
      </c>
    </row>
    <row r="384" spans="1:8" x14ac:dyDescent="0.3">
      <c r="A384" s="1">
        <v>10004</v>
      </c>
      <c r="B384" s="1" t="s">
        <v>3</v>
      </c>
      <c r="C384" s="2">
        <v>37287.332999999999</v>
      </c>
      <c r="D384" s="3">
        <v>43501</v>
      </c>
      <c r="E384">
        <v>21</v>
      </c>
      <c r="F384">
        <f t="shared" si="16"/>
        <v>3</v>
      </c>
      <c r="G384">
        <f>C384/MAX($C$3:$C$914)</f>
        <v>0.92931793577567445</v>
      </c>
      <c r="H384">
        <f t="shared" si="15"/>
        <v>394.96012270466161</v>
      </c>
    </row>
    <row r="385" spans="1:8" x14ac:dyDescent="0.3">
      <c r="A385" s="1">
        <v>10004</v>
      </c>
      <c r="B385" s="1" t="s">
        <v>3</v>
      </c>
      <c r="C385" s="2">
        <v>34431.167000000001</v>
      </c>
      <c r="D385" s="3">
        <v>43501</v>
      </c>
      <c r="E385">
        <v>22</v>
      </c>
      <c r="F385">
        <f t="shared" si="16"/>
        <v>3</v>
      </c>
      <c r="G385">
        <f>C385/MAX($C$3:$C$914)</f>
        <v>0.85813327123148031</v>
      </c>
      <c r="H385">
        <f t="shared" si="15"/>
        <v>364.70664027337915</v>
      </c>
    </row>
    <row r="386" spans="1:8" x14ac:dyDescent="0.3">
      <c r="A386" s="1">
        <v>10004</v>
      </c>
      <c r="B386" s="1" t="s">
        <v>3</v>
      </c>
      <c r="C386" s="2">
        <v>31184.667000000001</v>
      </c>
      <c r="D386" s="3">
        <v>43501</v>
      </c>
      <c r="E386">
        <v>23</v>
      </c>
      <c r="F386">
        <f t="shared" si="16"/>
        <v>3</v>
      </c>
      <c r="G386">
        <f>C386/MAX($C$3:$C$914)</f>
        <v>0.77722025236537562</v>
      </c>
      <c r="H386">
        <f t="shared" si="15"/>
        <v>330.31860725528463</v>
      </c>
    </row>
    <row r="387" spans="1:8" x14ac:dyDescent="0.3">
      <c r="A387" s="1">
        <v>10004</v>
      </c>
      <c r="B387" s="1" t="s">
        <v>3</v>
      </c>
      <c r="C387" s="2">
        <v>28783.5</v>
      </c>
      <c r="D387" s="3">
        <v>43502</v>
      </c>
      <c r="E387">
        <v>0</v>
      </c>
      <c r="F387">
        <f t="shared" si="16"/>
        <v>4</v>
      </c>
      <c r="G387">
        <f>C387/MAX($C$3:$C$914)</f>
        <v>0.71737559788465233</v>
      </c>
      <c r="H387">
        <f t="shared" si="15"/>
        <v>304.88462910097724</v>
      </c>
    </row>
    <row r="388" spans="1:8" x14ac:dyDescent="0.3">
      <c r="A388" s="1">
        <v>10004</v>
      </c>
      <c r="B388" s="1" t="s">
        <v>3</v>
      </c>
      <c r="C388" s="2">
        <v>26753.167000000001</v>
      </c>
      <c r="D388" s="3">
        <v>43502</v>
      </c>
      <c r="E388">
        <v>1</v>
      </c>
      <c r="F388">
        <f t="shared" si="16"/>
        <v>4</v>
      </c>
      <c r="G388">
        <f>C388/MAX($C$3:$C$914)</f>
        <v>0.66677329622641279</v>
      </c>
      <c r="H388">
        <f t="shared" ref="H388:H451" si="17">G388*425</f>
        <v>283.37865089622545</v>
      </c>
    </row>
    <row r="389" spans="1:8" x14ac:dyDescent="0.3">
      <c r="A389" s="1">
        <v>10004</v>
      </c>
      <c r="B389" s="1" t="s">
        <v>3</v>
      </c>
      <c r="C389" s="2">
        <v>25453.5</v>
      </c>
      <c r="D389" s="3">
        <v>43502</v>
      </c>
      <c r="E389">
        <v>2</v>
      </c>
      <c r="F389">
        <f t="shared" si="16"/>
        <v>4</v>
      </c>
      <c r="G389">
        <f>C389/MAX($C$3:$C$914)</f>
        <v>0.63438149567484836</v>
      </c>
      <c r="H389">
        <f t="shared" si="17"/>
        <v>269.61213566181056</v>
      </c>
    </row>
    <row r="390" spans="1:8" x14ac:dyDescent="0.3">
      <c r="A390" s="1">
        <v>10004</v>
      </c>
      <c r="B390" s="1" t="s">
        <v>3</v>
      </c>
      <c r="C390" s="2">
        <v>24951.832999999999</v>
      </c>
      <c r="D390" s="3">
        <v>43502</v>
      </c>
      <c r="E390">
        <v>3</v>
      </c>
      <c r="F390">
        <f t="shared" si="16"/>
        <v>4</v>
      </c>
      <c r="G390">
        <f>C390/MAX($C$3:$C$914)</f>
        <v>0.62187837186905681</v>
      </c>
      <c r="H390">
        <f t="shared" si="17"/>
        <v>264.29830804434914</v>
      </c>
    </row>
    <row r="391" spans="1:8" x14ac:dyDescent="0.3">
      <c r="A391" s="1">
        <v>10004</v>
      </c>
      <c r="B391" s="1" t="s">
        <v>3</v>
      </c>
      <c r="C391" s="2">
        <v>24950</v>
      </c>
      <c r="D391" s="3">
        <v>43502</v>
      </c>
      <c r="E391">
        <v>4</v>
      </c>
      <c r="F391">
        <f t="shared" si="16"/>
        <v>4</v>
      </c>
      <c r="G391">
        <f>C391/MAX($C$3:$C$914)</f>
        <v>0.62183268772811073</v>
      </c>
      <c r="H391">
        <f t="shared" si="17"/>
        <v>264.27889228444707</v>
      </c>
    </row>
    <row r="392" spans="1:8" x14ac:dyDescent="0.3">
      <c r="A392" s="1">
        <v>10004</v>
      </c>
      <c r="B392" s="1" t="s">
        <v>3</v>
      </c>
      <c r="C392" s="2">
        <v>25467.332999999999</v>
      </c>
      <c r="D392" s="3">
        <v>43502</v>
      </c>
      <c r="E392">
        <v>5</v>
      </c>
      <c r="F392">
        <f t="shared" si="16"/>
        <v>4</v>
      </c>
      <c r="G392">
        <f>C392/MAX($C$3:$C$914)</f>
        <v>0.63472625766159552</v>
      </c>
      <c r="H392">
        <f t="shared" si="17"/>
        <v>269.75865950617811</v>
      </c>
    </row>
    <row r="393" spans="1:8" x14ac:dyDescent="0.3">
      <c r="A393" s="1">
        <v>10004</v>
      </c>
      <c r="B393" s="1" t="s">
        <v>3</v>
      </c>
      <c r="C393" s="2">
        <v>28035.832999999999</v>
      </c>
      <c r="D393" s="3">
        <v>43502</v>
      </c>
      <c r="E393">
        <v>6</v>
      </c>
      <c r="F393">
        <f t="shared" si="16"/>
        <v>4</v>
      </c>
      <c r="G393">
        <f>C393/MAX($C$3:$C$914)</f>
        <v>0.69874137823993832</v>
      </c>
      <c r="H393">
        <f t="shared" si="17"/>
        <v>296.96508575197379</v>
      </c>
    </row>
    <row r="394" spans="1:8" x14ac:dyDescent="0.3">
      <c r="A394" s="1">
        <v>10004</v>
      </c>
      <c r="B394" s="1" t="s">
        <v>3</v>
      </c>
      <c r="C394" s="2">
        <v>32724.832999999999</v>
      </c>
      <c r="D394" s="3">
        <v>43502</v>
      </c>
      <c r="E394">
        <v>7</v>
      </c>
      <c r="F394">
        <f t="shared" si="16"/>
        <v>4</v>
      </c>
      <c r="G394">
        <f>C394/MAX($C$3:$C$914)</f>
        <v>0.81560604648671631</v>
      </c>
      <c r="H394">
        <f t="shared" si="17"/>
        <v>346.63256975685442</v>
      </c>
    </row>
    <row r="395" spans="1:8" x14ac:dyDescent="0.3">
      <c r="A395" s="1">
        <v>10004</v>
      </c>
      <c r="B395" s="1" t="s">
        <v>3</v>
      </c>
      <c r="C395" s="2">
        <v>35589.332999999999</v>
      </c>
      <c r="D395" s="3">
        <v>43502</v>
      </c>
      <c r="E395">
        <v>8</v>
      </c>
      <c r="F395">
        <f t="shared" si="16"/>
        <v>4</v>
      </c>
      <c r="G395">
        <f>C395/MAX($C$3:$C$914)</f>
        <v>0.88699842059481948</v>
      </c>
      <c r="H395">
        <f t="shared" si="17"/>
        <v>376.97432875279827</v>
      </c>
    </row>
    <row r="396" spans="1:8" x14ac:dyDescent="0.3">
      <c r="A396" s="1">
        <v>10004</v>
      </c>
      <c r="B396" s="1" t="s">
        <v>3</v>
      </c>
      <c r="C396" s="2">
        <v>36598.832999999999</v>
      </c>
      <c r="D396" s="3">
        <v>43502</v>
      </c>
      <c r="E396">
        <v>9</v>
      </c>
      <c r="F396">
        <f t="shared" si="16"/>
        <v>4</v>
      </c>
      <c r="G396">
        <f>C396/MAX($C$3:$C$914)</f>
        <v>0.9121583443728366</v>
      </c>
      <c r="H396">
        <f t="shared" si="17"/>
        <v>387.66729635845553</v>
      </c>
    </row>
    <row r="397" spans="1:8" x14ac:dyDescent="0.3">
      <c r="A397" s="1">
        <v>10004</v>
      </c>
      <c r="B397" s="1" t="s">
        <v>3</v>
      </c>
      <c r="C397" s="2">
        <v>36424.832999999999</v>
      </c>
      <c r="D397" s="3">
        <v>43502</v>
      </c>
      <c r="E397">
        <v>10</v>
      </c>
      <c r="F397">
        <f t="shared" si="16"/>
        <v>4</v>
      </c>
      <c r="G397">
        <f>C397/MAX($C$3:$C$914)</f>
        <v>0.90782171560872071</v>
      </c>
      <c r="H397">
        <f t="shared" si="17"/>
        <v>385.8242291337063</v>
      </c>
    </row>
    <row r="398" spans="1:8" x14ac:dyDescent="0.3">
      <c r="A398" s="1">
        <v>10004</v>
      </c>
      <c r="B398" s="1" t="s">
        <v>3</v>
      </c>
      <c r="C398" s="2">
        <v>36089.332999999999</v>
      </c>
      <c r="D398" s="3">
        <v>43502</v>
      </c>
      <c r="E398">
        <v>11</v>
      </c>
      <c r="F398">
        <f t="shared" si="16"/>
        <v>4</v>
      </c>
      <c r="G398">
        <f>C398/MAX($C$3:$C$914)</f>
        <v>0.89945999750319849</v>
      </c>
      <c r="H398">
        <f t="shared" si="17"/>
        <v>382.27049893885936</v>
      </c>
    </row>
    <row r="399" spans="1:8" x14ac:dyDescent="0.3">
      <c r="A399" s="1">
        <v>10004</v>
      </c>
      <c r="B399" s="1" t="s">
        <v>3</v>
      </c>
      <c r="C399" s="2">
        <v>35568.332999999999</v>
      </c>
      <c r="D399" s="3">
        <v>43502</v>
      </c>
      <c r="E399">
        <v>12</v>
      </c>
      <c r="F399">
        <f t="shared" si="16"/>
        <v>4</v>
      </c>
      <c r="G399">
        <f>C399/MAX($C$3:$C$914)</f>
        <v>0.88647503436466757</v>
      </c>
      <c r="H399">
        <f t="shared" si="17"/>
        <v>376.75188960498372</v>
      </c>
    </row>
    <row r="400" spans="1:8" x14ac:dyDescent="0.3">
      <c r="A400" s="1">
        <v>10004</v>
      </c>
      <c r="B400" s="1" t="s">
        <v>3</v>
      </c>
      <c r="C400" s="2">
        <v>35273.832999999999</v>
      </c>
      <c r="D400" s="3">
        <v>43502</v>
      </c>
      <c r="E400">
        <v>13</v>
      </c>
      <c r="F400">
        <f t="shared" si="16"/>
        <v>4</v>
      </c>
      <c r="G400">
        <f>C400/MAX($C$3:$C$914)</f>
        <v>0.87913516556563231</v>
      </c>
      <c r="H400">
        <f t="shared" si="17"/>
        <v>373.63244536539372</v>
      </c>
    </row>
    <row r="401" spans="1:8" x14ac:dyDescent="0.3">
      <c r="A401" s="1">
        <v>10004</v>
      </c>
      <c r="B401" s="1" t="s">
        <v>3</v>
      </c>
      <c r="C401" s="2">
        <v>34196</v>
      </c>
      <c r="D401" s="3">
        <v>43502</v>
      </c>
      <c r="E401">
        <v>14</v>
      </c>
      <c r="F401">
        <f t="shared" si="16"/>
        <v>4</v>
      </c>
      <c r="G401">
        <f>C401/MAX($C$3:$C$914)</f>
        <v>0.85227216791785476</v>
      </c>
      <c r="H401">
        <f t="shared" si="17"/>
        <v>362.21567136508827</v>
      </c>
    </row>
    <row r="402" spans="1:8" x14ac:dyDescent="0.3">
      <c r="A402" s="1">
        <v>10004</v>
      </c>
      <c r="B402" s="1" t="s">
        <v>3</v>
      </c>
      <c r="C402" s="2">
        <v>33517.5</v>
      </c>
      <c r="D402" s="3">
        <v>43502</v>
      </c>
      <c r="E402">
        <v>15</v>
      </c>
      <c r="F402">
        <f t="shared" si="16"/>
        <v>4</v>
      </c>
      <c r="G402">
        <f>C402/MAX($C$3:$C$914)</f>
        <v>0.8353618080531845</v>
      </c>
      <c r="H402">
        <f t="shared" si="17"/>
        <v>355.02876842260343</v>
      </c>
    </row>
    <row r="403" spans="1:8" x14ac:dyDescent="0.3">
      <c r="A403" s="1">
        <v>10004</v>
      </c>
      <c r="B403" s="1" t="s">
        <v>3</v>
      </c>
      <c r="C403" s="2">
        <v>33116.667000000001</v>
      </c>
      <c r="D403" s="3">
        <v>43502</v>
      </c>
      <c r="E403">
        <v>16</v>
      </c>
      <c r="F403">
        <f t="shared" si="16"/>
        <v>4</v>
      </c>
      <c r="G403">
        <f>C403/MAX($C$3:$C$914)</f>
        <v>0.82537178553935198</v>
      </c>
      <c r="H403">
        <f t="shared" si="17"/>
        <v>350.78300885422459</v>
      </c>
    </row>
    <row r="404" spans="1:8" x14ac:dyDescent="0.3">
      <c r="A404" s="1">
        <v>10004</v>
      </c>
      <c r="B404" s="1" t="s">
        <v>3</v>
      </c>
      <c r="C404" s="2">
        <v>32881</v>
      </c>
      <c r="D404" s="3">
        <v>43502</v>
      </c>
      <c r="E404">
        <v>17</v>
      </c>
      <c r="F404">
        <f t="shared" si="16"/>
        <v>4</v>
      </c>
      <c r="G404">
        <f>C404/MAX($C$3:$C$914)</f>
        <v>0.81949822064881805</v>
      </c>
      <c r="H404">
        <f t="shared" si="17"/>
        <v>348.28674377574765</v>
      </c>
    </row>
    <row r="405" spans="1:8" x14ac:dyDescent="0.3">
      <c r="A405" s="1">
        <v>10004</v>
      </c>
      <c r="B405" s="1" t="s">
        <v>3</v>
      </c>
      <c r="C405" s="2">
        <v>33437.5</v>
      </c>
      <c r="D405" s="3">
        <v>43502</v>
      </c>
      <c r="E405">
        <v>18</v>
      </c>
      <c r="F405">
        <f t="shared" si="16"/>
        <v>4</v>
      </c>
      <c r="G405">
        <f>C405/MAX($C$3:$C$914)</f>
        <v>0.83336795574784384</v>
      </c>
      <c r="H405">
        <f t="shared" si="17"/>
        <v>354.18138119283361</v>
      </c>
    </row>
    <row r="406" spans="1:8" x14ac:dyDescent="0.3">
      <c r="A406" s="1">
        <v>10004</v>
      </c>
      <c r="B406" s="1" t="s">
        <v>3</v>
      </c>
      <c r="C406" s="2">
        <v>36270</v>
      </c>
      <c r="D406" s="3">
        <v>43502</v>
      </c>
      <c r="E406">
        <v>19</v>
      </c>
      <c r="F406">
        <f t="shared" si="16"/>
        <v>4</v>
      </c>
      <c r="G406">
        <f>C406/MAX($C$3:$C$914)</f>
        <v>0.90396278893381066</v>
      </c>
      <c r="H406">
        <f t="shared" si="17"/>
        <v>384.18418529686954</v>
      </c>
    </row>
    <row r="407" spans="1:8" x14ac:dyDescent="0.3">
      <c r="A407" s="1">
        <v>10004</v>
      </c>
      <c r="B407" s="1" t="s">
        <v>3</v>
      </c>
      <c r="C407" s="2">
        <v>37167.332999999999</v>
      </c>
      <c r="D407" s="3">
        <v>43502</v>
      </c>
      <c r="E407">
        <v>20</v>
      </c>
      <c r="F407">
        <f t="shared" si="16"/>
        <v>4</v>
      </c>
      <c r="G407">
        <f>C407/MAX($C$3:$C$914)</f>
        <v>0.92632715731766346</v>
      </c>
      <c r="H407">
        <f t="shared" si="17"/>
        <v>393.68904186000697</v>
      </c>
    </row>
    <row r="408" spans="1:8" x14ac:dyDescent="0.3">
      <c r="A408" s="1">
        <v>10004</v>
      </c>
      <c r="B408" s="1" t="s">
        <v>3</v>
      </c>
      <c r="C408" s="2">
        <v>36380</v>
      </c>
      <c r="D408" s="3">
        <v>43502</v>
      </c>
      <c r="E408">
        <v>21</v>
      </c>
      <c r="F408">
        <f t="shared" si="16"/>
        <v>4</v>
      </c>
      <c r="G408">
        <f>C408/MAX($C$3:$C$914)</f>
        <v>0.90670433585365406</v>
      </c>
      <c r="H408">
        <f t="shared" si="17"/>
        <v>385.349342737803</v>
      </c>
    </row>
    <row r="409" spans="1:8" x14ac:dyDescent="0.3">
      <c r="A409" s="1">
        <v>10004</v>
      </c>
      <c r="B409" s="1" t="s">
        <v>3</v>
      </c>
      <c r="C409" s="2">
        <v>33632.332999999999</v>
      </c>
      <c r="D409" s="3">
        <v>43502</v>
      </c>
      <c r="E409">
        <v>22</v>
      </c>
      <c r="F409">
        <f t="shared" si="16"/>
        <v>4</v>
      </c>
      <c r="G409">
        <f>C409/MAX($C$3:$C$914)</f>
        <v>0.83822380857542422</v>
      </c>
      <c r="H409">
        <f t="shared" si="17"/>
        <v>356.2451186445553</v>
      </c>
    </row>
    <row r="410" spans="1:8" x14ac:dyDescent="0.3">
      <c r="A410" s="1">
        <v>10004</v>
      </c>
      <c r="B410" s="1" t="s">
        <v>3</v>
      </c>
      <c r="C410" s="2">
        <v>30521.832999999999</v>
      </c>
      <c r="D410" s="3">
        <v>43502</v>
      </c>
      <c r="E410">
        <v>23</v>
      </c>
      <c r="F410">
        <f t="shared" si="16"/>
        <v>4</v>
      </c>
      <c r="G410">
        <f>C410/MAX($C$3:$C$914)</f>
        <v>0.76070033862839859</v>
      </c>
      <c r="H410">
        <f t="shared" si="17"/>
        <v>323.29764391706942</v>
      </c>
    </row>
    <row r="411" spans="1:8" x14ac:dyDescent="0.3">
      <c r="A411" s="1">
        <v>10004</v>
      </c>
      <c r="B411" s="1" t="s">
        <v>3</v>
      </c>
      <c r="C411" s="2">
        <v>28108.5</v>
      </c>
      <c r="D411" s="3">
        <v>43503</v>
      </c>
      <c r="E411">
        <v>0</v>
      </c>
      <c r="F411">
        <f t="shared" si="16"/>
        <v>5</v>
      </c>
      <c r="G411">
        <f>C411/MAX($C$3:$C$914)</f>
        <v>0.70055246905834068</v>
      </c>
      <c r="H411">
        <f t="shared" si="17"/>
        <v>297.7347993497948</v>
      </c>
    </row>
    <row r="412" spans="1:8" x14ac:dyDescent="0.3">
      <c r="A412" s="1">
        <v>10004</v>
      </c>
      <c r="B412" s="1" t="s">
        <v>3</v>
      </c>
      <c r="C412" s="2">
        <v>26296.332999999999</v>
      </c>
      <c r="D412" s="3">
        <v>43503</v>
      </c>
      <c r="E412">
        <v>1</v>
      </c>
      <c r="F412">
        <f t="shared" si="16"/>
        <v>5</v>
      </c>
      <c r="G412">
        <f>C412/MAX($C$3:$C$914)</f>
        <v>0.65538755217568789</v>
      </c>
      <c r="H412">
        <f t="shared" si="17"/>
        <v>278.53970967466734</v>
      </c>
    </row>
    <row r="413" spans="1:8" x14ac:dyDescent="0.3">
      <c r="A413" s="1">
        <v>10004</v>
      </c>
      <c r="B413" s="1" t="s">
        <v>3</v>
      </c>
      <c r="C413" s="2">
        <v>25012.667000000001</v>
      </c>
      <c r="D413" s="3">
        <v>43503</v>
      </c>
      <c r="E413">
        <v>2</v>
      </c>
      <c r="F413">
        <f t="shared" si="16"/>
        <v>5</v>
      </c>
      <c r="G413">
        <f>C413/MAX($C$3:$C$914)</f>
        <v>0.62339454700834551</v>
      </c>
      <c r="H413">
        <f t="shared" si="17"/>
        <v>264.94268247854683</v>
      </c>
    </row>
    <row r="414" spans="1:8" x14ac:dyDescent="0.3">
      <c r="A414" s="1">
        <v>10004</v>
      </c>
      <c r="B414" s="1" t="s">
        <v>3</v>
      </c>
      <c r="C414" s="2">
        <v>24486.832999999999</v>
      </c>
      <c r="D414" s="3">
        <v>43503</v>
      </c>
      <c r="E414">
        <v>3</v>
      </c>
      <c r="F414">
        <f t="shared" si="16"/>
        <v>5</v>
      </c>
      <c r="G414">
        <f>C414/MAX($C$3:$C$914)</f>
        <v>0.61028910534426439</v>
      </c>
      <c r="H414">
        <f t="shared" si="17"/>
        <v>259.37286977131237</v>
      </c>
    </row>
    <row r="415" spans="1:8" x14ac:dyDescent="0.3">
      <c r="A415" s="1">
        <v>10004</v>
      </c>
      <c r="B415" s="1" t="s">
        <v>3</v>
      </c>
      <c r="C415" s="2">
        <v>24439.332999999999</v>
      </c>
      <c r="D415" s="3">
        <v>43503</v>
      </c>
      <c r="E415">
        <v>4</v>
      </c>
      <c r="F415">
        <f t="shared" si="16"/>
        <v>5</v>
      </c>
      <c r="G415">
        <f>C415/MAX($C$3:$C$914)</f>
        <v>0.60910525553796835</v>
      </c>
      <c r="H415">
        <f t="shared" si="17"/>
        <v>258.86973360363658</v>
      </c>
    </row>
    <row r="416" spans="1:8" x14ac:dyDescent="0.3">
      <c r="A416" s="1">
        <v>10004</v>
      </c>
      <c r="B416" s="1" t="s">
        <v>3</v>
      </c>
      <c r="C416" s="2">
        <v>25070.667000000001</v>
      </c>
      <c r="D416" s="3">
        <v>43503</v>
      </c>
      <c r="E416">
        <v>5</v>
      </c>
      <c r="F416">
        <f t="shared" si="16"/>
        <v>5</v>
      </c>
      <c r="G416">
        <f>C416/MAX($C$3:$C$914)</f>
        <v>0.62484008992971751</v>
      </c>
      <c r="H416">
        <f t="shared" si="17"/>
        <v>265.55703822012993</v>
      </c>
    </row>
    <row r="417" spans="1:8" x14ac:dyDescent="0.3">
      <c r="A417" s="1">
        <v>10004</v>
      </c>
      <c r="B417" s="1" t="s">
        <v>3</v>
      </c>
      <c r="C417" s="2">
        <v>27549.832999999999</v>
      </c>
      <c r="D417" s="3">
        <v>43503</v>
      </c>
      <c r="E417">
        <v>6</v>
      </c>
      <c r="F417">
        <f t="shared" si="16"/>
        <v>5</v>
      </c>
      <c r="G417">
        <f>C417/MAX($C$3:$C$914)</f>
        <v>0.68662872548499398</v>
      </c>
      <c r="H417">
        <f t="shared" si="17"/>
        <v>291.81720833112246</v>
      </c>
    </row>
    <row r="418" spans="1:8" x14ac:dyDescent="0.3">
      <c r="A418" s="1">
        <v>10004</v>
      </c>
      <c r="B418" s="1" t="s">
        <v>3</v>
      </c>
      <c r="C418" s="2">
        <v>32032.832999999999</v>
      </c>
      <c r="D418" s="3">
        <v>43503</v>
      </c>
      <c r="E418">
        <v>7</v>
      </c>
      <c r="F418">
        <f t="shared" si="16"/>
        <v>5</v>
      </c>
      <c r="G418">
        <f>C418/MAX($C$3:$C$914)</f>
        <v>0.79835922404551984</v>
      </c>
      <c r="H418">
        <f t="shared" si="17"/>
        <v>339.30267021934594</v>
      </c>
    </row>
    <row r="419" spans="1:8" x14ac:dyDescent="0.3">
      <c r="A419" s="1">
        <v>10004</v>
      </c>
      <c r="B419" s="1" t="s">
        <v>3</v>
      </c>
      <c r="C419" s="2">
        <v>35004.832999999999</v>
      </c>
      <c r="D419" s="3">
        <v>43503</v>
      </c>
      <c r="E419">
        <v>8</v>
      </c>
      <c r="F419">
        <f t="shared" si="16"/>
        <v>5</v>
      </c>
      <c r="G419">
        <f>C419/MAX($C$3:$C$914)</f>
        <v>0.87243083718892445</v>
      </c>
      <c r="H419">
        <f t="shared" si="17"/>
        <v>370.78310580529291</v>
      </c>
    </row>
    <row r="420" spans="1:8" x14ac:dyDescent="0.3">
      <c r="A420" s="1">
        <v>10004</v>
      </c>
      <c r="B420" s="1" t="s">
        <v>3</v>
      </c>
      <c r="C420" s="2">
        <v>36120.5</v>
      </c>
      <c r="D420" s="3">
        <v>43503</v>
      </c>
      <c r="E420">
        <v>9</v>
      </c>
      <c r="F420">
        <f t="shared" ref="F420:F434" si="18">WEEKDAY(D420)</f>
        <v>5</v>
      </c>
      <c r="G420">
        <f>C420/MAX($C$3:$C$914)</f>
        <v>0.9002367774382054</v>
      </c>
      <c r="H420">
        <f t="shared" si="17"/>
        <v>382.60063041123732</v>
      </c>
    </row>
    <row r="421" spans="1:8" x14ac:dyDescent="0.3">
      <c r="A421" s="1">
        <v>10004</v>
      </c>
      <c r="B421" s="1" t="s">
        <v>3</v>
      </c>
      <c r="C421" s="2">
        <v>36469.5</v>
      </c>
      <c r="D421" s="3">
        <v>43503</v>
      </c>
      <c r="E421">
        <v>10</v>
      </c>
      <c r="F421">
        <f t="shared" si="18"/>
        <v>5</v>
      </c>
      <c r="G421">
        <f>C421/MAX($C$3:$C$914)</f>
        <v>0.90893495812025393</v>
      </c>
      <c r="H421">
        <f t="shared" si="17"/>
        <v>386.2973572011079</v>
      </c>
    </row>
    <row r="422" spans="1:8" x14ac:dyDescent="0.3">
      <c r="A422" s="1">
        <v>10004</v>
      </c>
      <c r="B422" s="1" t="s">
        <v>3</v>
      </c>
      <c r="C422" s="2">
        <v>36018.832999999999</v>
      </c>
      <c r="D422" s="3">
        <v>43503</v>
      </c>
      <c r="E422">
        <v>11</v>
      </c>
      <c r="F422">
        <f t="shared" si="18"/>
        <v>5</v>
      </c>
      <c r="G422">
        <f>C422/MAX($C$3:$C$914)</f>
        <v>0.89770291515911704</v>
      </c>
      <c r="H422">
        <f t="shared" si="17"/>
        <v>381.52373894262473</v>
      </c>
    </row>
    <row r="423" spans="1:8" x14ac:dyDescent="0.3">
      <c r="A423" s="1">
        <v>10004</v>
      </c>
      <c r="B423" s="1" t="s">
        <v>3</v>
      </c>
      <c r="C423" s="2">
        <v>35534.167000000001</v>
      </c>
      <c r="D423" s="3">
        <v>43503</v>
      </c>
      <c r="E423">
        <v>12</v>
      </c>
      <c r="F423">
        <f t="shared" si="18"/>
        <v>5</v>
      </c>
      <c r="G423">
        <f>C423/MAX($C$3:$C$914)</f>
        <v>0.88562350989136429</v>
      </c>
      <c r="H423">
        <f t="shared" si="17"/>
        <v>376.38999170382982</v>
      </c>
    </row>
    <row r="424" spans="1:8" x14ac:dyDescent="0.3">
      <c r="A424" s="1">
        <v>10004</v>
      </c>
      <c r="B424" s="1" t="s">
        <v>3</v>
      </c>
      <c r="C424" s="2">
        <v>35182.832999999999</v>
      </c>
      <c r="D424" s="3">
        <v>43503</v>
      </c>
      <c r="E424">
        <v>13</v>
      </c>
      <c r="F424">
        <f t="shared" si="18"/>
        <v>5</v>
      </c>
      <c r="G424">
        <f>C424/MAX($C$3:$C$914)</f>
        <v>0.87686715856830733</v>
      </c>
      <c r="H424">
        <f t="shared" si="17"/>
        <v>372.66854239153059</v>
      </c>
    </row>
    <row r="425" spans="1:8" x14ac:dyDescent="0.3">
      <c r="A425" s="1">
        <v>10004</v>
      </c>
      <c r="B425" s="1" t="s">
        <v>3</v>
      </c>
      <c r="C425" s="2">
        <v>33980.167000000001</v>
      </c>
      <c r="D425" s="3">
        <v>43503</v>
      </c>
      <c r="E425">
        <v>14</v>
      </c>
      <c r="F425">
        <f t="shared" si="18"/>
        <v>5</v>
      </c>
      <c r="G425">
        <f>C425/MAX($C$3:$C$914)</f>
        <v>0.84689292886012246</v>
      </c>
      <c r="H425">
        <f t="shared" si="17"/>
        <v>359.92949476555202</v>
      </c>
    </row>
    <row r="426" spans="1:8" x14ac:dyDescent="0.3">
      <c r="A426" s="1">
        <v>10004</v>
      </c>
      <c r="B426" s="1" t="s">
        <v>3</v>
      </c>
      <c r="C426" s="2">
        <v>33360.832999999999</v>
      </c>
      <c r="D426" s="3">
        <v>43503</v>
      </c>
      <c r="E426">
        <v>15</v>
      </c>
      <c r="F426">
        <f t="shared" si="18"/>
        <v>5</v>
      </c>
      <c r="G426">
        <f>C426/MAX($C$3:$C$914)</f>
        <v>0.83145717231417438</v>
      </c>
      <c r="H426">
        <f t="shared" si="17"/>
        <v>353.36929823352409</v>
      </c>
    </row>
    <row r="427" spans="1:8" x14ac:dyDescent="0.3">
      <c r="A427" s="1">
        <v>10004</v>
      </c>
      <c r="B427" s="1" t="s">
        <v>3</v>
      </c>
      <c r="C427" s="2">
        <v>33018.667000000001</v>
      </c>
      <c r="D427" s="3">
        <v>43503</v>
      </c>
      <c r="E427">
        <v>16</v>
      </c>
      <c r="F427">
        <f t="shared" si="18"/>
        <v>5</v>
      </c>
      <c r="G427">
        <f>C427/MAX($C$3:$C$914)</f>
        <v>0.82292931646530965</v>
      </c>
      <c r="H427">
        <f t="shared" si="17"/>
        <v>349.74495949775661</v>
      </c>
    </row>
    <row r="428" spans="1:8" x14ac:dyDescent="0.3">
      <c r="A428" s="1">
        <v>10004</v>
      </c>
      <c r="B428" s="1" t="s">
        <v>3</v>
      </c>
      <c r="C428" s="2">
        <v>32671.5</v>
      </c>
      <c r="D428" s="3">
        <v>43503</v>
      </c>
      <c r="E428">
        <v>17</v>
      </c>
      <c r="F428">
        <f t="shared" si="18"/>
        <v>5</v>
      </c>
      <c r="G428">
        <f>C428/MAX($C$3:$C$914)</f>
        <v>0.8142768199242072</v>
      </c>
      <c r="H428">
        <f t="shared" si="17"/>
        <v>346.06764846778805</v>
      </c>
    </row>
    <row r="429" spans="1:8" x14ac:dyDescent="0.3">
      <c r="A429" s="1">
        <v>10004</v>
      </c>
      <c r="B429" s="1" t="s">
        <v>3</v>
      </c>
      <c r="C429" s="2">
        <v>33270</v>
      </c>
      <c r="D429" s="3">
        <v>43503</v>
      </c>
      <c r="E429">
        <v>18</v>
      </c>
      <c r="F429">
        <f t="shared" si="18"/>
        <v>5</v>
      </c>
      <c r="G429">
        <f>C429/MAX($C$3:$C$914)</f>
        <v>0.8291933274835368</v>
      </c>
      <c r="H429">
        <f t="shared" si="17"/>
        <v>352.40716418050312</v>
      </c>
    </row>
    <row r="430" spans="1:8" x14ac:dyDescent="0.3">
      <c r="A430" s="1">
        <v>10004</v>
      </c>
      <c r="B430" s="1" t="s">
        <v>3</v>
      </c>
      <c r="C430" s="2">
        <v>35840.5</v>
      </c>
      <c r="D430" s="3">
        <v>43503</v>
      </c>
      <c r="E430">
        <v>19</v>
      </c>
      <c r="F430">
        <f t="shared" si="18"/>
        <v>5</v>
      </c>
      <c r="G430">
        <f>C430/MAX($C$3:$C$914)</f>
        <v>0.8932582943695131</v>
      </c>
      <c r="H430">
        <f t="shared" si="17"/>
        <v>379.63477510704308</v>
      </c>
    </row>
    <row r="431" spans="1:8" x14ac:dyDescent="0.3">
      <c r="A431" s="1">
        <v>10004</v>
      </c>
      <c r="B431" s="1" t="s">
        <v>3</v>
      </c>
      <c r="C431" s="2">
        <v>36646.5</v>
      </c>
      <c r="D431" s="3">
        <v>43503</v>
      </c>
      <c r="E431">
        <v>20</v>
      </c>
      <c r="F431">
        <f t="shared" si="18"/>
        <v>5</v>
      </c>
      <c r="G431">
        <f>C431/MAX($C$3:$C$914)</f>
        <v>0.91334635634582007</v>
      </c>
      <c r="H431">
        <f t="shared" si="17"/>
        <v>388.17220144697353</v>
      </c>
    </row>
    <row r="432" spans="1:8" x14ac:dyDescent="0.3">
      <c r="A432" s="1">
        <v>10004</v>
      </c>
      <c r="B432" s="1" t="s">
        <v>3</v>
      </c>
      <c r="C432" s="2">
        <v>36034.332999999999</v>
      </c>
      <c r="D432" s="3">
        <v>43503</v>
      </c>
      <c r="E432">
        <v>21</v>
      </c>
      <c r="F432">
        <f t="shared" si="18"/>
        <v>5</v>
      </c>
      <c r="G432">
        <f>C432/MAX($C$3:$C$914)</f>
        <v>0.89808922404327673</v>
      </c>
      <c r="H432">
        <f t="shared" si="17"/>
        <v>381.68792021839261</v>
      </c>
    </row>
    <row r="433" spans="1:8" x14ac:dyDescent="0.3">
      <c r="A433" s="1">
        <v>10004</v>
      </c>
      <c r="B433" s="1" t="s">
        <v>3</v>
      </c>
      <c r="C433" s="2">
        <v>33660.5</v>
      </c>
      <c r="D433" s="3">
        <v>43503</v>
      </c>
      <c r="E433">
        <v>22</v>
      </c>
      <c r="F433">
        <f t="shared" si="18"/>
        <v>5</v>
      </c>
      <c r="G433">
        <f>C433/MAX($C$3:$C$914)</f>
        <v>0.83892581904898078</v>
      </c>
      <c r="H433">
        <f t="shared" si="17"/>
        <v>356.54347309581681</v>
      </c>
    </row>
    <row r="434" spans="1:8" x14ac:dyDescent="0.3">
      <c r="A434" s="1">
        <v>10004</v>
      </c>
      <c r="B434" s="1" t="s">
        <v>3</v>
      </c>
      <c r="C434" s="2">
        <v>30625.832999999999</v>
      </c>
      <c r="D434" s="3">
        <v>43503</v>
      </c>
      <c r="E434">
        <v>23</v>
      </c>
      <c r="F434">
        <f t="shared" si="18"/>
        <v>5</v>
      </c>
      <c r="G434">
        <f>C434/MAX($C$3:$C$914)</f>
        <v>0.7632923466253414</v>
      </c>
      <c r="H434">
        <f t="shared" si="17"/>
        <v>324.39924731577008</v>
      </c>
    </row>
    <row r="435" spans="1:8" x14ac:dyDescent="0.3">
      <c r="A435" s="1">
        <v>10004</v>
      </c>
      <c r="B435" s="1" t="s">
        <v>3</v>
      </c>
      <c r="C435" s="2">
        <v>27836.667000000001</v>
      </c>
      <c r="D435" s="3">
        <v>43508</v>
      </c>
      <c r="E435">
        <v>0</v>
      </c>
      <c r="F435">
        <f t="shared" ref="F435:F451" si="19">WEEKDAY(D435)</f>
        <v>3</v>
      </c>
      <c r="G435">
        <f>C435/MAX($C$3:$C$914)</f>
        <v>0.69377753338686998</v>
      </c>
      <c r="H435">
        <f t="shared" si="17"/>
        <v>294.85545168941974</v>
      </c>
    </row>
    <row r="436" spans="1:8" x14ac:dyDescent="0.3">
      <c r="A436" s="1">
        <v>10004</v>
      </c>
      <c r="B436" s="1" t="s">
        <v>3</v>
      </c>
      <c r="C436" s="2">
        <v>26176.667000000001</v>
      </c>
      <c r="D436" s="3">
        <v>43508</v>
      </c>
      <c r="E436">
        <v>1</v>
      </c>
      <c r="F436">
        <f t="shared" si="19"/>
        <v>3</v>
      </c>
      <c r="G436">
        <f>C436/MAX($C$3:$C$914)</f>
        <v>0.65240509805105185</v>
      </c>
      <c r="H436">
        <f t="shared" si="17"/>
        <v>277.27216667169705</v>
      </c>
    </row>
    <row r="437" spans="1:8" x14ac:dyDescent="0.3">
      <c r="A437" s="1">
        <v>10004</v>
      </c>
      <c r="B437" s="1" t="s">
        <v>3</v>
      </c>
      <c r="C437" s="2">
        <v>24962.5</v>
      </c>
      <c r="D437" s="3">
        <v>43508</v>
      </c>
      <c r="E437">
        <v>2</v>
      </c>
      <c r="F437">
        <f t="shared" si="19"/>
        <v>3</v>
      </c>
      <c r="G437">
        <f>C437/MAX($C$3:$C$914)</f>
        <v>0.62214422715082018</v>
      </c>
      <c r="H437">
        <f t="shared" si="17"/>
        <v>264.4112965390986</v>
      </c>
    </row>
    <row r="438" spans="1:8" x14ac:dyDescent="0.3">
      <c r="A438" s="1">
        <v>10004</v>
      </c>
      <c r="B438" s="1" t="s">
        <v>3</v>
      </c>
      <c r="C438" s="2">
        <v>24438.332999999999</v>
      </c>
      <c r="D438" s="3">
        <v>43508</v>
      </c>
      <c r="E438">
        <v>3</v>
      </c>
      <c r="F438">
        <f t="shared" si="19"/>
        <v>3</v>
      </c>
      <c r="G438">
        <f>C438/MAX($C$3:$C$914)</f>
        <v>0.6090803323841516</v>
      </c>
      <c r="H438">
        <f t="shared" si="17"/>
        <v>258.85914126326441</v>
      </c>
    </row>
    <row r="439" spans="1:8" x14ac:dyDescent="0.3">
      <c r="A439" s="1">
        <v>10004</v>
      </c>
      <c r="B439" s="1" t="s">
        <v>3</v>
      </c>
      <c r="C439" s="2">
        <v>24432.667000000001</v>
      </c>
      <c r="D439" s="3">
        <v>43508</v>
      </c>
      <c r="E439">
        <v>4</v>
      </c>
      <c r="F439">
        <f t="shared" si="19"/>
        <v>3</v>
      </c>
      <c r="G439">
        <f>C439/MAX($C$3:$C$914)</f>
        <v>0.60893911779462595</v>
      </c>
      <c r="H439">
        <f t="shared" si="17"/>
        <v>258.79912506271603</v>
      </c>
    </row>
    <row r="440" spans="1:8" x14ac:dyDescent="0.3">
      <c r="A440" s="1">
        <v>10004</v>
      </c>
      <c r="B440" s="1" t="s">
        <v>3</v>
      </c>
      <c r="C440" s="2">
        <v>24949.332999999999</v>
      </c>
      <c r="D440" s="3">
        <v>43508</v>
      </c>
      <c r="E440">
        <v>5</v>
      </c>
      <c r="F440">
        <f t="shared" si="19"/>
        <v>3</v>
      </c>
      <c r="G440">
        <f>C440/MAX($C$3:$C$914)</f>
        <v>0.62181606398451494</v>
      </c>
      <c r="H440">
        <f t="shared" si="17"/>
        <v>264.27182719341886</v>
      </c>
    </row>
    <row r="441" spans="1:8" x14ac:dyDescent="0.3">
      <c r="A441" s="1">
        <v>10004</v>
      </c>
      <c r="B441" s="1" t="s">
        <v>3</v>
      </c>
      <c r="C441" s="2">
        <v>27521</v>
      </c>
      <c r="D441" s="3">
        <v>43508</v>
      </c>
      <c r="E441">
        <v>6</v>
      </c>
      <c r="F441">
        <f t="shared" si="19"/>
        <v>3</v>
      </c>
      <c r="G441">
        <f>C441/MAX($C$3:$C$914)</f>
        <v>0.6859101161909954</v>
      </c>
      <c r="H441">
        <f t="shared" si="17"/>
        <v>291.51179938117303</v>
      </c>
    </row>
    <row r="442" spans="1:8" x14ac:dyDescent="0.3">
      <c r="A442" s="1">
        <v>10004</v>
      </c>
      <c r="B442" s="1" t="s">
        <v>3</v>
      </c>
      <c r="C442" s="2">
        <v>32108</v>
      </c>
      <c r="D442" s="3">
        <v>43508</v>
      </c>
      <c r="E442">
        <v>7</v>
      </c>
      <c r="F442">
        <f t="shared" si="19"/>
        <v>3</v>
      </c>
      <c r="G442">
        <f>C442/MAX($C$3:$C$914)</f>
        <v>0.80023262274846407</v>
      </c>
      <c r="H442">
        <f t="shared" si="17"/>
        <v>340.09886466809724</v>
      </c>
    </row>
    <row r="443" spans="1:8" x14ac:dyDescent="0.3">
      <c r="A443" s="1">
        <v>10004</v>
      </c>
      <c r="B443" s="1" t="s">
        <v>3</v>
      </c>
      <c r="C443" s="2">
        <v>34687</v>
      </c>
      <c r="D443" s="3">
        <v>43508</v>
      </c>
      <c r="E443">
        <v>8</v>
      </c>
      <c r="F443">
        <f t="shared" si="19"/>
        <v>3</v>
      </c>
      <c r="G443">
        <f>C443/MAX($C$3:$C$914)</f>
        <v>0.86450943644188283</v>
      </c>
      <c r="H443">
        <f t="shared" si="17"/>
        <v>367.41651048780022</v>
      </c>
    </row>
    <row r="444" spans="1:8" x14ac:dyDescent="0.3">
      <c r="A444" s="1">
        <v>10004</v>
      </c>
      <c r="B444" s="1" t="s">
        <v>3</v>
      </c>
      <c r="C444" s="2">
        <v>35909.832999999999</v>
      </c>
      <c r="D444" s="3">
        <v>43508</v>
      </c>
      <c r="E444">
        <v>9</v>
      </c>
      <c r="F444">
        <f t="shared" si="19"/>
        <v>3</v>
      </c>
      <c r="G444">
        <f>C444/MAX($C$3:$C$914)</f>
        <v>0.89498629139309038</v>
      </c>
      <c r="H444">
        <f t="shared" si="17"/>
        <v>380.36917384206339</v>
      </c>
    </row>
    <row r="445" spans="1:8" x14ac:dyDescent="0.3">
      <c r="A445" s="1">
        <v>10004</v>
      </c>
      <c r="B445" s="1" t="s">
        <v>3</v>
      </c>
      <c r="C445" s="2">
        <v>36066.5</v>
      </c>
      <c r="D445" s="3">
        <v>43508</v>
      </c>
      <c r="E445">
        <v>10</v>
      </c>
      <c r="F445">
        <f t="shared" si="19"/>
        <v>3</v>
      </c>
      <c r="G445">
        <f>C445/MAX($C$3:$C$914)</f>
        <v>0.89889092713210039</v>
      </c>
      <c r="H445">
        <f t="shared" si="17"/>
        <v>382.02864403114268</v>
      </c>
    </row>
    <row r="446" spans="1:8" x14ac:dyDescent="0.3">
      <c r="A446" s="1">
        <v>10004</v>
      </c>
      <c r="B446" s="1" t="s">
        <v>3</v>
      </c>
      <c r="C446" s="2">
        <v>35568.667000000001</v>
      </c>
      <c r="D446" s="3">
        <v>43508</v>
      </c>
      <c r="E446">
        <v>11</v>
      </c>
      <c r="F446">
        <f t="shared" si="19"/>
        <v>3</v>
      </c>
      <c r="G446">
        <f>C446/MAX($C$3:$C$914)</f>
        <v>0.8864833586980424</v>
      </c>
      <c r="H446">
        <f t="shared" si="17"/>
        <v>376.75542744666802</v>
      </c>
    </row>
    <row r="447" spans="1:8" x14ac:dyDescent="0.3">
      <c r="A447" s="1">
        <v>10004</v>
      </c>
      <c r="B447" s="1" t="s">
        <v>3</v>
      </c>
      <c r="C447" s="2">
        <v>35330.5</v>
      </c>
      <c r="D447" s="3">
        <v>43508</v>
      </c>
      <c r="E447">
        <v>12</v>
      </c>
      <c r="F447">
        <f t="shared" si="19"/>
        <v>3</v>
      </c>
      <c r="G447">
        <f>C447/MAX($C$3:$C$914)</f>
        <v>0.88054748592296661</v>
      </c>
      <c r="H447">
        <f t="shared" si="17"/>
        <v>374.2326815172608</v>
      </c>
    </row>
    <row r="448" spans="1:8" x14ac:dyDescent="0.3">
      <c r="A448" s="1">
        <v>10004</v>
      </c>
      <c r="B448" s="1" t="s">
        <v>3</v>
      </c>
      <c r="C448" s="2">
        <v>35001</v>
      </c>
      <c r="D448" s="3">
        <v>43508</v>
      </c>
      <c r="E448">
        <v>13</v>
      </c>
      <c r="F448">
        <f t="shared" si="19"/>
        <v>3</v>
      </c>
      <c r="G448">
        <f>C448/MAX($C$3:$C$914)</f>
        <v>0.87233530674034487</v>
      </c>
      <c r="H448">
        <f t="shared" si="17"/>
        <v>370.74250536464655</v>
      </c>
    </row>
    <row r="449" spans="1:8" x14ac:dyDescent="0.3">
      <c r="A449" s="1">
        <v>10004</v>
      </c>
      <c r="B449" s="1" t="s">
        <v>3</v>
      </c>
      <c r="C449" s="2">
        <v>33868</v>
      </c>
      <c r="D449" s="3">
        <v>43508</v>
      </c>
      <c r="E449">
        <v>14</v>
      </c>
      <c r="F449">
        <f t="shared" si="19"/>
        <v>3</v>
      </c>
      <c r="G449">
        <f>C449/MAX($C$3:$C$914)</f>
        <v>0.84409737346595815</v>
      </c>
      <c r="H449">
        <f t="shared" si="17"/>
        <v>358.74138372303219</v>
      </c>
    </row>
    <row r="450" spans="1:8" x14ac:dyDescent="0.3">
      <c r="A450" s="1">
        <v>10004</v>
      </c>
      <c r="B450" s="1" t="s">
        <v>3</v>
      </c>
      <c r="C450" s="2">
        <v>33075.167000000001</v>
      </c>
      <c r="D450" s="3">
        <v>43508</v>
      </c>
      <c r="E450">
        <v>15</v>
      </c>
      <c r="F450">
        <f t="shared" si="19"/>
        <v>3</v>
      </c>
      <c r="G450">
        <f>C450/MAX($C$3:$C$914)</f>
        <v>0.82433747465595653</v>
      </c>
      <c r="H450">
        <f t="shared" si="17"/>
        <v>350.34342672878154</v>
      </c>
    </row>
    <row r="451" spans="1:8" x14ac:dyDescent="0.3">
      <c r="A451" s="1">
        <v>10004</v>
      </c>
      <c r="B451" s="1" t="s">
        <v>3</v>
      </c>
      <c r="C451" s="2">
        <v>32852.5</v>
      </c>
      <c r="D451" s="3">
        <v>43508</v>
      </c>
      <c r="E451">
        <v>16</v>
      </c>
      <c r="F451">
        <f t="shared" si="19"/>
        <v>3</v>
      </c>
      <c r="G451">
        <f>C451/MAX($C$3:$C$914)</f>
        <v>0.81878791076504043</v>
      </c>
      <c r="H451">
        <f t="shared" si="17"/>
        <v>347.98486207514219</v>
      </c>
    </row>
    <row r="452" spans="1:8" x14ac:dyDescent="0.3">
      <c r="A452" s="1">
        <v>10004</v>
      </c>
      <c r="B452" s="1" t="s">
        <v>3</v>
      </c>
      <c r="C452" s="2">
        <v>32554.167000000001</v>
      </c>
      <c r="D452" s="3">
        <v>43508</v>
      </c>
      <c r="E452">
        <v>17</v>
      </c>
      <c r="F452">
        <f t="shared" ref="F452:F506" si="20">WEEKDAY(D452)</f>
        <v>3</v>
      </c>
      <c r="G452">
        <f>C452/MAX($C$3:$C$914)</f>
        <v>0.8113525115174256</v>
      </c>
      <c r="H452">
        <f t="shared" ref="H452:H515" si="21">G452*425</f>
        <v>344.82481739490589</v>
      </c>
    </row>
    <row r="453" spans="1:8" x14ac:dyDescent="0.3">
      <c r="A453" s="1">
        <v>10004</v>
      </c>
      <c r="B453" s="1" t="s">
        <v>3</v>
      </c>
      <c r="C453" s="2">
        <v>32736.332999999999</v>
      </c>
      <c r="D453" s="3">
        <v>43508</v>
      </c>
      <c r="E453">
        <v>18</v>
      </c>
      <c r="F453">
        <f t="shared" si="20"/>
        <v>3</v>
      </c>
      <c r="G453">
        <f>C453/MAX($C$3:$C$914)</f>
        <v>0.81589266275560901</v>
      </c>
      <c r="H453">
        <f t="shared" si="21"/>
        <v>346.75438167113384</v>
      </c>
    </row>
    <row r="454" spans="1:8" x14ac:dyDescent="0.3">
      <c r="A454" s="1">
        <v>10004</v>
      </c>
      <c r="B454" s="1" t="s">
        <v>3</v>
      </c>
      <c r="C454" s="2">
        <v>35418.5</v>
      </c>
      <c r="D454" s="3">
        <v>43508</v>
      </c>
      <c r="E454">
        <v>19</v>
      </c>
      <c r="F454">
        <f t="shared" si="20"/>
        <v>3</v>
      </c>
      <c r="G454">
        <f>C454/MAX($C$3:$C$914)</f>
        <v>0.88274072345884125</v>
      </c>
      <c r="H454">
        <f t="shared" si="21"/>
        <v>375.16480747000753</v>
      </c>
    </row>
    <row r="455" spans="1:8" x14ac:dyDescent="0.3">
      <c r="A455" s="1">
        <v>10004</v>
      </c>
      <c r="B455" s="1" t="s">
        <v>3</v>
      </c>
      <c r="C455" s="2">
        <v>36502</v>
      </c>
      <c r="D455" s="3">
        <v>43508</v>
      </c>
      <c r="E455">
        <v>20</v>
      </c>
      <c r="F455">
        <f t="shared" si="20"/>
        <v>3</v>
      </c>
      <c r="G455">
        <f>C455/MAX($C$3:$C$914)</f>
        <v>0.90974496061929855</v>
      </c>
      <c r="H455">
        <f t="shared" si="21"/>
        <v>386.64160826320187</v>
      </c>
    </row>
    <row r="456" spans="1:8" x14ac:dyDescent="0.3">
      <c r="A456" s="1">
        <v>10004</v>
      </c>
      <c r="B456" s="1" t="s">
        <v>3</v>
      </c>
      <c r="C456" s="2">
        <v>35790.167000000001</v>
      </c>
      <c r="D456" s="3">
        <v>43508</v>
      </c>
      <c r="E456">
        <v>21</v>
      </c>
      <c r="F456">
        <f t="shared" si="20"/>
        <v>3</v>
      </c>
      <c r="G456">
        <f>C456/MAX($C$3:$C$914)</f>
        <v>0.89200383726845434</v>
      </c>
      <c r="H456">
        <f t="shared" si="21"/>
        <v>379.1016308390931</v>
      </c>
    </row>
    <row r="457" spans="1:8" x14ac:dyDescent="0.3">
      <c r="A457" s="1">
        <v>10004</v>
      </c>
      <c r="B457" s="1" t="s">
        <v>3</v>
      </c>
      <c r="C457" s="2">
        <v>33095.832999999999</v>
      </c>
      <c r="D457" s="3">
        <v>43508</v>
      </c>
      <c r="E457">
        <v>22</v>
      </c>
      <c r="F457">
        <f t="shared" si="20"/>
        <v>3</v>
      </c>
      <c r="G457">
        <f>C457/MAX($C$3:$C$914)</f>
        <v>0.8248525365527335</v>
      </c>
      <c r="H457">
        <f t="shared" si="21"/>
        <v>350.56232803491173</v>
      </c>
    </row>
    <row r="458" spans="1:8" x14ac:dyDescent="0.3">
      <c r="A458" s="1">
        <v>10004</v>
      </c>
      <c r="B458" s="1" t="s">
        <v>3</v>
      </c>
      <c r="C458" s="2">
        <v>29895.167000000001</v>
      </c>
      <c r="D458" s="3">
        <v>43508</v>
      </c>
      <c r="E458">
        <v>23</v>
      </c>
      <c r="F458">
        <f t="shared" si="20"/>
        <v>3</v>
      </c>
      <c r="G458">
        <f>C458/MAX($C$3:$C$914)</f>
        <v>0.74508184551866619</v>
      </c>
      <c r="H458">
        <f t="shared" si="21"/>
        <v>316.65978434543314</v>
      </c>
    </row>
    <row r="459" spans="1:8" x14ac:dyDescent="0.3">
      <c r="A459" s="1">
        <v>10004</v>
      </c>
      <c r="B459" s="1" t="s">
        <v>3</v>
      </c>
      <c r="C459" s="2">
        <v>27771.832999999999</v>
      </c>
      <c r="D459" s="3">
        <v>43509</v>
      </c>
      <c r="E459">
        <v>0</v>
      </c>
      <c r="F459">
        <f t="shared" si="20"/>
        <v>4</v>
      </c>
      <c r="G459">
        <f>C459/MAX($C$3:$C$914)</f>
        <v>0.69216166563231418</v>
      </c>
      <c r="H459">
        <f t="shared" si="21"/>
        <v>294.16870789373354</v>
      </c>
    </row>
    <row r="460" spans="1:8" x14ac:dyDescent="0.3">
      <c r="A460" s="1">
        <v>10004</v>
      </c>
      <c r="B460" s="1" t="s">
        <v>3</v>
      </c>
      <c r="C460" s="2">
        <v>26018.167000000001</v>
      </c>
      <c r="D460" s="3">
        <v>43509</v>
      </c>
      <c r="E460">
        <v>1</v>
      </c>
      <c r="F460">
        <f t="shared" si="20"/>
        <v>4</v>
      </c>
      <c r="G460">
        <f>C460/MAX($C$3:$C$914)</f>
        <v>0.64845477817109565</v>
      </c>
      <c r="H460">
        <f t="shared" si="21"/>
        <v>275.59328072271563</v>
      </c>
    </row>
    <row r="461" spans="1:8" x14ac:dyDescent="0.3">
      <c r="A461" s="1">
        <v>10004</v>
      </c>
      <c r="B461" s="1" t="s">
        <v>3</v>
      </c>
      <c r="C461" s="2">
        <v>24783.832999999999</v>
      </c>
      <c r="D461" s="3">
        <v>43509</v>
      </c>
      <c r="E461">
        <v>2</v>
      </c>
      <c r="F461">
        <f t="shared" si="20"/>
        <v>4</v>
      </c>
      <c r="G461">
        <f>C461/MAX($C$3:$C$914)</f>
        <v>0.61769128202784152</v>
      </c>
      <c r="H461">
        <f t="shared" si="21"/>
        <v>262.51879486183265</v>
      </c>
    </row>
    <row r="462" spans="1:8" x14ac:dyDescent="0.3">
      <c r="A462" s="1">
        <v>10004</v>
      </c>
      <c r="B462" s="1" t="s">
        <v>3</v>
      </c>
      <c r="C462" s="2">
        <v>24363.667000000001</v>
      </c>
      <c r="D462" s="3">
        <v>43509</v>
      </c>
      <c r="E462">
        <v>3</v>
      </c>
      <c r="F462">
        <f t="shared" si="20"/>
        <v>4</v>
      </c>
      <c r="G462">
        <f>C462/MAX($C$3:$C$914)</f>
        <v>0.60721942018126962</v>
      </c>
      <c r="H462">
        <f t="shared" si="21"/>
        <v>258.06825357703957</v>
      </c>
    </row>
    <row r="463" spans="1:8" x14ac:dyDescent="0.3">
      <c r="A463" s="1">
        <v>10004</v>
      </c>
      <c r="B463" s="1" t="s">
        <v>3</v>
      </c>
      <c r="C463" s="2">
        <v>24204.167000000001</v>
      </c>
      <c r="D463" s="3">
        <v>43509</v>
      </c>
      <c r="E463">
        <v>4</v>
      </c>
      <c r="F463">
        <f t="shared" si="20"/>
        <v>4</v>
      </c>
      <c r="G463">
        <f>C463/MAX($C$3:$C$914)</f>
        <v>0.60324417714749679</v>
      </c>
      <c r="H463">
        <f t="shared" si="21"/>
        <v>256.37877528768615</v>
      </c>
    </row>
    <row r="464" spans="1:8" x14ac:dyDescent="0.3">
      <c r="A464" s="1">
        <v>10004</v>
      </c>
      <c r="B464" s="1" t="s">
        <v>3</v>
      </c>
      <c r="C464" s="2">
        <v>24865.832999999999</v>
      </c>
      <c r="D464" s="3">
        <v>43509</v>
      </c>
      <c r="E464">
        <v>5</v>
      </c>
      <c r="F464">
        <f t="shared" si="20"/>
        <v>4</v>
      </c>
      <c r="G464">
        <f>C464/MAX($C$3:$C$914)</f>
        <v>0.61973498064081567</v>
      </c>
      <c r="H464">
        <f t="shared" si="21"/>
        <v>263.38736677234664</v>
      </c>
    </row>
    <row r="465" spans="1:8" x14ac:dyDescent="0.3">
      <c r="A465" s="1">
        <v>10004</v>
      </c>
      <c r="B465" s="1" t="s">
        <v>3</v>
      </c>
      <c r="C465" s="2">
        <v>27328.5</v>
      </c>
      <c r="D465" s="3">
        <v>43509</v>
      </c>
      <c r="E465">
        <v>6</v>
      </c>
      <c r="F465">
        <f t="shared" si="20"/>
        <v>4</v>
      </c>
      <c r="G465">
        <f>C465/MAX($C$3:$C$914)</f>
        <v>0.68111240908126947</v>
      </c>
      <c r="H465">
        <f t="shared" si="21"/>
        <v>289.47277385953953</v>
      </c>
    </row>
    <row r="466" spans="1:8" x14ac:dyDescent="0.3">
      <c r="A466" s="1">
        <v>10004</v>
      </c>
      <c r="B466" s="1" t="s">
        <v>3</v>
      </c>
      <c r="C466" s="2">
        <v>32190.332999999999</v>
      </c>
      <c r="D466" s="3">
        <v>43509</v>
      </c>
      <c r="E466">
        <v>7</v>
      </c>
      <c r="F466">
        <f t="shared" si="20"/>
        <v>4</v>
      </c>
      <c r="G466">
        <f>C466/MAX($C$3:$C$914)</f>
        <v>0.80228462077165918</v>
      </c>
      <c r="H466">
        <f t="shared" si="21"/>
        <v>340.97096382795513</v>
      </c>
    </row>
    <row r="467" spans="1:8" x14ac:dyDescent="0.3">
      <c r="A467" s="1">
        <v>10004</v>
      </c>
      <c r="B467" s="1" t="s">
        <v>3</v>
      </c>
      <c r="C467" s="2">
        <v>34762.667000000001</v>
      </c>
      <c r="D467" s="3">
        <v>43509</v>
      </c>
      <c r="E467">
        <v>8</v>
      </c>
      <c r="F467">
        <f t="shared" si="20"/>
        <v>4</v>
      </c>
      <c r="G467">
        <f>C467/MAX($C$3:$C$914)</f>
        <v>0.86639529672173554</v>
      </c>
      <c r="H467">
        <f t="shared" si="21"/>
        <v>368.21800110673763</v>
      </c>
    </row>
    <row r="468" spans="1:8" x14ac:dyDescent="0.3">
      <c r="A468" s="1">
        <v>10004</v>
      </c>
      <c r="B468" s="1" t="s">
        <v>3</v>
      </c>
      <c r="C468" s="2">
        <v>35792.667000000001</v>
      </c>
      <c r="D468" s="3">
        <v>43509</v>
      </c>
      <c r="E468">
        <v>9</v>
      </c>
      <c r="F468">
        <f t="shared" si="20"/>
        <v>4</v>
      </c>
      <c r="G468">
        <f>C468/MAX($C$3:$C$914)</f>
        <v>0.8920661451529962</v>
      </c>
      <c r="H468">
        <f t="shared" si="21"/>
        <v>379.12811169002339</v>
      </c>
    </row>
    <row r="469" spans="1:8" x14ac:dyDescent="0.3">
      <c r="A469" s="1">
        <v>10004</v>
      </c>
      <c r="B469" s="1" t="s">
        <v>3</v>
      </c>
      <c r="C469" s="2">
        <v>35963.167000000001</v>
      </c>
      <c r="D469" s="3">
        <v>43509</v>
      </c>
      <c r="E469">
        <v>10</v>
      </c>
      <c r="F469">
        <f t="shared" si="20"/>
        <v>4</v>
      </c>
      <c r="G469">
        <f>C469/MAX($C$3:$C$914)</f>
        <v>0.89631554287875348</v>
      </c>
      <c r="H469">
        <f t="shared" si="21"/>
        <v>380.93410572347022</v>
      </c>
    </row>
    <row r="470" spans="1:8" x14ac:dyDescent="0.3">
      <c r="A470" s="1">
        <v>10004</v>
      </c>
      <c r="B470" s="1" t="s">
        <v>3</v>
      </c>
      <c r="C470" s="2">
        <v>35576</v>
      </c>
      <c r="D470" s="3">
        <v>43509</v>
      </c>
      <c r="E470">
        <v>11</v>
      </c>
      <c r="F470">
        <f t="shared" si="20"/>
        <v>4</v>
      </c>
      <c r="G470">
        <f>C470/MAX($C$3:$C$914)</f>
        <v>0.8866661201849807</v>
      </c>
      <c r="H470">
        <f t="shared" si="21"/>
        <v>376.83310107861678</v>
      </c>
    </row>
    <row r="471" spans="1:8" x14ac:dyDescent="0.3">
      <c r="A471" s="1">
        <v>10004</v>
      </c>
      <c r="B471" s="1" t="s">
        <v>3</v>
      </c>
      <c r="C471" s="2">
        <v>35030</v>
      </c>
      <c r="D471" s="3">
        <v>43509</v>
      </c>
      <c r="E471">
        <v>12</v>
      </c>
      <c r="F471">
        <f t="shared" si="20"/>
        <v>4</v>
      </c>
      <c r="G471">
        <f>C471/MAX($C$3:$C$914)</f>
        <v>0.87305807820103087</v>
      </c>
      <c r="H471">
        <f t="shared" si="21"/>
        <v>371.04968323543812</v>
      </c>
    </row>
    <row r="472" spans="1:8" x14ac:dyDescent="0.3">
      <c r="A472" s="1">
        <v>10004</v>
      </c>
      <c r="B472" s="1" t="s">
        <v>3</v>
      </c>
      <c r="C472" s="2">
        <v>34619.667000000001</v>
      </c>
      <c r="D472" s="3">
        <v>43509</v>
      </c>
      <c r="E472">
        <v>13</v>
      </c>
      <c r="F472">
        <f t="shared" si="20"/>
        <v>4</v>
      </c>
      <c r="G472">
        <f>C472/MAX($C$3:$C$914)</f>
        <v>0.86283128572593915</v>
      </c>
      <c r="H472">
        <f t="shared" si="21"/>
        <v>366.70329643352414</v>
      </c>
    </row>
    <row r="473" spans="1:8" x14ac:dyDescent="0.3">
      <c r="A473" s="1">
        <v>10004</v>
      </c>
      <c r="B473" s="1" t="s">
        <v>3</v>
      </c>
      <c r="C473" s="2">
        <v>33410.167000000001</v>
      </c>
      <c r="D473" s="3">
        <v>43509</v>
      </c>
      <c r="E473">
        <v>14</v>
      </c>
      <c r="F473">
        <f t="shared" si="20"/>
        <v>4</v>
      </c>
      <c r="G473">
        <f>C473/MAX($C$3:$C$914)</f>
        <v>0.83268673118457037</v>
      </c>
      <c r="H473">
        <f t="shared" si="21"/>
        <v>353.89186075344242</v>
      </c>
    </row>
    <row r="474" spans="1:8" x14ac:dyDescent="0.3">
      <c r="A474" s="1">
        <v>10004</v>
      </c>
      <c r="B474" s="1" t="s">
        <v>3</v>
      </c>
      <c r="C474" s="2">
        <v>32746.5</v>
      </c>
      <c r="D474" s="3">
        <v>43509</v>
      </c>
      <c r="E474">
        <v>15</v>
      </c>
      <c r="F474">
        <f t="shared" si="20"/>
        <v>4</v>
      </c>
      <c r="G474">
        <f>C474/MAX($C$3:$C$914)</f>
        <v>0.81614605646046412</v>
      </c>
      <c r="H474">
        <f t="shared" si="21"/>
        <v>346.86207399569724</v>
      </c>
    </row>
    <row r="475" spans="1:8" x14ac:dyDescent="0.3">
      <c r="A475" s="1">
        <v>10004</v>
      </c>
      <c r="B475" s="1" t="s">
        <v>3</v>
      </c>
      <c r="C475" s="2">
        <v>32377</v>
      </c>
      <c r="D475" s="3">
        <v>43509</v>
      </c>
      <c r="E475">
        <v>16</v>
      </c>
      <c r="F475">
        <f t="shared" si="20"/>
        <v>4</v>
      </c>
      <c r="G475">
        <f>C475/MAX($C$3:$C$914)</f>
        <v>0.80693695112517205</v>
      </c>
      <c r="H475">
        <f t="shared" si="21"/>
        <v>342.94820422819811</v>
      </c>
    </row>
    <row r="476" spans="1:8" x14ac:dyDescent="0.3">
      <c r="A476" s="1">
        <v>10004</v>
      </c>
      <c r="B476" s="1" t="s">
        <v>3</v>
      </c>
      <c r="C476" s="2">
        <v>32086.667000000001</v>
      </c>
      <c r="D476" s="3">
        <v>43509</v>
      </c>
      <c r="E476">
        <v>17</v>
      </c>
      <c r="F476">
        <f t="shared" si="20"/>
        <v>4</v>
      </c>
      <c r="G476">
        <f>C476/MAX($C$3:$C$914)</f>
        <v>0.7997009371080912</v>
      </c>
      <c r="H476">
        <f t="shared" si="21"/>
        <v>339.87289827093878</v>
      </c>
    </row>
    <row r="477" spans="1:8" x14ac:dyDescent="0.3">
      <c r="A477" s="1">
        <v>10004</v>
      </c>
      <c r="B477" s="1" t="s">
        <v>3</v>
      </c>
      <c r="C477" s="2">
        <v>32202.167000000001</v>
      </c>
      <c r="D477" s="3">
        <v>43509</v>
      </c>
      <c r="E477">
        <v>18</v>
      </c>
      <c r="F477">
        <f t="shared" si="20"/>
        <v>4</v>
      </c>
      <c r="G477">
        <f>C477/MAX($C$3:$C$914)</f>
        <v>0.80257956137392683</v>
      </c>
      <c r="H477">
        <f t="shared" si="21"/>
        <v>341.09631358391891</v>
      </c>
    </row>
    <row r="478" spans="1:8" x14ac:dyDescent="0.3">
      <c r="A478" s="1">
        <v>10004</v>
      </c>
      <c r="B478" s="1" t="s">
        <v>3</v>
      </c>
      <c r="C478" s="2">
        <v>35009.332999999999</v>
      </c>
      <c r="D478" s="3">
        <v>43509</v>
      </c>
      <c r="E478">
        <v>19</v>
      </c>
      <c r="F478">
        <f t="shared" si="20"/>
        <v>4</v>
      </c>
      <c r="G478">
        <f>C478/MAX($C$3:$C$914)</f>
        <v>0.87254299138109992</v>
      </c>
      <c r="H478">
        <f t="shared" si="21"/>
        <v>370.83077133696747</v>
      </c>
    </row>
    <row r="479" spans="1:8" x14ac:dyDescent="0.3">
      <c r="A479" s="1">
        <v>10004</v>
      </c>
      <c r="B479" s="1" t="s">
        <v>3</v>
      </c>
      <c r="C479" s="2">
        <v>36205.667000000001</v>
      </c>
      <c r="D479" s="3">
        <v>43509</v>
      </c>
      <c r="E479">
        <v>20</v>
      </c>
      <c r="F479">
        <f t="shared" si="20"/>
        <v>4</v>
      </c>
      <c r="G479">
        <f>C479/MAX($C$3:$C$914)</f>
        <v>0.90235940767931722</v>
      </c>
      <c r="H479">
        <f t="shared" si="21"/>
        <v>383.5027482637098</v>
      </c>
    </row>
    <row r="480" spans="1:8" x14ac:dyDescent="0.3">
      <c r="A480" s="1">
        <v>10004</v>
      </c>
      <c r="B480" s="1" t="s">
        <v>3</v>
      </c>
      <c r="C480" s="2">
        <v>35640.832999999999</v>
      </c>
      <c r="D480" s="3">
        <v>43509</v>
      </c>
      <c r="E480">
        <v>21</v>
      </c>
      <c r="F480">
        <f t="shared" si="20"/>
        <v>4</v>
      </c>
      <c r="G480">
        <f>C480/MAX($C$3:$C$914)</f>
        <v>0.88828196301638251</v>
      </c>
      <c r="H480">
        <f t="shared" si="21"/>
        <v>377.51983428196257</v>
      </c>
    </row>
    <row r="481" spans="1:8" x14ac:dyDescent="0.3">
      <c r="A481" s="1">
        <v>10004</v>
      </c>
      <c r="B481" s="1" t="s">
        <v>3</v>
      </c>
      <c r="C481" s="2">
        <v>32996.167000000001</v>
      </c>
      <c r="D481" s="3">
        <v>43509</v>
      </c>
      <c r="E481">
        <v>22</v>
      </c>
      <c r="F481">
        <f t="shared" si="20"/>
        <v>4</v>
      </c>
      <c r="G481">
        <f>C481/MAX($C$3:$C$914)</f>
        <v>0.82236854550443261</v>
      </c>
      <c r="H481">
        <f t="shared" si="21"/>
        <v>349.50663183938389</v>
      </c>
    </row>
    <row r="482" spans="1:8" x14ac:dyDescent="0.3">
      <c r="A482" s="1">
        <v>10004</v>
      </c>
      <c r="B482" s="1" t="s">
        <v>3</v>
      </c>
      <c r="C482" s="2">
        <v>29901.832999999999</v>
      </c>
      <c r="D482" s="3">
        <v>43509</v>
      </c>
      <c r="E482">
        <v>23</v>
      </c>
      <c r="F482">
        <f t="shared" si="20"/>
        <v>4</v>
      </c>
      <c r="G482">
        <f>C482/MAX($C$3:$C$914)</f>
        <v>0.7452479832620087</v>
      </c>
      <c r="H482">
        <f t="shared" si="21"/>
        <v>316.73039288635368</v>
      </c>
    </row>
    <row r="483" spans="1:8" x14ac:dyDescent="0.3">
      <c r="A483" s="1">
        <v>10004</v>
      </c>
      <c r="B483" s="1" t="s">
        <v>3</v>
      </c>
      <c r="C483" s="2">
        <v>27706</v>
      </c>
      <c r="D483" s="3">
        <v>43510</v>
      </c>
      <c r="E483">
        <v>0</v>
      </c>
      <c r="F483">
        <f t="shared" si="20"/>
        <v>5</v>
      </c>
      <c r="G483">
        <f>C483/MAX($C$3:$C$914)</f>
        <v>0.69052089964709562</v>
      </c>
      <c r="H483">
        <f t="shared" si="21"/>
        <v>293.47138235001563</v>
      </c>
    </row>
    <row r="484" spans="1:8" x14ac:dyDescent="0.3">
      <c r="A484" s="1">
        <v>10004</v>
      </c>
      <c r="B484" s="1" t="s">
        <v>3</v>
      </c>
      <c r="C484" s="2">
        <v>25937.832999999999</v>
      </c>
      <c r="D484" s="3">
        <v>43510</v>
      </c>
      <c r="E484">
        <v>1</v>
      </c>
      <c r="F484">
        <f t="shared" si="20"/>
        <v>5</v>
      </c>
      <c r="G484">
        <f>C484/MAX($C$3:$C$914)</f>
        <v>0.64645260153238016</v>
      </c>
      <c r="H484">
        <f t="shared" si="21"/>
        <v>274.74235565126156</v>
      </c>
    </row>
    <row r="485" spans="1:8" x14ac:dyDescent="0.3">
      <c r="A485" s="1">
        <v>10004</v>
      </c>
      <c r="B485" s="1" t="s">
        <v>3</v>
      </c>
      <c r="C485" s="2">
        <v>24603.332999999999</v>
      </c>
      <c r="D485" s="3">
        <v>43510</v>
      </c>
      <c r="E485">
        <v>2</v>
      </c>
      <c r="F485">
        <f t="shared" si="20"/>
        <v>5</v>
      </c>
      <c r="G485">
        <f>C485/MAX($C$3:$C$914)</f>
        <v>0.61319265276391666</v>
      </c>
      <c r="H485">
        <f t="shared" si="21"/>
        <v>260.60687742466456</v>
      </c>
    </row>
    <row r="486" spans="1:8" x14ac:dyDescent="0.3">
      <c r="A486" s="1">
        <v>10004</v>
      </c>
      <c r="B486" s="1" t="s">
        <v>3</v>
      </c>
      <c r="C486" s="2">
        <v>24170.332999999999</v>
      </c>
      <c r="D486" s="3">
        <v>43510</v>
      </c>
      <c r="E486">
        <v>3</v>
      </c>
      <c r="F486">
        <f t="shared" si="20"/>
        <v>5</v>
      </c>
      <c r="G486">
        <f>C486/MAX($C$3:$C$914)</f>
        <v>0.60240092716126048</v>
      </c>
      <c r="H486">
        <f t="shared" si="21"/>
        <v>256.0203940435357</v>
      </c>
    </row>
    <row r="487" spans="1:8" x14ac:dyDescent="0.3">
      <c r="A487" s="1">
        <v>10004</v>
      </c>
      <c r="B487" s="1" t="s">
        <v>3</v>
      </c>
      <c r="C487" s="2">
        <v>24055</v>
      </c>
      <c r="D487" s="3">
        <v>43510</v>
      </c>
      <c r="E487">
        <v>4</v>
      </c>
      <c r="F487">
        <f t="shared" si="20"/>
        <v>5</v>
      </c>
      <c r="G487">
        <f>C487/MAX($C$3:$C$914)</f>
        <v>0.59952646506211238</v>
      </c>
      <c r="H487">
        <f t="shared" si="21"/>
        <v>254.79874765139778</v>
      </c>
    </row>
    <row r="488" spans="1:8" x14ac:dyDescent="0.3">
      <c r="A488" s="1">
        <v>10004</v>
      </c>
      <c r="B488" s="1" t="s">
        <v>3</v>
      </c>
      <c r="C488" s="2">
        <v>24558.832999999999</v>
      </c>
      <c r="D488" s="3">
        <v>43510</v>
      </c>
      <c r="E488">
        <v>5</v>
      </c>
      <c r="F488">
        <f t="shared" si="20"/>
        <v>5</v>
      </c>
      <c r="G488">
        <f>C488/MAX($C$3:$C$914)</f>
        <v>0.61208357241907096</v>
      </c>
      <c r="H488">
        <f t="shared" si="21"/>
        <v>260.13551827810517</v>
      </c>
    </row>
    <row r="489" spans="1:8" x14ac:dyDescent="0.3">
      <c r="A489" s="1">
        <v>10004</v>
      </c>
      <c r="B489" s="1" t="s">
        <v>3</v>
      </c>
      <c r="C489" s="2">
        <v>27085.667000000001</v>
      </c>
      <c r="D489" s="3">
        <v>43510</v>
      </c>
      <c r="E489">
        <v>6</v>
      </c>
      <c r="F489">
        <f t="shared" si="20"/>
        <v>5</v>
      </c>
      <c r="G489">
        <f>C489/MAX($C$3:$C$914)</f>
        <v>0.67506024487048477</v>
      </c>
      <c r="H489">
        <f t="shared" si="21"/>
        <v>286.90060406995605</v>
      </c>
    </row>
    <row r="490" spans="1:8" x14ac:dyDescent="0.3">
      <c r="A490" s="1">
        <v>10004</v>
      </c>
      <c r="B490" s="1" t="s">
        <v>3</v>
      </c>
      <c r="C490" s="2">
        <v>31870.332999999999</v>
      </c>
      <c r="D490" s="3">
        <v>43510</v>
      </c>
      <c r="E490">
        <v>7</v>
      </c>
      <c r="F490">
        <f t="shared" si="20"/>
        <v>5</v>
      </c>
      <c r="G490">
        <f>C490/MAX($C$3:$C$914)</f>
        <v>0.79430921155029666</v>
      </c>
      <c r="H490">
        <f t="shared" si="21"/>
        <v>337.58141490887607</v>
      </c>
    </row>
    <row r="491" spans="1:8" x14ac:dyDescent="0.3">
      <c r="A491" s="1">
        <v>10004</v>
      </c>
      <c r="B491" s="1" t="s">
        <v>3</v>
      </c>
      <c r="C491" s="2">
        <v>34358.832999999999</v>
      </c>
      <c r="D491" s="3">
        <v>43510</v>
      </c>
      <c r="E491">
        <v>8</v>
      </c>
      <c r="F491">
        <f t="shared" si="20"/>
        <v>5</v>
      </c>
      <c r="G491">
        <f>C491/MAX($C$3:$C$914)</f>
        <v>0.8563304798232988</v>
      </c>
      <c r="H491">
        <f t="shared" si="21"/>
        <v>363.94045392490199</v>
      </c>
    </row>
    <row r="492" spans="1:8" x14ac:dyDescent="0.3">
      <c r="A492" s="1">
        <v>10004</v>
      </c>
      <c r="B492" s="1" t="s">
        <v>3</v>
      </c>
      <c r="C492" s="2">
        <v>35351.667000000001</v>
      </c>
      <c r="D492" s="3">
        <v>43510</v>
      </c>
      <c r="E492">
        <v>9</v>
      </c>
      <c r="F492">
        <f t="shared" si="20"/>
        <v>5</v>
      </c>
      <c r="G492">
        <f>C492/MAX($C$3:$C$914)</f>
        <v>0.88107503431980594</v>
      </c>
      <c r="H492">
        <f t="shared" si="21"/>
        <v>374.45688958591751</v>
      </c>
    </row>
    <row r="493" spans="1:8" x14ac:dyDescent="0.3">
      <c r="A493" s="1">
        <v>10004</v>
      </c>
      <c r="B493" s="1" t="s">
        <v>3</v>
      </c>
      <c r="C493" s="2">
        <v>35537</v>
      </c>
      <c r="D493" s="3">
        <v>43510</v>
      </c>
      <c r="E493">
        <v>10</v>
      </c>
      <c r="F493">
        <f t="shared" si="20"/>
        <v>5</v>
      </c>
      <c r="G493">
        <f>C493/MAX($C$3:$C$914)</f>
        <v>0.88569411718612712</v>
      </c>
      <c r="H493">
        <f t="shared" si="21"/>
        <v>376.41999980410401</v>
      </c>
    </row>
    <row r="494" spans="1:8" x14ac:dyDescent="0.3">
      <c r="A494" s="1">
        <v>10004</v>
      </c>
      <c r="B494" s="1" t="s">
        <v>3</v>
      </c>
      <c r="C494" s="2">
        <v>35194</v>
      </c>
      <c r="D494" s="3">
        <v>43510</v>
      </c>
      <c r="E494">
        <v>11</v>
      </c>
      <c r="F494">
        <f t="shared" si="20"/>
        <v>5</v>
      </c>
      <c r="G494">
        <f>C494/MAX($C$3:$C$914)</f>
        <v>0.87714547542697918</v>
      </c>
      <c r="H494">
        <f t="shared" si="21"/>
        <v>372.78682705646617</v>
      </c>
    </row>
    <row r="495" spans="1:8" x14ac:dyDescent="0.3">
      <c r="A495" s="1">
        <v>10004</v>
      </c>
      <c r="B495" s="1" t="s">
        <v>3</v>
      </c>
      <c r="C495" s="2">
        <v>34801</v>
      </c>
      <c r="D495" s="3">
        <v>43510</v>
      </c>
      <c r="E495">
        <v>12</v>
      </c>
      <c r="F495">
        <f t="shared" si="20"/>
        <v>5</v>
      </c>
      <c r="G495">
        <f>C495/MAX($C$3:$C$914)</f>
        <v>0.86735067597699322</v>
      </c>
      <c r="H495">
        <f t="shared" si="21"/>
        <v>368.62403729022213</v>
      </c>
    </row>
    <row r="496" spans="1:8" x14ac:dyDescent="0.3">
      <c r="A496" s="1">
        <v>10004</v>
      </c>
      <c r="B496" s="1" t="s">
        <v>3</v>
      </c>
      <c r="C496" s="2">
        <v>34401.167000000001</v>
      </c>
      <c r="D496" s="3">
        <v>43510</v>
      </c>
      <c r="E496">
        <v>13</v>
      </c>
      <c r="F496">
        <f t="shared" si="20"/>
        <v>5</v>
      </c>
      <c r="G496">
        <f>C496/MAX($C$3:$C$914)</f>
        <v>0.85738557661697756</v>
      </c>
      <c r="H496">
        <f t="shared" si="21"/>
        <v>364.38887006221546</v>
      </c>
    </row>
    <row r="497" spans="1:8" x14ac:dyDescent="0.3">
      <c r="A497" s="1">
        <v>10004</v>
      </c>
      <c r="B497" s="1" t="s">
        <v>3</v>
      </c>
      <c r="C497" s="2">
        <v>33350.667000000001</v>
      </c>
      <c r="D497" s="3">
        <v>43510</v>
      </c>
      <c r="E497">
        <v>14</v>
      </c>
      <c r="F497">
        <f t="shared" si="20"/>
        <v>5</v>
      </c>
      <c r="G497">
        <f>C497/MAX($C$3:$C$914)</f>
        <v>0.83120380353247325</v>
      </c>
      <c r="H497">
        <f t="shared" si="21"/>
        <v>353.26161650130115</v>
      </c>
    </row>
    <row r="498" spans="1:8" x14ac:dyDescent="0.3">
      <c r="A498" s="1">
        <v>10004</v>
      </c>
      <c r="B498" s="1" t="s">
        <v>3</v>
      </c>
      <c r="C498" s="2">
        <v>32793.167000000001</v>
      </c>
      <c r="D498" s="3">
        <v>43510</v>
      </c>
      <c r="E498">
        <v>15</v>
      </c>
      <c r="F498">
        <f t="shared" si="20"/>
        <v>5</v>
      </c>
      <c r="G498">
        <f>C498/MAX($C$3:$C$914)</f>
        <v>0.81730914527963072</v>
      </c>
      <c r="H498">
        <f t="shared" si="21"/>
        <v>347.35638674384307</v>
      </c>
    </row>
    <row r="499" spans="1:8" x14ac:dyDescent="0.3">
      <c r="A499" s="1">
        <v>10004</v>
      </c>
      <c r="B499" s="1" t="s">
        <v>3</v>
      </c>
      <c r="C499" s="2">
        <v>32446.332999999999</v>
      </c>
      <c r="D499" s="3">
        <v>43510</v>
      </c>
      <c r="E499">
        <v>16</v>
      </c>
      <c r="F499">
        <f t="shared" si="20"/>
        <v>5</v>
      </c>
      <c r="G499">
        <f>C499/MAX($C$3:$C$914)</f>
        <v>0.80866494814874923</v>
      </c>
      <c r="H499">
        <f t="shared" si="21"/>
        <v>343.68260296321841</v>
      </c>
    </row>
    <row r="500" spans="1:8" x14ac:dyDescent="0.3">
      <c r="A500" s="1">
        <v>10004</v>
      </c>
      <c r="B500" s="1" t="s">
        <v>3</v>
      </c>
      <c r="C500" s="2">
        <v>32282.332999999999</v>
      </c>
      <c r="D500" s="3">
        <v>43510</v>
      </c>
      <c r="E500">
        <v>17</v>
      </c>
      <c r="F500">
        <f t="shared" si="20"/>
        <v>5</v>
      </c>
      <c r="G500">
        <f>C500/MAX($C$3:$C$914)</f>
        <v>0.80457755092280092</v>
      </c>
      <c r="H500">
        <f t="shared" si="21"/>
        <v>341.94545914219037</v>
      </c>
    </row>
    <row r="501" spans="1:8" x14ac:dyDescent="0.3">
      <c r="A501" s="1">
        <v>10004</v>
      </c>
      <c r="B501" s="1" t="s">
        <v>3</v>
      </c>
      <c r="C501" s="2">
        <v>32327.167000000001</v>
      </c>
      <c r="D501" s="3">
        <v>43510</v>
      </c>
      <c r="E501">
        <v>18</v>
      </c>
      <c r="F501">
        <f t="shared" si="20"/>
        <v>5</v>
      </c>
      <c r="G501">
        <f>C501/MAX($C$3:$C$914)</f>
        <v>0.80569495560102156</v>
      </c>
      <c r="H501">
        <f t="shared" si="21"/>
        <v>342.42035613043419</v>
      </c>
    </row>
    <row r="502" spans="1:8" x14ac:dyDescent="0.3">
      <c r="A502" s="1">
        <v>10004</v>
      </c>
      <c r="B502" s="1" t="s">
        <v>3</v>
      </c>
      <c r="C502" s="2">
        <v>34933.832999999999</v>
      </c>
      <c r="D502" s="3">
        <v>43510</v>
      </c>
      <c r="E502">
        <v>19</v>
      </c>
      <c r="F502">
        <f t="shared" si="20"/>
        <v>5</v>
      </c>
      <c r="G502">
        <f>C502/MAX($C$3:$C$914)</f>
        <v>0.87066129326793462</v>
      </c>
      <c r="H502">
        <f t="shared" si="21"/>
        <v>370.03104963887222</v>
      </c>
    </row>
    <row r="503" spans="1:8" x14ac:dyDescent="0.3">
      <c r="A503" s="1">
        <v>10004</v>
      </c>
      <c r="B503" s="1" t="s">
        <v>3</v>
      </c>
      <c r="C503" s="2">
        <v>36002</v>
      </c>
      <c r="D503" s="3">
        <v>43510</v>
      </c>
      <c r="E503">
        <v>20</v>
      </c>
      <c r="F503">
        <f t="shared" si="20"/>
        <v>5</v>
      </c>
      <c r="G503">
        <f>C503/MAX($C$3:$C$914)</f>
        <v>0.89728338371091954</v>
      </c>
      <c r="H503">
        <f t="shared" si="21"/>
        <v>381.34543807714078</v>
      </c>
    </row>
    <row r="504" spans="1:8" x14ac:dyDescent="0.3">
      <c r="A504" s="1">
        <v>10004</v>
      </c>
      <c r="B504" s="1" t="s">
        <v>3</v>
      </c>
      <c r="C504" s="2">
        <v>35455</v>
      </c>
      <c r="D504" s="3">
        <v>43510</v>
      </c>
      <c r="E504">
        <v>21</v>
      </c>
      <c r="F504">
        <f t="shared" si="20"/>
        <v>5</v>
      </c>
      <c r="G504">
        <f>C504/MAX($C$3:$C$914)</f>
        <v>0.88365041857315296</v>
      </c>
      <c r="H504">
        <f t="shared" si="21"/>
        <v>375.55142789359002</v>
      </c>
    </row>
    <row r="505" spans="1:8" x14ac:dyDescent="0.3">
      <c r="A505" s="1">
        <v>10004</v>
      </c>
      <c r="B505" s="1" t="s">
        <v>3</v>
      </c>
      <c r="C505" s="2">
        <v>32975.832999999999</v>
      </c>
      <c r="D505" s="3">
        <v>43510</v>
      </c>
      <c r="E505">
        <v>22</v>
      </c>
      <c r="F505">
        <f t="shared" si="20"/>
        <v>5</v>
      </c>
      <c r="G505">
        <f>C505/MAX($C$3:$C$914)</f>
        <v>0.82186175809472262</v>
      </c>
      <c r="H505">
        <f t="shared" si="21"/>
        <v>349.29124719025714</v>
      </c>
    </row>
    <row r="506" spans="1:8" x14ac:dyDescent="0.3">
      <c r="A506" s="1">
        <v>10004</v>
      </c>
      <c r="B506" s="1" t="s">
        <v>3</v>
      </c>
      <c r="C506" s="2">
        <v>29959</v>
      </c>
      <c r="D506" s="3">
        <v>43510</v>
      </c>
      <c r="E506">
        <v>23</v>
      </c>
      <c r="F506">
        <f t="shared" si="20"/>
        <v>5</v>
      </c>
      <c r="G506">
        <f>C506/MAX($C$3:$C$914)</f>
        <v>0.74667276519625125</v>
      </c>
      <c r="H506">
        <f t="shared" si="21"/>
        <v>317.33592520840676</v>
      </c>
    </row>
    <row r="507" spans="1:8" x14ac:dyDescent="0.3">
      <c r="A507" s="1">
        <v>10004</v>
      </c>
      <c r="B507" s="1" t="s">
        <v>3</v>
      </c>
      <c r="C507" s="2">
        <v>27450.832999999999</v>
      </c>
      <c r="D507" s="3">
        <v>43515</v>
      </c>
      <c r="E507">
        <v>0</v>
      </c>
      <c r="F507">
        <f t="shared" ref="F507:F547" si="22">WEEKDAY(D507)</f>
        <v>3</v>
      </c>
      <c r="G507">
        <f>C507/MAX($C$3:$C$914)</f>
        <v>0.68416133325713491</v>
      </c>
      <c r="H507">
        <f t="shared" si="21"/>
        <v>290.76856663428231</v>
      </c>
    </row>
    <row r="508" spans="1:8" x14ac:dyDescent="0.3">
      <c r="A508" s="1">
        <v>10004</v>
      </c>
      <c r="B508" s="1" t="s">
        <v>3</v>
      </c>
      <c r="C508" s="2">
        <v>25617.332999999999</v>
      </c>
      <c r="D508" s="3">
        <v>43515</v>
      </c>
      <c r="E508">
        <v>1</v>
      </c>
      <c r="F508">
        <f t="shared" si="22"/>
        <v>3</v>
      </c>
      <c r="G508">
        <f>C508/MAX($C$3:$C$914)</f>
        <v>0.63846473073410925</v>
      </c>
      <c r="H508">
        <f t="shared" si="21"/>
        <v>271.34751056199644</v>
      </c>
    </row>
    <row r="509" spans="1:8" x14ac:dyDescent="0.3">
      <c r="A509" s="1">
        <v>10004</v>
      </c>
      <c r="B509" s="1" t="s">
        <v>3</v>
      </c>
      <c r="C509" s="2">
        <v>24430.332999999999</v>
      </c>
      <c r="D509" s="3">
        <v>43515</v>
      </c>
      <c r="E509">
        <v>2</v>
      </c>
      <c r="F509">
        <f t="shared" si="22"/>
        <v>3</v>
      </c>
      <c r="G509">
        <f>C509/MAX($C$3:$C$914)</f>
        <v>0.60888094715361751</v>
      </c>
      <c r="H509">
        <f t="shared" si="21"/>
        <v>258.77440254028744</v>
      </c>
    </row>
    <row r="510" spans="1:8" x14ac:dyDescent="0.3">
      <c r="A510" s="1">
        <v>10004</v>
      </c>
      <c r="B510" s="1" t="s">
        <v>3</v>
      </c>
      <c r="C510" s="2">
        <v>23911.832999999999</v>
      </c>
      <c r="D510" s="3">
        <v>43515</v>
      </c>
      <c r="E510">
        <v>3</v>
      </c>
      <c r="F510">
        <f t="shared" si="22"/>
        <v>3</v>
      </c>
      <c r="G510">
        <f>C510/MAX($C$3:$C$914)</f>
        <v>0.59595829189962857</v>
      </c>
      <c r="H510">
        <f t="shared" si="21"/>
        <v>253.28227405734214</v>
      </c>
    </row>
    <row r="511" spans="1:8" x14ac:dyDescent="0.3">
      <c r="A511" s="1">
        <v>10004</v>
      </c>
      <c r="B511" s="1" t="s">
        <v>3</v>
      </c>
      <c r="C511" s="2">
        <v>24050.167000000001</v>
      </c>
      <c r="D511" s="3">
        <v>43515</v>
      </c>
      <c r="E511">
        <v>4</v>
      </c>
      <c r="F511">
        <f t="shared" si="22"/>
        <v>3</v>
      </c>
      <c r="G511">
        <f>C511/MAX($C$3:$C$914)</f>
        <v>0.59940601145971606</v>
      </c>
      <c r="H511">
        <f t="shared" si="21"/>
        <v>254.74755487037933</v>
      </c>
    </row>
    <row r="512" spans="1:8" x14ac:dyDescent="0.3">
      <c r="A512" s="1">
        <v>10004</v>
      </c>
      <c r="B512" s="1" t="s">
        <v>3</v>
      </c>
      <c r="C512" s="2">
        <v>24715</v>
      </c>
      <c r="D512" s="3">
        <v>43515</v>
      </c>
      <c r="E512">
        <v>5</v>
      </c>
      <c r="F512">
        <f t="shared" si="22"/>
        <v>3</v>
      </c>
      <c r="G512">
        <f>C512/MAX($C$3:$C$914)</f>
        <v>0.6159757465811726</v>
      </c>
      <c r="H512">
        <f t="shared" si="21"/>
        <v>261.78969229699834</v>
      </c>
    </row>
    <row r="513" spans="1:8" x14ac:dyDescent="0.3">
      <c r="A513" s="1">
        <v>10004</v>
      </c>
      <c r="B513" s="1" t="s">
        <v>3</v>
      </c>
      <c r="C513" s="2">
        <v>27299.332999999999</v>
      </c>
      <c r="D513" s="3">
        <v>43515</v>
      </c>
      <c r="E513">
        <v>6</v>
      </c>
      <c r="F513">
        <f t="shared" si="22"/>
        <v>3</v>
      </c>
      <c r="G513">
        <f>C513/MAX($C$3:$C$914)</f>
        <v>0.68038547545389616</v>
      </c>
      <c r="H513">
        <f t="shared" si="21"/>
        <v>289.16382706790586</v>
      </c>
    </row>
    <row r="514" spans="1:8" x14ac:dyDescent="0.3">
      <c r="A514" s="1">
        <v>10004</v>
      </c>
      <c r="B514" s="1" t="s">
        <v>3</v>
      </c>
      <c r="C514" s="2">
        <v>31764</v>
      </c>
      <c r="D514" s="3">
        <v>43515</v>
      </c>
      <c r="E514">
        <v>7</v>
      </c>
      <c r="F514">
        <f t="shared" si="22"/>
        <v>3</v>
      </c>
      <c r="G514">
        <f>C514/MAX($C$3:$C$914)</f>
        <v>0.79165905783549939</v>
      </c>
      <c r="H514">
        <f t="shared" si="21"/>
        <v>336.45509958008722</v>
      </c>
    </row>
    <row r="515" spans="1:8" x14ac:dyDescent="0.3">
      <c r="A515" s="1">
        <v>10004</v>
      </c>
      <c r="B515" s="1" t="s">
        <v>3</v>
      </c>
      <c r="C515" s="2">
        <v>34116.167000000001</v>
      </c>
      <c r="D515" s="3">
        <v>43515</v>
      </c>
      <c r="E515">
        <v>8</v>
      </c>
      <c r="F515">
        <f t="shared" si="22"/>
        <v>3</v>
      </c>
      <c r="G515">
        <f>C515/MAX($C$3:$C$914)</f>
        <v>0.85028247777920152</v>
      </c>
      <c r="H515">
        <f t="shared" si="21"/>
        <v>361.37005305616066</v>
      </c>
    </row>
    <row r="516" spans="1:8" x14ac:dyDescent="0.3">
      <c r="A516" s="1">
        <v>10004</v>
      </c>
      <c r="B516" s="1" t="s">
        <v>3</v>
      </c>
      <c r="C516" s="2">
        <v>35363.5</v>
      </c>
      <c r="D516" s="3">
        <v>43515</v>
      </c>
      <c r="E516">
        <v>9</v>
      </c>
      <c r="F516">
        <f t="shared" si="22"/>
        <v>3</v>
      </c>
      <c r="G516">
        <f>C516/MAX($C$3:$C$914)</f>
        <v>0.8813699499989196</v>
      </c>
      <c r="H516">
        <f t="shared" ref="H516:H579" si="23">G516*425</f>
        <v>374.58222874954083</v>
      </c>
    </row>
    <row r="517" spans="1:8" x14ac:dyDescent="0.3">
      <c r="A517" s="1">
        <v>10004</v>
      </c>
      <c r="B517" s="1" t="s">
        <v>3</v>
      </c>
      <c r="C517" s="2">
        <v>35529.667000000001</v>
      </c>
      <c r="D517" s="3">
        <v>43515</v>
      </c>
      <c r="E517">
        <v>10</v>
      </c>
      <c r="F517">
        <f t="shared" si="22"/>
        <v>3</v>
      </c>
      <c r="G517">
        <f>C517/MAX($C$3:$C$914)</f>
        <v>0.88551135569918882</v>
      </c>
      <c r="H517">
        <f t="shared" si="23"/>
        <v>376.34232617215525</v>
      </c>
    </row>
    <row r="518" spans="1:8" x14ac:dyDescent="0.3">
      <c r="A518" s="1">
        <v>10004</v>
      </c>
      <c r="B518" s="1" t="s">
        <v>3</v>
      </c>
      <c r="C518" s="2">
        <v>35371.5</v>
      </c>
      <c r="D518" s="3">
        <v>43515</v>
      </c>
      <c r="E518">
        <v>11</v>
      </c>
      <c r="F518">
        <f t="shared" si="22"/>
        <v>3</v>
      </c>
      <c r="G518">
        <f>C518/MAX($C$3:$C$914)</f>
        <v>0.88156933522945369</v>
      </c>
      <c r="H518">
        <f t="shared" si="23"/>
        <v>374.6669674725178</v>
      </c>
    </row>
    <row r="519" spans="1:8" x14ac:dyDescent="0.3">
      <c r="A519" s="1">
        <v>10004</v>
      </c>
      <c r="B519" s="1" t="s">
        <v>3</v>
      </c>
      <c r="C519" s="2">
        <v>34905.5</v>
      </c>
      <c r="D519" s="3">
        <v>43515</v>
      </c>
      <c r="E519">
        <v>12</v>
      </c>
      <c r="F519">
        <f t="shared" si="22"/>
        <v>3</v>
      </c>
      <c r="G519">
        <f>C519/MAX($C$3:$C$914)</f>
        <v>0.86995514555084452</v>
      </c>
      <c r="H519">
        <f t="shared" si="23"/>
        <v>369.73093685910891</v>
      </c>
    </row>
    <row r="520" spans="1:8" x14ac:dyDescent="0.3">
      <c r="A520" s="1">
        <v>10004</v>
      </c>
      <c r="B520" s="1" t="s">
        <v>3</v>
      </c>
      <c r="C520" s="2">
        <v>34631.667000000001</v>
      </c>
      <c r="D520" s="3">
        <v>43515</v>
      </c>
      <c r="E520">
        <v>13</v>
      </c>
      <c r="F520">
        <f t="shared" si="22"/>
        <v>3</v>
      </c>
      <c r="G520">
        <f>C520/MAX($C$3:$C$914)</f>
        <v>0.86313036357174022</v>
      </c>
      <c r="H520">
        <f t="shared" si="23"/>
        <v>366.83040451798962</v>
      </c>
    </row>
    <row r="521" spans="1:8" x14ac:dyDescent="0.3">
      <c r="A521" s="1">
        <v>10004</v>
      </c>
      <c r="B521" s="1" t="s">
        <v>3</v>
      </c>
      <c r="C521" s="2">
        <v>33484.832999999999</v>
      </c>
      <c r="D521" s="3">
        <v>43515</v>
      </c>
      <c r="E521">
        <v>14</v>
      </c>
      <c r="F521">
        <f t="shared" si="22"/>
        <v>3</v>
      </c>
      <c r="G521">
        <f>C521/MAX($C$3:$C$914)</f>
        <v>0.83454764338745235</v>
      </c>
      <c r="H521">
        <f t="shared" si="23"/>
        <v>354.68274843966725</v>
      </c>
    </row>
    <row r="522" spans="1:8" x14ac:dyDescent="0.3">
      <c r="A522" s="1">
        <v>10004</v>
      </c>
      <c r="B522" s="1" t="s">
        <v>3</v>
      </c>
      <c r="C522" s="2">
        <v>32796.167000000001</v>
      </c>
      <c r="D522" s="3">
        <v>43515</v>
      </c>
      <c r="E522">
        <v>15</v>
      </c>
      <c r="F522">
        <f t="shared" si="22"/>
        <v>3</v>
      </c>
      <c r="G522">
        <f>C522/MAX($C$3:$C$914)</f>
        <v>0.81738391474108096</v>
      </c>
      <c r="H522">
        <f t="shared" si="23"/>
        <v>347.38816376495942</v>
      </c>
    </row>
    <row r="523" spans="1:8" x14ac:dyDescent="0.3">
      <c r="A523" s="1">
        <v>10004</v>
      </c>
      <c r="B523" s="1" t="s">
        <v>3</v>
      </c>
      <c r="C523" s="2">
        <v>32204.332999999999</v>
      </c>
      <c r="D523" s="3">
        <v>43515</v>
      </c>
      <c r="E523">
        <v>16</v>
      </c>
      <c r="F523">
        <f t="shared" si="22"/>
        <v>3</v>
      </c>
      <c r="G523">
        <f>C523/MAX($C$3:$C$914)</f>
        <v>0.80263354492509387</v>
      </c>
      <c r="H523">
        <f t="shared" si="23"/>
        <v>341.11925659316489</v>
      </c>
    </row>
    <row r="524" spans="1:8" x14ac:dyDescent="0.3">
      <c r="A524" s="1">
        <v>10004</v>
      </c>
      <c r="B524" s="1" t="s">
        <v>3</v>
      </c>
      <c r="C524" s="2">
        <v>31970.5</v>
      </c>
      <c r="D524" s="3">
        <v>43515</v>
      </c>
      <c r="E524">
        <v>17</v>
      </c>
      <c r="F524">
        <f t="shared" si="22"/>
        <v>3</v>
      </c>
      <c r="G524">
        <f>C524/MAX($C$3:$C$914)</f>
        <v>0.7968056890986599</v>
      </c>
      <c r="H524">
        <f t="shared" si="23"/>
        <v>338.64241786693043</v>
      </c>
    </row>
    <row r="525" spans="1:8" x14ac:dyDescent="0.3">
      <c r="A525" s="1">
        <v>10004</v>
      </c>
      <c r="B525" s="1" t="s">
        <v>3</v>
      </c>
      <c r="C525" s="2">
        <v>32187</v>
      </c>
      <c r="D525" s="3">
        <v>43515</v>
      </c>
      <c r="E525">
        <v>18</v>
      </c>
      <c r="F525">
        <f t="shared" si="22"/>
        <v>3</v>
      </c>
      <c r="G525">
        <f>C525/MAX($C$3:$C$914)</f>
        <v>0.80220155189998799</v>
      </c>
      <c r="H525">
        <f t="shared" si="23"/>
        <v>340.93565955749489</v>
      </c>
    </row>
    <row r="526" spans="1:8" x14ac:dyDescent="0.3">
      <c r="A526" s="1">
        <v>10004</v>
      </c>
      <c r="B526" s="1" t="s">
        <v>3</v>
      </c>
      <c r="C526" s="2">
        <v>34934.832999999999</v>
      </c>
      <c r="D526" s="3">
        <v>43515</v>
      </c>
      <c r="E526">
        <v>19</v>
      </c>
      <c r="F526">
        <f t="shared" si="22"/>
        <v>3</v>
      </c>
      <c r="G526">
        <f>C526/MAX($C$3:$C$914)</f>
        <v>0.87068621642175137</v>
      </c>
      <c r="H526">
        <f t="shared" si="23"/>
        <v>370.04164197924433</v>
      </c>
    </row>
    <row r="527" spans="1:8" x14ac:dyDescent="0.3">
      <c r="A527" s="1">
        <v>10004</v>
      </c>
      <c r="B527" s="1" t="s">
        <v>3</v>
      </c>
      <c r="C527" s="2">
        <v>36182.667000000001</v>
      </c>
      <c r="D527" s="3">
        <v>43515</v>
      </c>
      <c r="E527">
        <v>20</v>
      </c>
      <c r="F527">
        <f t="shared" si="22"/>
        <v>3</v>
      </c>
      <c r="G527">
        <f>C527/MAX($C$3:$C$914)</f>
        <v>0.90178617514153181</v>
      </c>
      <c r="H527">
        <f t="shared" si="23"/>
        <v>383.25912443515102</v>
      </c>
    </row>
    <row r="528" spans="1:8" x14ac:dyDescent="0.3">
      <c r="A528" s="1">
        <v>10004</v>
      </c>
      <c r="B528" s="1" t="s">
        <v>3</v>
      </c>
      <c r="C528" s="2">
        <v>35391.332999999999</v>
      </c>
      <c r="D528" s="3">
        <v>43515</v>
      </c>
      <c r="E528">
        <v>21</v>
      </c>
      <c r="F528">
        <f t="shared" si="22"/>
        <v>3</v>
      </c>
      <c r="G528">
        <f>C528/MAX($C$3:$C$914)</f>
        <v>0.88206363613910144</v>
      </c>
      <c r="H528">
        <f t="shared" si="23"/>
        <v>374.87704535911809</v>
      </c>
    </row>
    <row r="529" spans="1:8" x14ac:dyDescent="0.3">
      <c r="A529" s="1">
        <v>10004</v>
      </c>
      <c r="B529" s="1" t="s">
        <v>3</v>
      </c>
      <c r="C529" s="2">
        <v>32680</v>
      </c>
      <c r="D529" s="3">
        <v>43515</v>
      </c>
      <c r="E529">
        <v>22</v>
      </c>
      <c r="F529">
        <f t="shared" si="22"/>
        <v>3</v>
      </c>
      <c r="G529">
        <f>C529/MAX($C$3:$C$914)</f>
        <v>0.81448866673164966</v>
      </c>
      <c r="H529">
        <f t="shared" si="23"/>
        <v>346.15768336095113</v>
      </c>
    </row>
    <row r="530" spans="1:8" x14ac:dyDescent="0.3">
      <c r="A530" s="1">
        <v>10004</v>
      </c>
      <c r="B530" s="1" t="s">
        <v>3</v>
      </c>
      <c r="C530" s="2">
        <v>29430.5</v>
      </c>
      <c r="D530" s="3">
        <v>43515</v>
      </c>
      <c r="E530">
        <v>23</v>
      </c>
      <c r="F530">
        <f t="shared" si="22"/>
        <v>3</v>
      </c>
      <c r="G530">
        <f>C530/MAX($C$3:$C$914)</f>
        <v>0.73350087840409472</v>
      </c>
      <c r="H530">
        <f t="shared" si="23"/>
        <v>311.73787332174027</v>
      </c>
    </row>
    <row r="531" spans="1:8" x14ac:dyDescent="0.3">
      <c r="A531" s="1">
        <v>10004</v>
      </c>
      <c r="B531" s="1" t="s">
        <v>3</v>
      </c>
      <c r="C531" s="2">
        <v>27454.167000000001</v>
      </c>
      <c r="D531" s="3">
        <v>43516</v>
      </c>
      <c r="E531">
        <v>0</v>
      </c>
      <c r="F531">
        <f t="shared" si="22"/>
        <v>4</v>
      </c>
      <c r="G531">
        <f>C531/MAX($C$3:$C$914)</f>
        <v>0.68424442705196009</v>
      </c>
      <c r="H531">
        <f t="shared" si="23"/>
        <v>290.80388149708301</v>
      </c>
    </row>
    <row r="532" spans="1:8" x14ac:dyDescent="0.3">
      <c r="A532" s="1">
        <v>10004</v>
      </c>
      <c r="B532" s="1" t="s">
        <v>3</v>
      </c>
      <c r="C532" s="2">
        <v>25592.667000000001</v>
      </c>
      <c r="D532" s="3">
        <v>43516</v>
      </c>
      <c r="E532">
        <v>1</v>
      </c>
      <c r="F532">
        <f t="shared" si="22"/>
        <v>4</v>
      </c>
      <c r="G532">
        <f>C532/MAX($C$3:$C$914)</f>
        <v>0.63784997622206518</v>
      </c>
      <c r="H532">
        <f t="shared" si="23"/>
        <v>271.08623989437768</v>
      </c>
    </row>
    <row r="533" spans="1:8" x14ac:dyDescent="0.3">
      <c r="A533" s="1">
        <v>10004</v>
      </c>
      <c r="B533" s="1" t="s">
        <v>3</v>
      </c>
      <c r="C533" s="2">
        <v>24385.167000000001</v>
      </c>
      <c r="D533" s="3">
        <v>43516</v>
      </c>
      <c r="E533">
        <v>2</v>
      </c>
      <c r="F533">
        <f t="shared" si="22"/>
        <v>4</v>
      </c>
      <c r="G533">
        <f>C533/MAX($C$3:$C$914)</f>
        <v>0.60775526798832991</v>
      </c>
      <c r="H533">
        <f t="shared" si="23"/>
        <v>258.29598889504018</v>
      </c>
    </row>
    <row r="534" spans="1:8" x14ac:dyDescent="0.3">
      <c r="A534" s="1">
        <v>10004</v>
      </c>
      <c r="B534" s="1" t="s">
        <v>3</v>
      </c>
      <c r="C534" s="2">
        <v>23834.332999999999</v>
      </c>
      <c r="D534" s="3">
        <v>43516</v>
      </c>
      <c r="E534">
        <v>3</v>
      </c>
      <c r="F534">
        <f t="shared" si="22"/>
        <v>4</v>
      </c>
      <c r="G534">
        <f>C534/MAX($C$3:$C$914)</f>
        <v>0.59402674747882978</v>
      </c>
      <c r="H534">
        <f t="shared" si="23"/>
        <v>252.46136767850265</v>
      </c>
    </row>
    <row r="535" spans="1:8" x14ac:dyDescent="0.3">
      <c r="A535" s="1">
        <v>10004</v>
      </c>
      <c r="B535" s="1" t="s">
        <v>3</v>
      </c>
      <c r="C535" s="2">
        <v>23855.832999999999</v>
      </c>
      <c r="D535" s="3">
        <v>43516</v>
      </c>
      <c r="E535">
        <v>4</v>
      </c>
      <c r="F535">
        <f t="shared" si="22"/>
        <v>4</v>
      </c>
      <c r="G535">
        <f>C535/MAX($C$3:$C$914)</f>
        <v>0.59456259528589017</v>
      </c>
      <c r="H535">
        <f t="shared" si="23"/>
        <v>252.68910299650332</v>
      </c>
    </row>
    <row r="536" spans="1:8" x14ac:dyDescent="0.3">
      <c r="A536" s="1">
        <v>10004</v>
      </c>
      <c r="B536" s="1" t="s">
        <v>3</v>
      </c>
      <c r="C536" s="2">
        <v>24365.667000000001</v>
      </c>
      <c r="D536" s="3">
        <v>43516</v>
      </c>
      <c r="E536">
        <v>5</v>
      </c>
      <c r="F536">
        <f t="shared" si="22"/>
        <v>4</v>
      </c>
      <c r="G536">
        <f>C536/MAX($C$3:$C$914)</f>
        <v>0.60726926648890311</v>
      </c>
      <c r="H536">
        <f t="shared" si="23"/>
        <v>258.0894382577838</v>
      </c>
    </row>
    <row r="537" spans="1:8" x14ac:dyDescent="0.3">
      <c r="A537" s="1">
        <v>10004</v>
      </c>
      <c r="B537" s="1" t="s">
        <v>3</v>
      </c>
      <c r="C537" s="2">
        <v>26954.167000000001</v>
      </c>
      <c r="D537" s="3">
        <v>43516</v>
      </c>
      <c r="E537">
        <v>6</v>
      </c>
      <c r="F537">
        <f t="shared" si="22"/>
        <v>4</v>
      </c>
      <c r="G537">
        <f>C537/MAX($C$3:$C$914)</f>
        <v>0.67178285014358108</v>
      </c>
      <c r="H537">
        <f t="shared" si="23"/>
        <v>285.50771131102198</v>
      </c>
    </row>
    <row r="538" spans="1:8" x14ac:dyDescent="0.3">
      <c r="A538" s="1">
        <v>10004</v>
      </c>
      <c r="B538" s="1" t="s">
        <v>3</v>
      </c>
      <c r="C538" s="2">
        <v>31509</v>
      </c>
      <c r="D538" s="3">
        <v>43516</v>
      </c>
      <c r="E538">
        <v>7</v>
      </c>
      <c r="F538">
        <f t="shared" si="22"/>
        <v>4</v>
      </c>
      <c r="G538">
        <f>C538/MAX($C$3:$C$914)</f>
        <v>0.78530365361222609</v>
      </c>
      <c r="H538">
        <f t="shared" si="23"/>
        <v>333.75405278519611</v>
      </c>
    </row>
    <row r="539" spans="1:8" x14ac:dyDescent="0.3">
      <c r="A539" s="1">
        <v>10004</v>
      </c>
      <c r="B539" s="1" t="s">
        <v>3</v>
      </c>
      <c r="C539" s="2">
        <v>33820.167000000001</v>
      </c>
      <c r="D539" s="3">
        <v>43516</v>
      </c>
      <c r="E539">
        <v>8</v>
      </c>
      <c r="F539">
        <f t="shared" si="22"/>
        <v>4</v>
      </c>
      <c r="G539">
        <f>C539/MAX($C$3:$C$914)</f>
        <v>0.84290522424944114</v>
      </c>
      <c r="H539">
        <f t="shared" si="23"/>
        <v>358.23472030601249</v>
      </c>
    </row>
    <row r="540" spans="1:8" x14ac:dyDescent="0.3">
      <c r="A540" s="1">
        <v>10004</v>
      </c>
      <c r="B540" s="1" t="s">
        <v>3</v>
      </c>
      <c r="C540" s="2">
        <v>35011.167000000001</v>
      </c>
      <c r="D540" s="3">
        <v>43516</v>
      </c>
      <c r="E540">
        <v>9</v>
      </c>
      <c r="F540">
        <f t="shared" si="22"/>
        <v>4</v>
      </c>
      <c r="G540">
        <f>C540/MAX($C$3:$C$914)</f>
        <v>0.87258870044519987</v>
      </c>
      <c r="H540">
        <f t="shared" si="23"/>
        <v>370.85019768920995</v>
      </c>
    </row>
    <row r="541" spans="1:8" x14ac:dyDescent="0.3">
      <c r="A541" s="1">
        <v>10004</v>
      </c>
      <c r="B541" s="1" t="s">
        <v>3</v>
      </c>
      <c r="C541" s="2">
        <v>35162.167000000001</v>
      </c>
      <c r="D541" s="3">
        <v>43516</v>
      </c>
      <c r="E541">
        <v>10</v>
      </c>
      <c r="F541">
        <f t="shared" si="22"/>
        <v>4</v>
      </c>
      <c r="G541">
        <f>C541/MAX($C$3:$C$914)</f>
        <v>0.87635209667153036</v>
      </c>
      <c r="H541">
        <f t="shared" si="23"/>
        <v>372.4496410854004</v>
      </c>
    </row>
    <row r="542" spans="1:8" x14ac:dyDescent="0.3">
      <c r="A542" s="1">
        <v>10004</v>
      </c>
      <c r="B542" s="1" t="s">
        <v>3</v>
      </c>
      <c r="C542" s="2">
        <v>34816.667000000001</v>
      </c>
      <c r="D542" s="3">
        <v>43516</v>
      </c>
      <c r="E542">
        <v>11</v>
      </c>
      <c r="F542">
        <f t="shared" si="22"/>
        <v>4</v>
      </c>
      <c r="G542">
        <f>C542/MAX($C$3:$C$914)</f>
        <v>0.86774114702784044</v>
      </c>
      <c r="H542">
        <f t="shared" si="23"/>
        <v>368.78998748683216</v>
      </c>
    </row>
    <row r="543" spans="1:8" x14ac:dyDescent="0.3">
      <c r="A543" s="1">
        <v>10004</v>
      </c>
      <c r="B543" s="1" t="s">
        <v>3</v>
      </c>
      <c r="C543" s="2">
        <v>34416.832999999999</v>
      </c>
      <c r="D543" s="3">
        <v>43516</v>
      </c>
      <c r="E543">
        <v>12</v>
      </c>
      <c r="F543">
        <f t="shared" si="22"/>
        <v>4</v>
      </c>
      <c r="G543">
        <f>C543/MAX($C$3:$C$914)</f>
        <v>0.8577760227446708</v>
      </c>
      <c r="H543">
        <f t="shared" si="23"/>
        <v>364.55480966648508</v>
      </c>
    </row>
    <row r="544" spans="1:8" x14ac:dyDescent="0.3">
      <c r="A544" s="1">
        <v>10004</v>
      </c>
      <c r="B544" s="1" t="s">
        <v>3</v>
      </c>
      <c r="C544" s="2">
        <v>34230.832999999999</v>
      </c>
      <c r="D544" s="3">
        <v>43516</v>
      </c>
      <c r="E544">
        <v>13</v>
      </c>
      <c r="F544">
        <f t="shared" si="22"/>
        <v>4</v>
      </c>
      <c r="G544">
        <f>C544/MAX($C$3:$C$914)</f>
        <v>0.85314031613475383</v>
      </c>
      <c r="H544">
        <f t="shared" si="23"/>
        <v>362.58463435727037</v>
      </c>
    </row>
    <row r="545" spans="1:8" x14ac:dyDescent="0.3">
      <c r="A545" s="1">
        <v>10004</v>
      </c>
      <c r="B545" s="1" t="s">
        <v>3</v>
      </c>
      <c r="C545" s="2">
        <v>33036.832999999999</v>
      </c>
      <c r="D545" s="3">
        <v>43516</v>
      </c>
      <c r="E545">
        <v>14</v>
      </c>
      <c r="F545">
        <f t="shared" si="22"/>
        <v>4</v>
      </c>
      <c r="G545">
        <f>C545/MAX($C$3:$C$914)</f>
        <v>0.82338207047754486</v>
      </c>
      <c r="H545">
        <f t="shared" si="23"/>
        <v>349.93737995295658</v>
      </c>
    </row>
    <row r="546" spans="1:8" x14ac:dyDescent="0.3">
      <c r="A546" s="1">
        <v>10004</v>
      </c>
      <c r="B546" s="1" t="s">
        <v>3</v>
      </c>
      <c r="C546" s="2">
        <v>32497.832999999999</v>
      </c>
      <c r="D546" s="3">
        <v>43516</v>
      </c>
      <c r="E546">
        <v>15</v>
      </c>
      <c r="F546">
        <f t="shared" si="22"/>
        <v>4</v>
      </c>
      <c r="G546">
        <f>C546/MAX($C$3:$C$914)</f>
        <v>0.80994849057031226</v>
      </c>
      <c r="H546">
        <f t="shared" si="23"/>
        <v>344.22810849238272</v>
      </c>
    </row>
    <row r="547" spans="1:8" x14ac:dyDescent="0.3">
      <c r="A547" s="1">
        <v>10004</v>
      </c>
      <c r="B547" s="1" t="s">
        <v>3</v>
      </c>
      <c r="C547" s="2">
        <v>31970</v>
      </c>
      <c r="D547" s="3">
        <v>43516</v>
      </c>
      <c r="E547">
        <v>16</v>
      </c>
      <c r="F547">
        <f t="shared" si="22"/>
        <v>4</v>
      </c>
      <c r="G547">
        <f>C547/MAX($C$3:$C$914)</f>
        <v>0.79679322752175152</v>
      </c>
      <c r="H547">
        <f t="shared" si="23"/>
        <v>338.63712169674437</v>
      </c>
    </row>
    <row r="548" spans="1:8" x14ac:dyDescent="0.3">
      <c r="A548" s="1">
        <v>10004</v>
      </c>
      <c r="B548" s="1" t="s">
        <v>3</v>
      </c>
      <c r="C548" s="2">
        <v>31587</v>
      </c>
      <c r="D548" s="3">
        <v>43516</v>
      </c>
      <c r="E548">
        <v>17</v>
      </c>
      <c r="F548">
        <f t="shared" ref="F548:F578" si="24">WEEKDAY(D548)</f>
        <v>4</v>
      </c>
      <c r="G548">
        <f>C548/MAX($C$3:$C$914)</f>
        <v>0.78724765960993326</v>
      </c>
      <c r="H548">
        <f t="shared" si="23"/>
        <v>334.58025533422165</v>
      </c>
    </row>
    <row r="549" spans="1:8" x14ac:dyDescent="0.3">
      <c r="A549" s="1">
        <v>10004</v>
      </c>
      <c r="B549" s="1" t="s">
        <v>3</v>
      </c>
      <c r="C549" s="2">
        <v>31689.667000000001</v>
      </c>
      <c r="D549" s="3">
        <v>43516</v>
      </c>
      <c r="E549">
        <v>18</v>
      </c>
      <c r="F549">
        <f t="shared" si="24"/>
        <v>4</v>
      </c>
      <c r="G549">
        <f>C549/MAX($C$3:$C$914)</f>
        <v>0.78980644504283837</v>
      </c>
      <c r="H549">
        <f t="shared" si="23"/>
        <v>335.66773914320629</v>
      </c>
    </row>
    <row r="550" spans="1:8" x14ac:dyDescent="0.3">
      <c r="A550" s="1">
        <v>10004</v>
      </c>
      <c r="B550" s="1" t="s">
        <v>3</v>
      </c>
      <c r="C550" s="2">
        <v>34349.667000000001</v>
      </c>
      <c r="D550" s="3">
        <v>43516</v>
      </c>
      <c r="E550">
        <v>19</v>
      </c>
      <c r="F550">
        <f t="shared" si="24"/>
        <v>4</v>
      </c>
      <c r="G550">
        <f>C550/MAX($C$3:$C$914)</f>
        <v>0.85610203419541453</v>
      </c>
      <c r="H550">
        <f t="shared" si="23"/>
        <v>363.84336453305116</v>
      </c>
    </row>
    <row r="551" spans="1:8" x14ac:dyDescent="0.3">
      <c r="A551" s="1">
        <v>10004</v>
      </c>
      <c r="B551" s="1" t="s">
        <v>3</v>
      </c>
      <c r="C551" s="2">
        <v>35874.332999999999</v>
      </c>
      <c r="D551" s="3">
        <v>43516</v>
      </c>
      <c r="E551">
        <v>20</v>
      </c>
      <c r="F551">
        <f t="shared" si="24"/>
        <v>4</v>
      </c>
      <c r="G551">
        <f>C551/MAX($C$3:$C$914)</f>
        <v>0.89410151943259553</v>
      </c>
      <c r="H551">
        <f t="shared" si="23"/>
        <v>379.99314575885307</v>
      </c>
    </row>
    <row r="552" spans="1:8" x14ac:dyDescent="0.3">
      <c r="A552" s="1">
        <v>10004</v>
      </c>
      <c r="B552" s="1" t="s">
        <v>3</v>
      </c>
      <c r="C552" s="2">
        <v>35328</v>
      </c>
      <c r="D552" s="3">
        <v>43516</v>
      </c>
      <c r="E552">
        <v>21</v>
      </c>
      <c r="F552">
        <f t="shared" si="24"/>
        <v>4</v>
      </c>
      <c r="G552">
        <f>C552/MAX($C$3:$C$914)</f>
        <v>0.88048517803842474</v>
      </c>
      <c r="H552">
        <f t="shared" si="23"/>
        <v>374.20620066633052</v>
      </c>
    </row>
    <row r="553" spans="1:8" x14ac:dyDescent="0.3">
      <c r="A553" s="1">
        <v>10004</v>
      </c>
      <c r="B553" s="1" t="s">
        <v>3</v>
      </c>
      <c r="C553" s="2">
        <v>33108.832999999999</v>
      </c>
      <c r="D553" s="3">
        <v>43516</v>
      </c>
      <c r="E553">
        <v>22</v>
      </c>
      <c r="F553">
        <f t="shared" si="24"/>
        <v>4</v>
      </c>
      <c r="G553">
        <f>C553/MAX($C$3:$C$914)</f>
        <v>0.82517653755235143</v>
      </c>
      <c r="H553">
        <f t="shared" si="23"/>
        <v>350.70002845974938</v>
      </c>
    </row>
    <row r="554" spans="1:8" x14ac:dyDescent="0.3">
      <c r="A554" s="1">
        <v>10004</v>
      </c>
      <c r="B554" s="1" t="s">
        <v>3</v>
      </c>
      <c r="C554" s="2">
        <v>30179</v>
      </c>
      <c r="D554" s="3">
        <v>43516</v>
      </c>
      <c r="E554">
        <v>23</v>
      </c>
      <c r="F554">
        <f t="shared" si="24"/>
        <v>4</v>
      </c>
      <c r="G554">
        <f>C554/MAX($C$3:$C$914)</f>
        <v>0.75215585903593807</v>
      </c>
      <c r="H554">
        <f t="shared" si="23"/>
        <v>319.66624009027367</v>
      </c>
    </row>
    <row r="555" spans="1:8" x14ac:dyDescent="0.3">
      <c r="A555" s="1">
        <v>10004</v>
      </c>
      <c r="B555" s="1" t="s">
        <v>3</v>
      </c>
      <c r="C555" s="2">
        <v>28142.167000000001</v>
      </c>
      <c r="D555" s="3">
        <v>43517</v>
      </c>
      <c r="E555">
        <v>0</v>
      </c>
      <c r="F555">
        <f t="shared" si="24"/>
        <v>5</v>
      </c>
      <c r="G555">
        <f>C555/MAX($C$3:$C$914)</f>
        <v>0.70139155687788957</v>
      </c>
      <c r="H555">
        <f t="shared" si="23"/>
        <v>298.09141167310304</v>
      </c>
    </row>
    <row r="556" spans="1:8" x14ac:dyDescent="0.3">
      <c r="A556" s="1">
        <v>10004</v>
      </c>
      <c r="B556" s="1" t="s">
        <v>3</v>
      </c>
      <c r="C556" s="2">
        <v>26356.5</v>
      </c>
      <c r="D556" s="3">
        <v>43517</v>
      </c>
      <c r="E556">
        <v>1</v>
      </c>
      <c r="F556">
        <f t="shared" si="24"/>
        <v>5</v>
      </c>
      <c r="G556">
        <f>C556/MAX($C$3:$C$914)</f>
        <v>0.6568871035713808</v>
      </c>
      <c r="H556">
        <f t="shared" si="23"/>
        <v>279.17701901783687</v>
      </c>
    </row>
    <row r="557" spans="1:8" x14ac:dyDescent="0.3">
      <c r="A557" s="1">
        <v>10004</v>
      </c>
      <c r="B557" s="1" t="s">
        <v>3</v>
      </c>
      <c r="C557" s="2">
        <v>25400</v>
      </c>
      <c r="D557" s="3">
        <v>43517</v>
      </c>
      <c r="E557">
        <v>2</v>
      </c>
      <c r="F557">
        <f t="shared" si="24"/>
        <v>5</v>
      </c>
      <c r="G557">
        <f>C557/MAX($C$3:$C$914)</f>
        <v>0.63304810694565183</v>
      </c>
      <c r="H557">
        <f t="shared" si="23"/>
        <v>269.04544545190203</v>
      </c>
    </row>
    <row r="558" spans="1:8" x14ac:dyDescent="0.3">
      <c r="A558" s="1">
        <v>10004</v>
      </c>
      <c r="B558" s="1" t="s">
        <v>3</v>
      </c>
      <c r="C558" s="2">
        <v>24818</v>
      </c>
      <c r="D558" s="3">
        <v>43517</v>
      </c>
      <c r="E558">
        <v>3</v>
      </c>
      <c r="F558">
        <f t="shared" si="24"/>
        <v>5</v>
      </c>
      <c r="G558">
        <f>C558/MAX($C$3:$C$914)</f>
        <v>0.61854283142429867</v>
      </c>
      <c r="H558">
        <f t="shared" si="23"/>
        <v>262.88070335532694</v>
      </c>
    </row>
    <row r="559" spans="1:8" x14ac:dyDescent="0.3">
      <c r="A559" s="1">
        <v>10004</v>
      </c>
      <c r="B559" s="1" t="s">
        <v>3</v>
      </c>
      <c r="C559" s="2">
        <v>24742.667000000001</v>
      </c>
      <c r="D559" s="3">
        <v>43517</v>
      </c>
      <c r="E559">
        <v>4</v>
      </c>
      <c r="F559">
        <f t="shared" si="24"/>
        <v>5</v>
      </c>
      <c r="G559">
        <f>C559/MAX($C$3:$C$914)</f>
        <v>0.6166652954778209</v>
      </c>
      <c r="H559">
        <f t="shared" si="23"/>
        <v>262.0827505780739</v>
      </c>
    </row>
    <row r="560" spans="1:8" x14ac:dyDescent="0.3">
      <c r="A560" s="1">
        <v>10004</v>
      </c>
      <c r="B560" s="1" t="s">
        <v>3</v>
      </c>
      <c r="C560" s="2">
        <v>25205</v>
      </c>
      <c r="D560" s="3">
        <v>43517</v>
      </c>
      <c r="E560">
        <v>5</v>
      </c>
      <c r="F560">
        <f t="shared" si="24"/>
        <v>5</v>
      </c>
      <c r="G560">
        <f>C560/MAX($C$3:$C$914)</f>
        <v>0.62818809195138403</v>
      </c>
      <c r="H560">
        <f t="shared" si="23"/>
        <v>266.97993907933824</v>
      </c>
    </row>
    <row r="561" spans="1:8" x14ac:dyDescent="0.3">
      <c r="A561" s="1">
        <v>10004</v>
      </c>
      <c r="B561" s="1" t="s">
        <v>3</v>
      </c>
      <c r="C561" s="2">
        <v>27259.5</v>
      </c>
      <c r="D561" s="3">
        <v>43517</v>
      </c>
      <c r="E561">
        <v>6</v>
      </c>
      <c r="F561">
        <f t="shared" si="24"/>
        <v>5</v>
      </c>
      <c r="G561">
        <f>C561/MAX($C$3:$C$914)</f>
        <v>0.67939271146791325</v>
      </c>
      <c r="H561">
        <f t="shared" si="23"/>
        <v>288.74190237386313</v>
      </c>
    </row>
    <row r="562" spans="1:8" x14ac:dyDescent="0.3">
      <c r="A562" s="1">
        <v>10004</v>
      </c>
      <c r="B562" s="1" t="s">
        <v>3</v>
      </c>
      <c r="C562" s="2">
        <v>31435.332999999999</v>
      </c>
      <c r="D562" s="3">
        <v>43517</v>
      </c>
      <c r="E562">
        <v>7</v>
      </c>
      <c r="F562">
        <f t="shared" si="24"/>
        <v>5</v>
      </c>
      <c r="G562">
        <f>C562/MAX($C$3:$C$914)</f>
        <v>0.78346763964000699</v>
      </c>
      <c r="H562">
        <f t="shared" si="23"/>
        <v>332.97374684700299</v>
      </c>
    </row>
    <row r="563" spans="1:8" x14ac:dyDescent="0.3">
      <c r="A563" s="1">
        <v>10004</v>
      </c>
      <c r="B563" s="1" t="s">
        <v>3</v>
      </c>
      <c r="C563" s="2">
        <v>33528.332999999999</v>
      </c>
      <c r="D563" s="3">
        <v>43517</v>
      </c>
      <c r="E563">
        <v>8</v>
      </c>
      <c r="F563">
        <f t="shared" si="24"/>
        <v>5</v>
      </c>
      <c r="G563">
        <f>C563/MAX($C$3:$C$914)</f>
        <v>0.8356318005784813</v>
      </c>
      <c r="H563">
        <f t="shared" si="23"/>
        <v>355.14351524585453</v>
      </c>
    </row>
    <row r="564" spans="1:8" x14ac:dyDescent="0.3">
      <c r="A564" s="1">
        <v>10004</v>
      </c>
      <c r="B564" s="1" t="s">
        <v>3</v>
      </c>
      <c r="C564" s="2">
        <v>34794.167000000001</v>
      </c>
      <c r="D564" s="3">
        <v>43517</v>
      </c>
      <c r="E564">
        <v>9</v>
      </c>
      <c r="F564">
        <f t="shared" si="24"/>
        <v>5</v>
      </c>
      <c r="G564">
        <f>C564/MAX($C$3:$C$914)</f>
        <v>0.86718037606696341</v>
      </c>
      <c r="H564">
        <f t="shared" si="23"/>
        <v>368.55165982845944</v>
      </c>
    </row>
    <row r="565" spans="1:8" x14ac:dyDescent="0.3">
      <c r="A565" s="1">
        <v>10004</v>
      </c>
      <c r="B565" s="1" t="s">
        <v>3</v>
      </c>
      <c r="C565" s="2">
        <v>34899.667000000001</v>
      </c>
      <c r="D565" s="3">
        <v>43517</v>
      </c>
      <c r="E565">
        <v>10</v>
      </c>
      <c r="F565">
        <f t="shared" si="24"/>
        <v>5</v>
      </c>
      <c r="G565">
        <f>C565/MAX($C$3:$C$914)</f>
        <v>0.86980976879463134</v>
      </c>
      <c r="H565">
        <f t="shared" si="23"/>
        <v>369.66915173771832</v>
      </c>
    </row>
    <row r="566" spans="1:8" x14ac:dyDescent="0.3">
      <c r="A566" s="1">
        <v>10004</v>
      </c>
      <c r="B566" s="1" t="s">
        <v>3</v>
      </c>
      <c r="C566" s="2">
        <v>34572.332999999999</v>
      </c>
      <c r="D566" s="3">
        <v>43517</v>
      </c>
      <c r="E566">
        <v>11</v>
      </c>
      <c r="F566">
        <f t="shared" si="24"/>
        <v>5</v>
      </c>
      <c r="G566">
        <f>C566/MAX($C$3:$C$914)</f>
        <v>0.86165157316317664</v>
      </c>
      <c r="H566">
        <f t="shared" si="23"/>
        <v>366.20191859435005</v>
      </c>
    </row>
    <row r="567" spans="1:8" x14ac:dyDescent="0.3">
      <c r="A567" s="1">
        <v>10004</v>
      </c>
      <c r="B567" s="1" t="s">
        <v>3</v>
      </c>
      <c r="C567" s="2">
        <v>34215.667000000001</v>
      </c>
      <c r="D567" s="3">
        <v>43517</v>
      </c>
      <c r="E567">
        <v>12</v>
      </c>
      <c r="F567">
        <f t="shared" si="24"/>
        <v>5</v>
      </c>
      <c r="G567">
        <f>C567/MAX($C$3:$C$914)</f>
        <v>0.85276233158396897</v>
      </c>
      <c r="H567">
        <f t="shared" si="23"/>
        <v>362.42399092318681</v>
      </c>
    </row>
    <row r="568" spans="1:8" x14ac:dyDescent="0.3">
      <c r="A568" s="1">
        <v>10004</v>
      </c>
      <c r="B568" s="1" t="s">
        <v>3</v>
      </c>
      <c r="C568" s="2">
        <v>33977.5</v>
      </c>
      <c r="D568" s="3">
        <v>43517</v>
      </c>
      <c r="E568">
        <v>13</v>
      </c>
      <c r="F568">
        <f t="shared" si="24"/>
        <v>5</v>
      </c>
      <c r="G568">
        <f>C568/MAX($C$3:$C$914)</f>
        <v>0.84682645880889307</v>
      </c>
      <c r="H568">
        <f t="shared" si="23"/>
        <v>359.90124499377953</v>
      </c>
    </row>
    <row r="569" spans="1:8" x14ac:dyDescent="0.3">
      <c r="A569" s="1">
        <v>10004</v>
      </c>
      <c r="B569" s="1" t="s">
        <v>3</v>
      </c>
      <c r="C569" s="2">
        <v>32866.332999999999</v>
      </c>
      <c r="D569" s="3">
        <v>43517</v>
      </c>
      <c r="E569">
        <v>14</v>
      </c>
      <c r="F569">
        <f t="shared" si="24"/>
        <v>5</v>
      </c>
      <c r="G569">
        <f>C569/MAX($C$3:$C$914)</f>
        <v>0.81913267275178758</v>
      </c>
      <c r="H569">
        <f t="shared" si="23"/>
        <v>348.13138591950974</v>
      </c>
    </row>
    <row r="570" spans="1:8" x14ac:dyDescent="0.3">
      <c r="A570" s="1">
        <v>10004</v>
      </c>
      <c r="B570" s="1" t="s">
        <v>3</v>
      </c>
      <c r="C570" s="2">
        <v>32151.5</v>
      </c>
      <c r="D570" s="3">
        <v>43517</v>
      </c>
      <c r="E570">
        <v>15</v>
      </c>
      <c r="F570">
        <f t="shared" si="24"/>
        <v>5</v>
      </c>
      <c r="G570">
        <f>C570/MAX($C$3:$C$914)</f>
        <v>0.80131677993949313</v>
      </c>
      <c r="H570">
        <f t="shared" si="23"/>
        <v>340.55963147428457</v>
      </c>
    </row>
    <row r="571" spans="1:8" x14ac:dyDescent="0.3">
      <c r="A571" s="1">
        <v>10004</v>
      </c>
      <c r="B571" s="1" t="s">
        <v>3</v>
      </c>
      <c r="C571" s="2">
        <v>31651.332999999999</v>
      </c>
      <c r="D571" s="3">
        <v>43517</v>
      </c>
      <c r="E571">
        <v>16</v>
      </c>
      <c r="F571">
        <f t="shared" si="24"/>
        <v>5</v>
      </c>
      <c r="G571">
        <f>C571/MAX($C$3:$C$914)</f>
        <v>0.7888510408644267</v>
      </c>
      <c r="H571">
        <f t="shared" si="23"/>
        <v>335.26169236738133</v>
      </c>
    </row>
    <row r="572" spans="1:8" x14ac:dyDescent="0.3">
      <c r="A572" s="1">
        <v>10004</v>
      </c>
      <c r="B572" s="1" t="s">
        <v>3</v>
      </c>
      <c r="C572" s="2">
        <v>31335.5</v>
      </c>
      <c r="D572" s="3">
        <v>43517</v>
      </c>
      <c r="E572">
        <v>17</v>
      </c>
      <c r="F572">
        <f t="shared" si="24"/>
        <v>5</v>
      </c>
      <c r="G572">
        <f>C572/MAX($C$3:$C$914)</f>
        <v>0.78097948642501858</v>
      </c>
      <c r="H572">
        <f t="shared" si="23"/>
        <v>331.91628173063287</v>
      </c>
    </row>
    <row r="573" spans="1:8" x14ac:dyDescent="0.3">
      <c r="A573" s="1">
        <v>10004</v>
      </c>
      <c r="B573" s="1" t="s">
        <v>3</v>
      </c>
      <c r="C573" s="2">
        <v>31458.667000000001</v>
      </c>
      <c r="D573" s="3">
        <v>43517</v>
      </c>
      <c r="E573">
        <v>18</v>
      </c>
      <c r="F573">
        <f t="shared" si="24"/>
        <v>5</v>
      </c>
      <c r="G573">
        <f>C573/MAX($C$3:$C$914)</f>
        <v>0.78404919651116722</v>
      </c>
      <c r="H573">
        <f t="shared" si="23"/>
        <v>333.22090851724607</v>
      </c>
    </row>
    <row r="574" spans="1:8" x14ac:dyDescent="0.3">
      <c r="A574" s="1">
        <v>10004</v>
      </c>
      <c r="B574" s="1" t="s">
        <v>3</v>
      </c>
      <c r="C574" s="2">
        <v>34250.667000000001</v>
      </c>
      <c r="D574" s="3">
        <v>43517</v>
      </c>
      <c r="E574">
        <v>19</v>
      </c>
      <c r="F574">
        <f t="shared" si="24"/>
        <v>5</v>
      </c>
      <c r="G574">
        <f>C574/MAX($C$3:$C$914)</f>
        <v>0.85363464196755545</v>
      </c>
      <c r="H574">
        <f t="shared" si="23"/>
        <v>362.79472283621106</v>
      </c>
    </row>
    <row r="575" spans="1:8" x14ac:dyDescent="0.3">
      <c r="A575" s="1">
        <v>10004</v>
      </c>
      <c r="B575" s="1" t="s">
        <v>3</v>
      </c>
      <c r="C575" s="2">
        <v>35524.167000000001</v>
      </c>
      <c r="D575" s="3">
        <v>43517</v>
      </c>
      <c r="E575">
        <v>20</v>
      </c>
      <c r="F575">
        <f t="shared" si="24"/>
        <v>5</v>
      </c>
      <c r="G575">
        <f>C575/MAX($C$3:$C$914)</f>
        <v>0.88537427835319671</v>
      </c>
      <c r="H575">
        <f t="shared" si="23"/>
        <v>376.28406830010863</v>
      </c>
    </row>
    <row r="576" spans="1:8" x14ac:dyDescent="0.3">
      <c r="A576" s="1">
        <v>10004</v>
      </c>
      <c r="B576" s="1" t="s">
        <v>3</v>
      </c>
      <c r="C576" s="2">
        <v>35003.667000000001</v>
      </c>
      <c r="D576" s="3">
        <v>43517</v>
      </c>
      <c r="E576">
        <v>21</v>
      </c>
      <c r="F576">
        <f t="shared" si="24"/>
        <v>5</v>
      </c>
      <c r="G576">
        <f>C576/MAX($C$3:$C$914)</f>
        <v>0.87240177679157416</v>
      </c>
      <c r="H576">
        <f t="shared" si="23"/>
        <v>370.77075513641904</v>
      </c>
    </row>
    <row r="577" spans="1:8" x14ac:dyDescent="0.3">
      <c r="A577" s="1">
        <v>10004</v>
      </c>
      <c r="B577" s="1" t="s">
        <v>3</v>
      </c>
      <c r="C577" s="2">
        <v>32489.5</v>
      </c>
      <c r="D577" s="3">
        <v>43517</v>
      </c>
      <c r="E577">
        <v>22</v>
      </c>
      <c r="F577">
        <f t="shared" si="24"/>
        <v>5</v>
      </c>
      <c r="G577">
        <f>C577/MAX($C$3:$C$914)</f>
        <v>0.80974080592955733</v>
      </c>
      <c r="H577">
        <f t="shared" si="23"/>
        <v>344.13984252006185</v>
      </c>
    </row>
    <row r="578" spans="1:8" x14ac:dyDescent="0.3">
      <c r="A578" s="1">
        <v>10004</v>
      </c>
      <c r="B578" s="1" t="s">
        <v>3</v>
      </c>
      <c r="C578" s="2">
        <v>29524.667000000001</v>
      </c>
      <c r="D578" s="3">
        <v>43517</v>
      </c>
      <c r="E578">
        <v>23</v>
      </c>
      <c r="F578">
        <f t="shared" si="24"/>
        <v>5</v>
      </c>
      <c r="G578">
        <f>C578/MAX($C$3:$C$914)</f>
        <v>0.73584781702955737</v>
      </c>
      <c r="H578">
        <f t="shared" si="23"/>
        <v>312.73532223756189</v>
      </c>
    </row>
    <row r="579" spans="1:8" x14ac:dyDescent="0.3">
      <c r="A579" s="1">
        <v>10004</v>
      </c>
      <c r="B579" s="1" t="s">
        <v>3</v>
      </c>
      <c r="C579" s="2">
        <v>26608.332999999999</v>
      </c>
      <c r="D579" s="3">
        <v>43522</v>
      </c>
      <c r="E579">
        <v>0</v>
      </c>
      <c r="F579">
        <f t="shared" ref="F579" si="25">WEEKDAY(D579)</f>
        <v>3</v>
      </c>
      <c r="G579">
        <f>C579/MAX($C$3:$C$914)</f>
        <v>0.66316357616651633</v>
      </c>
      <c r="H579">
        <f t="shared" si="23"/>
        <v>281.84451987076943</v>
      </c>
    </row>
    <row r="580" spans="1:8" x14ac:dyDescent="0.3">
      <c r="A580" s="1">
        <v>10004</v>
      </c>
      <c r="B580" s="1" t="s">
        <v>3</v>
      </c>
      <c r="C580" s="2">
        <v>24866.832999999999</v>
      </c>
      <c r="D580" s="3">
        <v>43522</v>
      </c>
      <c r="E580">
        <v>1</v>
      </c>
      <c r="F580">
        <f t="shared" ref="F580:F643" si="26">WEEKDAY(D580)</f>
        <v>3</v>
      </c>
      <c r="G580">
        <f>C580/MAX($C$3:$C$914)</f>
        <v>0.61975990379463242</v>
      </c>
      <c r="H580">
        <f t="shared" ref="H580:H643" si="27">G580*425</f>
        <v>263.39795911271875</v>
      </c>
    </row>
    <row r="581" spans="1:8" x14ac:dyDescent="0.3">
      <c r="A581" s="1">
        <v>10004</v>
      </c>
      <c r="B581" s="1" t="s">
        <v>3</v>
      </c>
      <c r="C581" s="2">
        <v>23849</v>
      </c>
      <c r="D581" s="3">
        <v>43522</v>
      </c>
      <c r="E581">
        <v>2</v>
      </c>
      <c r="F581">
        <f t="shared" si="26"/>
        <v>3</v>
      </c>
      <c r="G581">
        <f>C581/MAX($C$3:$C$914)</f>
        <v>0.59439229537586025</v>
      </c>
      <c r="H581">
        <f t="shared" si="27"/>
        <v>252.6167255347406</v>
      </c>
    </row>
    <row r="582" spans="1:8" x14ac:dyDescent="0.3">
      <c r="A582" s="1">
        <v>10004</v>
      </c>
      <c r="B582" s="1" t="s">
        <v>3</v>
      </c>
      <c r="C582" s="2">
        <v>23385.5</v>
      </c>
      <c r="D582" s="3">
        <v>43522</v>
      </c>
      <c r="E582">
        <v>3</v>
      </c>
      <c r="F582">
        <f t="shared" si="26"/>
        <v>3</v>
      </c>
      <c r="G582">
        <f>C582/MAX($C$3:$C$914)</f>
        <v>0.58284041358179295</v>
      </c>
      <c r="H582">
        <f t="shared" si="27"/>
        <v>247.70717577226199</v>
      </c>
    </row>
    <row r="583" spans="1:8" x14ac:dyDescent="0.3">
      <c r="A583" s="1">
        <v>10004</v>
      </c>
      <c r="B583" s="1" t="s">
        <v>3</v>
      </c>
      <c r="C583" s="2">
        <v>23380.167000000001</v>
      </c>
      <c r="D583" s="3">
        <v>43522</v>
      </c>
      <c r="E583">
        <v>4</v>
      </c>
      <c r="F583">
        <f t="shared" si="26"/>
        <v>3</v>
      </c>
      <c r="G583">
        <f>C583/MAX($C$3:$C$914)</f>
        <v>0.58270749840248814</v>
      </c>
      <c r="H583">
        <f t="shared" si="27"/>
        <v>247.65068682105746</v>
      </c>
    </row>
    <row r="584" spans="1:8" x14ac:dyDescent="0.3">
      <c r="A584" s="1">
        <v>10004</v>
      </c>
      <c r="B584" s="1" t="s">
        <v>3</v>
      </c>
      <c r="C584" s="2">
        <v>23919.167000000001</v>
      </c>
      <c r="D584" s="3">
        <v>43522</v>
      </c>
      <c r="E584">
        <v>5</v>
      </c>
      <c r="F584">
        <f t="shared" si="26"/>
        <v>3</v>
      </c>
      <c r="G584">
        <f>C584/MAX($C$3:$C$914)</f>
        <v>0.59614107830972074</v>
      </c>
      <c r="H584">
        <f t="shared" si="27"/>
        <v>253.35995828163132</v>
      </c>
    </row>
    <row r="585" spans="1:8" x14ac:dyDescent="0.3">
      <c r="A585" s="1">
        <v>10004</v>
      </c>
      <c r="B585" s="1" t="s">
        <v>3</v>
      </c>
      <c r="C585" s="2">
        <v>26384.832999999999</v>
      </c>
      <c r="D585" s="3">
        <v>43522</v>
      </c>
      <c r="E585">
        <v>6</v>
      </c>
      <c r="F585">
        <f t="shared" si="26"/>
        <v>3</v>
      </c>
      <c r="G585">
        <f>C585/MAX($C$3:$C$914)</f>
        <v>0.65759325128847101</v>
      </c>
      <c r="H585">
        <f t="shared" si="27"/>
        <v>279.47713179760018</v>
      </c>
    </row>
    <row r="586" spans="1:8" x14ac:dyDescent="0.3">
      <c r="A586" s="1">
        <v>10004</v>
      </c>
      <c r="B586" s="1" t="s">
        <v>3</v>
      </c>
      <c r="C586" s="2">
        <v>30765.832999999999</v>
      </c>
      <c r="D586" s="3">
        <v>43522</v>
      </c>
      <c r="E586">
        <v>7</v>
      </c>
      <c r="F586">
        <f t="shared" si="26"/>
        <v>3</v>
      </c>
      <c r="G586">
        <f>C586/MAX($C$3:$C$914)</f>
        <v>0.76678158815968755</v>
      </c>
      <c r="H586">
        <f t="shared" si="27"/>
        <v>325.88217496786723</v>
      </c>
    </row>
    <row r="587" spans="1:8" x14ac:dyDescent="0.3">
      <c r="A587" s="1">
        <v>10004</v>
      </c>
      <c r="B587" s="1" t="s">
        <v>3</v>
      </c>
      <c r="C587" s="2">
        <v>32880.5</v>
      </c>
      <c r="D587" s="3">
        <v>43522</v>
      </c>
      <c r="E587">
        <v>8</v>
      </c>
      <c r="F587">
        <f t="shared" si="26"/>
        <v>3</v>
      </c>
      <c r="G587">
        <f>C587/MAX($C$3:$C$914)</f>
        <v>0.81948575907190968</v>
      </c>
      <c r="H587">
        <f t="shared" si="27"/>
        <v>348.2814476055616</v>
      </c>
    </row>
    <row r="588" spans="1:8" x14ac:dyDescent="0.3">
      <c r="A588" s="1">
        <v>10004</v>
      </c>
      <c r="B588" s="1" t="s">
        <v>3</v>
      </c>
      <c r="C588" s="2">
        <v>33952.667000000001</v>
      </c>
      <c r="D588" s="3">
        <v>43522</v>
      </c>
      <c r="E588">
        <v>9</v>
      </c>
      <c r="F588">
        <f t="shared" si="26"/>
        <v>3</v>
      </c>
      <c r="G588">
        <f>C588/MAX($C$3:$C$914)</f>
        <v>0.84620754213016158</v>
      </c>
      <c r="H588">
        <f t="shared" si="27"/>
        <v>359.63820540531867</v>
      </c>
    </row>
    <row r="589" spans="1:8" x14ac:dyDescent="0.3">
      <c r="A589" s="1">
        <v>10004</v>
      </c>
      <c r="B589" s="1" t="s">
        <v>3</v>
      </c>
      <c r="C589" s="2">
        <v>33826.167000000001</v>
      </c>
      <c r="D589" s="3">
        <v>43522</v>
      </c>
      <c r="E589">
        <v>10</v>
      </c>
      <c r="F589">
        <f t="shared" si="26"/>
        <v>3</v>
      </c>
      <c r="G589">
        <f>C589/MAX($C$3:$C$914)</f>
        <v>0.84305476317234174</v>
      </c>
      <c r="H589">
        <f t="shared" si="27"/>
        <v>358.29827434824523</v>
      </c>
    </row>
    <row r="590" spans="1:8" x14ac:dyDescent="0.3">
      <c r="A590" s="1">
        <v>10004</v>
      </c>
      <c r="B590" s="1" t="s">
        <v>3</v>
      </c>
      <c r="C590" s="2">
        <v>33540.667000000001</v>
      </c>
      <c r="D590" s="3">
        <v>43522</v>
      </c>
      <c r="E590">
        <v>11</v>
      </c>
      <c r="F590">
        <f t="shared" si="26"/>
        <v>3</v>
      </c>
      <c r="G590">
        <f>C590/MAX($C$3:$C$914)</f>
        <v>0.83593920275765732</v>
      </c>
      <c r="H590">
        <f t="shared" si="27"/>
        <v>355.27416117200437</v>
      </c>
    </row>
    <row r="591" spans="1:8" x14ac:dyDescent="0.3">
      <c r="A591" s="1">
        <v>10004</v>
      </c>
      <c r="B591" s="1" t="s">
        <v>3</v>
      </c>
      <c r="C591" s="2">
        <v>33321.832999999999</v>
      </c>
      <c r="D591" s="3">
        <v>43522</v>
      </c>
      <c r="E591">
        <v>12</v>
      </c>
      <c r="F591">
        <f t="shared" si="26"/>
        <v>3</v>
      </c>
      <c r="G591">
        <f>C591/MAX($C$3:$C$914)</f>
        <v>0.83048516931532079</v>
      </c>
      <c r="H591">
        <f t="shared" si="27"/>
        <v>352.95619695901132</v>
      </c>
    </row>
    <row r="592" spans="1:8" x14ac:dyDescent="0.3">
      <c r="A592" s="1">
        <v>10004</v>
      </c>
      <c r="B592" s="1" t="s">
        <v>3</v>
      </c>
      <c r="C592" s="2">
        <v>33257.5</v>
      </c>
      <c r="D592" s="3">
        <v>43522</v>
      </c>
      <c r="E592">
        <v>13</v>
      </c>
      <c r="F592">
        <f t="shared" si="26"/>
        <v>3</v>
      </c>
      <c r="G592">
        <f>C592/MAX($C$3:$C$914)</f>
        <v>0.82888178806082735</v>
      </c>
      <c r="H592">
        <f t="shared" si="27"/>
        <v>352.27475992585164</v>
      </c>
    </row>
    <row r="593" spans="1:8" x14ac:dyDescent="0.3">
      <c r="A593" s="1">
        <v>10004</v>
      </c>
      <c r="B593" s="1" t="s">
        <v>3</v>
      </c>
      <c r="C593" s="2">
        <v>32270.667000000001</v>
      </c>
      <c r="D593" s="3">
        <v>43522</v>
      </c>
      <c r="E593">
        <v>14</v>
      </c>
      <c r="F593">
        <f t="shared" si="26"/>
        <v>3</v>
      </c>
      <c r="G593">
        <f>C593/MAX($C$3:$C$914)</f>
        <v>0.80428679741037468</v>
      </c>
      <c r="H593">
        <f t="shared" si="27"/>
        <v>341.82188889940926</v>
      </c>
    </row>
    <row r="594" spans="1:8" x14ac:dyDescent="0.3">
      <c r="A594" s="1">
        <v>10004</v>
      </c>
      <c r="B594" s="1" t="s">
        <v>3</v>
      </c>
      <c r="C594" s="2">
        <v>31437.167000000001</v>
      </c>
      <c r="D594" s="3">
        <v>43522</v>
      </c>
      <c r="E594">
        <v>15</v>
      </c>
      <c r="F594">
        <f t="shared" si="26"/>
        <v>3</v>
      </c>
      <c r="G594">
        <f>C594/MAX($C$3:$C$914)</f>
        <v>0.78351334870410694</v>
      </c>
      <c r="H594">
        <f t="shared" si="27"/>
        <v>332.99317319924546</v>
      </c>
    </row>
    <row r="595" spans="1:8" x14ac:dyDescent="0.3">
      <c r="A595" s="1">
        <v>10004</v>
      </c>
      <c r="B595" s="1" t="s">
        <v>3</v>
      </c>
      <c r="C595" s="2">
        <v>31017.167000000001</v>
      </c>
      <c r="D595" s="3">
        <v>43522</v>
      </c>
      <c r="E595">
        <v>16</v>
      </c>
      <c r="F595">
        <f t="shared" si="26"/>
        <v>3</v>
      </c>
      <c r="G595">
        <f>C595/MAX($C$3:$C$914)</f>
        <v>0.77304562410106858</v>
      </c>
      <c r="H595">
        <f t="shared" si="27"/>
        <v>328.54439024295414</v>
      </c>
    </row>
    <row r="596" spans="1:8" x14ac:dyDescent="0.3">
      <c r="A596" s="1">
        <v>10004</v>
      </c>
      <c r="B596" s="1" t="s">
        <v>3</v>
      </c>
      <c r="C596" s="2">
        <v>30624</v>
      </c>
      <c r="D596" s="3">
        <v>43522</v>
      </c>
      <c r="E596">
        <v>17</v>
      </c>
      <c r="F596">
        <f t="shared" si="26"/>
        <v>3</v>
      </c>
      <c r="G596">
        <f>C596/MAX($C$3:$C$914)</f>
        <v>0.76324666248439532</v>
      </c>
      <c r="H596">
        <f t="shared" si="27"/>
        <v>324.37983155586801</v>
      </c>
    </row>
    <row r="597" spans="1:8" x14ac:dyDescent="0.3">
      <c r="A597" s="1">
        <v>10004</v>
      </c>
      <c r="B597" s="1" t="s">
        <v>3</v>
      </c>
      <c r="C597" s="2">
        <v>30429.167000000001</v>
      </c>
      <c r="D597" s="3">
        <v>43522</v>
      </c>
      <c r="E597">
        <v>18</v>
      </c>
      <c r="F597">
        <f t="shared" si="26"/>
        <v>3</v>
      </c>
      <c r="G597">
        <f>C597/MAX($C$3:$C$914)</f>
        <v>0.75839080965681493</v>
      </c>
      <c r="H597">
        <f t="shared" si="27"/>
        <v>322.31609410414637</v>
      </c>
    </row>
    <row r="598" spans="1:8" x14ac:dyDescent="0.3">
      <c r="A598" s="1">
        <v>10004</v>
      </c>
      <c r="B598" s="1" t="s">
        <v>3</v>
      </c>
      <c r="C598" s="2">
        <v>33087.332999999999</v>
      </c>
      <c r="D598" s="3">
        <v>43522</v>
      </c>
      <c r="E598">
        <v>19</v>
      </c>
      <c r="F598">
        <f t="shared" si="26"/>
        <v>3</v>
      </c>
      <c r="G598">
        <f>C598/MAX($C$3:$C$914)</f>
        <v>0.82464068974529114</v>
      </c>
      <c r="H598">
        <f t="shared" si="27"/>
        <v>350.47229314174876</v>
      </c>
    </row>
    <row r="599" spans="1:8" x14ac:dyDescent="0.3">
      <c r="A599" s="1">
        <v>10004</v>
      </c>
      <c r="B599" s="1" t="s">
        <v>3</v>
      </c>
      <c r="C599" s="2">
        <v>34633.667000000001</v>
      </c>
      <c r="D599" s="3">
        <v>43522</v>
      </c>
      <c r="E599">
        <v>20</v>
      </c>
      <c r="F599">
        <f t="shared" si="26"/>
        <v>3</v>
      </c>
      <c r="G599">
        <f>C599/MAX($C$3:$C$914)</f>
        <v>0.86318020987937372</v>
      </c>
      <c r="H599">
        <f t="shared" si="27"/>
        <v>366.85158919873385</v>
      </c>
    </row>
    <row r="600" spans="1:8" x14ac:dyDescent="0.3">
      <c r="A600" s="1">
        <v>10004</v>
      </c>
      <c r="B600" s="1" t="s">
        <v>3</v>
      </c>
      <c r="C600" s="2">
        <v>34153.167000000001</v>
      </c>
      <c r="D600" s="3">
        <v>43522</v>
      </c>
      <c r="E600">
        <v>21</v>
      </c>
      <c r="F600">
        <f t="shared" si="26"/>
        <v>3</v>
      </c>
      <c r="G600">
        <f>C600/MAX($C$3:$C$914)</f>
        <v>0.8512046344704215</v>
      </c>
      <c r="H600">
        <f t="shared" si="27"/>
        <v>361.76196964992914</v>
      </c>
    </row>
    <row r="601" spans="1:8" x14ac:dyDescent="0.3">
      <c r="A601" s="1">
        <v>10004</v>
      </c>
      <c r="B601" s="1" t="s">
        <v>3</v>
      </c>
      <c r="C601" s="2">
        <v>31473.332999999999</v>
      </c>
      <c r="D601" s="3">
        <v>43522</v>
      </c>
      <c r="E601">
        <v>22</v>
      </c>
      <c r="F601">
        <f t="shared" si="26"/>
        <v>3</v>
      </c>
      <c r="G601">
        <f>C601/MAX($C$3:$C$914)</f>
        <v>0.78441471948504382</v>
      </c>
      <c r="H601">
        <f t="shared" si="27"/>
        <v>333.37625578114364</v>
      </c>
    </row>
    <row r="602" spans="1:8" x14ac:dyDescent="0.3">
      <c r="A602" s="1">
        <v>10004</v>
      </c>
      <c r="B602" s="1" t="s">
        <v>3</v>
      </c>
      <c r="C602" s="2">
        <v>28531.667000000001</v>
      </c>
      <c r="D602" s="3">
        <v>43522</v>
      </c>
      <c r="E602">
        <v>23</v>
      </c>
      <c r="F602">
        <f t="shared" si="26"/>
        <v>3</v>
      </c>
      <c r="G602">
        <f>C602/MAX($C$3:$C$914)</f>
        <v>0.7110991252895168</v>
      </c>
      <c r="H602">
        <f t="shared" si="27"/>
        <v>302.21712824804462</v>
      </c>
    </row>
    <row r="603" spans="1:8" x14ac:dyDescent="0.3">
      <c r="A603" s="1">
        <v>10004</v>
      </c>
      <c r="B603" s="1" t="s">
        <v>3</v>
      </c>
      <c r="C603" s="2">
        <v>26623.667000000001</v>
      </c>
      <c r="D603" s="3">
        <v>43523</v>
      </c>
      <c r="E603">
        <v>0</v>
      </c>
      <c r="F603">
        <f t="shared" si="26"/>
        <v>4</v>
      </c>
      <c r="G603">
        <f>C603/MAX($C$3:$C$914)</f>
        <v>0.66354574780714259</v>
      </c>
      <c r="H603">
        <f t="shared" si="27"/>
        <v>282.00694281803561</v>
      </c>
    </row>
    <row r="604" spans="1:8" x14ac:dyDescent="0.3">
      <c r="A604" s="1">
        <v>10004</v>
      </c>
      <c r="B604" s="1" t="s">
        <v>3</v>
      </c>
      <c r="C604" s="2">
        <v>24911.167000000001</v>
      </c>
      <c r="D604" s="3">
        <v>43523</v>
      </c>
      <c r="E604">
        <v>1</v>
      </c>
      <c r="F604">
        <f t="shared" si="26"/>
        <v>4</v>
      </c>
      <c r="G604">
        <f>C604/MAX($C$3:$C$914)</f>
        <v>0.62086484689594457</v>
      </c>
      <c r="H604">
        <f t="shared" si="27"/>
        <v>263.86755993077645</v>
      </c>
    </row>
    <row r="605" spans="1:8" x14ac:dyDescent="0.3">
      <c r="A605" s="1">
        <v>10004</v>
      </c>
      <c r="B605" s="1" t="s">
        <v>3</v>
      </c>
      <c r="C605" s="2">
        <v>23823.5</v>
      </c>
      <c r="D605" s="3">
        <v>43523</v>
      </c>
      <c r="E605">
        <v>2</v>
      </c>
      <c r="F605">
        <f t="shared" si="26"/>
        <v>4</v>
      </c>
      <c r="G605">
        <f>C605/MAX($C$3:$C$914)</f>
        <v>0.59375675495353297</v>
      </c>
      <c r="H605">
        <f t="shared" si="27"/>
        <v>252.3466208552515</v>
      </c>
    </row>
    <row r="606" spans="1:8" x14ac:dyDescent="0.3">
      <c r="A606" s="1">
        <v>10004</v>
      </c>
      <c r="B606" s="1" t="s">
        <v>3</v>
      </c>
      <c r="C606" s="2">
        <v>23538.832999999999</v>
      </c>
      <c r="D606" s="3">
        <v>43523</v>
      </c>
      <c r="E606">
        <v>3</v>
      </c>
      <c r="F606">
        <f t="shared" si="26"/>
        <v>4</v>
      </c>
      <c r="G606">
        <f>C606/MAX($C$3:$C$914)</f>
        <v>0.58666195552597789</v>
      </c>
      <c r="H606">
        <f t="shared" si="27"/>
        <v>249.3313310985406</v>
      </c>
    </row>
    <row r="607" spans="1:8" x14ac:dyDescent="0.3">
      <c r="A607" s="1">
        <v>10004</v>
      </c>
      <c r="B607" s="1" t="s">
        <v>3</v>
      </c>
      <c r="C607" s="2">
        <v>23463</v>
      </c>
      <c r="D607" s="3">
        <v>43523</v>
      </c>
      <c r="E607">
        <v>4</v>
      </c>
      <c r="F607">
        <f t="shared" si="26"/>
        <v>4</v>
      </c>
      <c r="G607">
        <f>C607/MAX($C$3:$C$914)</f>
        <v>0.58477195800259163</v>
      </c>
      <c r="H607">
        <f t="shared" si="27"/>
        <v>248.52808215110144</v>
      </c>
    </row>
    <row r="608" spans="1:8" x14ac:dyDescent="0.3">
      <c r="A608" s="1">
        <v>10004</v>
      </c>
      <c r="B608" s="1" t="s">
        <v>3</v>
      </c>
      <c r="C608" s="2">
        <v>24099.5</v>
      </c>
      <c r="D608" s="3">
        <v>43523</v>
      </c>
      <c r="E608">
        <v>5</v>
      </c>
      <c r="F608">
        <f t="shared" si="26"/>
        <v>4</v>
      </c>
      <c r="G608">
        <f>C608/MAX($C$3:$C$914)</f>
        <v>0.60063554540695807</v>
      </c>
      <c r="H608">
        <f t="shared" si="27"/>
        <v>255.27010679795717</v>
      </c>
    </row>
    <row r="609" spans="1:8" x14ac:dyDescent="0.3">
      <c r="A609" s="1">
        <v>10004</v>
      </c>
      <c r="B609" s="1" t="s">
        <v>3</v>
      </c>
      <c r="C609" s="2">
        <v>26642.5</v>
      </c>
      <c r="D609" s="3">
        <v>43523</v>
      </c>
      <c r="E609">
        <v>6</v>
      </c>
      <c r="F609">
        <f t="shared" si="26"/>
        <v>4</v>
      </c>
      <c r="G609">
        <f>C609/MAX($C$3:$C$914)</f>
        <v>0.6640151255629736</v>
      </c>
      <c r="H609">
        <f t="shared" si="27"/>
        <v>282.20642836426379</v>
      </c>
    </row>
    <row r="610" spans="1:8" x14ac:dyDescent="0.3">
      <c r="A610" s="1">
        <v>10004</v>
      </c>
      <c r="B610" s="1" t="s">
        <v>3</v>
      </c>
      <c r="C610" s="2">
        <v>30695</v>
      </c>
      <c r="D610" s="3">
        <v>43523</v>
      </c>
      <c r="E610">
        <v>7</v>
      </c>
      <c r="F610">
        <f t="shared" si="26"/>
        <v>4</v>
      </c>
      <c r="G610">
        <f>C610/MAX($C$3:$C$914)</f>
        <v>0.76501620640538515</v>
      </c>
      <c r="H610">
        <f t="shared" si="27"/>
        <v>325.1318877222887</v>
      </c>
    </row>
    <row r="611" spans="1:8" x14ac:dyDescent="0.3">
      <c r="A611" s="1">
        <v>10004</v>
      </c>
      <c r="B611" s="1" t="s">
        <v>3</v>
      </c>
      <c r="C611" s="2">
        <v>32895</v>
      </c>
      <c r="D611" s="3">
        <v>43523</v>
      </c>
      <c r="E611">
        <v>8</v>
      </c>
      <c r="F611">
        <f t="shared" si="26"/>
        <v>4</v>
      </c>
      <c r="G611">
        <f>C611/MAX($C$3:$C$914)</f>
        <v>0.81984714480225263</v>
      </c>
      <c r="H611">
        <f t="shared" si="27"/>
        <v>348.43503654095736</v>
      </c>
    </row>
    <row r="612" spans="1:8" x14ac:dyDescent="0.3">
      <c r="A612" s="1">
        <v>10004</v>
      </c>
      <c r="B612" s="1" t="s">
        <v>3</v>
      </c>
      <c r="C612" s="2">
        <v>33876.5</v>
      </c>
      <c r="D612" s="3">
        <v>43523</v>
      </c>
      <c r="E612">
        <v>9</v>
      </c>
      <c r="F612">
        <f t="shared" si="26"/>
        <v>4</v>
      </c>
      <c r="G612">
        <f>C612/MAX($C$3:$C$914)</f>
        <v>0.8443092202734005</v>
      </c>
      <c r="H612">
        <f t="shared" si="27"/>
        <v>358.83141861619521</v>
      </c>
    </row>
    <row r="613" spans="1:8" x14ac:dyDescent="0.3">
      <c r="A613" s="1">
        <v>10004</v>
      </c>
      <c r="B613" s="1" t="s">
        <v>3</v>
      </c>
      <c r="C613" s="2">
        <v>33813</v>
      </c>
      <c r="D613" s="3">
        <v>43523</v>
      </c>
      <c r="E613">
        <v>10</v>
      </c>
      <c r="F613">
        <f t="shared" si="26"/>
        <v>4</v>
      </c>
      <c r="G613">
        <f>C613/MAX($C$3:$C$914)</f>
        <v>0.84272660000603639</v>
      </c>
      <c r="H613">
        <f t="shared" si="27"/>
        <v>358.15880500256549</v>
      </c>
    </row>
    <row r="614" spans="1:8" x14ac:dyDescent="0.3">
      <c r="A614" s="1">
        <v>10004</v>
      </c>
      <c r="B614" s="1" t="s">
        <v>3</v>
      </c>
      <c r="C614" s="2">
        <v>33467.332999999999</v>
      </c>
      <c r="D614" s="3">
        <v>43523</v>
      </c>
      <c r="E614">
        <v>11</v>
      </c>
      <c r="F614">
        <f t="shared" si="26"/>
        <v>4</v>
      </c>
      <c r="G614">
        <f>C614/MAX($C$3:$C$914)</f>
        <v>0.83411148819565917</v>
      </c>
      <c r="H614">
        <f t="shared" si="27"/>
        <v>354.49738248315515</v>
      </c>
    </row>
    <row r="615" spans="1:8" x14ac:dyDescent="0.3">
      <c r="A615" s="1">
        <v>10004</v>
      </c>
      <c r="B615" s="1" t="s">
        <v>3</v>
      </c>
      <c r="C615" s="2">
        <v>33178.167000000001</v>
      </c>
      <c r="D615" s="3">
        <v>43523</v>
      </c>
      <c r="E615">
        <v>12</v>
      </c>
      <c r="F615">
        <f t="shared" si="26"/>
        <v>4</v>
      </c>
      <c r="G615">
        <f>C615/MAX($C$3:$C$914)</f>
        <v>0.82690455949908259</v>
      </c>
      <c r="H615">
        <f t="shared" si="27"/>
        <v>351.43443778711008</v>
      </c>
    </row>
    <row r="616" spans="1:8" x14ac:dyDescent="0.3">
      <c r="A616" s="1">
        <v>10004</v>
      </c>
      <c r="B616" s="1" t="s">
        <v>3</v>
      </c>
      <c r="C616" s="2">
        <v>32948.5</v>
      </c>
      <c r="D616" s="3">
        <v>43523</v>
      </c>
      <c r="E616">
        <v>13</v>
      </c>
      <c r="F616">
        <f t="shared" si="26"/>
        <v>4</v>
      </c>
      <c r="G616">
        <f>C616/MAX($C$3:$C$914)</f>
        <v>0.82118053353144915</v>
      </c>
      <c r="H616">
        <f t="shared" si="27"/>
        <v>349.00172675086588</v>
      </c>
    </row>
    <row r="617" spans="1:8" x14ac:dyDescent="0.3">
      <c r="A617" s="1">
        <v>10004</v>
      </c>
      <c r="B617" s="1" t="s">
        <v>3</v>
      </c>
      <c r="C617" s="2">
        <v>31862.667000000001</v>
      </c>
      <c r="D617" s="3">
        <v>43523</v>
      </c>
      <c r="E617">
        <v>14</v>
      </c>
      <c r="F617">
        <f t="shared" si="26"/>
        <v>4</v>
      </c>
      <c r="G617">
        <f>C617/MAX($C$3:$C$914)</f>
        <v>0.79411815065313751</v>
      </c>
      <c r="H617">
        <f t="shared" si="27"/>
        <v>337.50021402758347</v>
      </c>
    </row>
    <row r="618" spans="1:8" x14ac:dyDescent="0.3">
      <c r="A618" s="1">
        <v>10004</v>
      </c>
      <c r="B618" s="1" t="s">
        <v>3</v>
      </c>
      <c r="C618" s="2">
        <v>31205.5</v>
      </c>
      <c r="D618" s="3">
        <v>43523</v>
      </c>
      <c r="E618">
        <v>15</v>
      </c>
      <c r="F618">
        <f t="shared" si="26"/>
        <v>4</v>
      </c>
      <c r="G618">
        <f>C618/MAX($C$3:$C$914)</f>
        <v>0.77773947642884012</v>
      </c>
      <c r="H618">
        <f t="shared" si="27"/>
        <v>330.53927748225703</v>
      </c>
    </row>
    <row r="619" spans="1:8" x14ac:dyDescent="0.3">
      <c r="A619" s="1">
        <v>10004</v>
      </c>
      <c r="B619" s="1" t="s">
        <v>3</v>
      </c>
      <c r="C619" s="2">
        <v>30832.667000000001</v>
      </c>
      <c r="D619" s="3">
        <v>43523</v>
      </c>
      <c r="E619">
        <v>16</v>
      </c>
      <c r="F619">
        <f t="shared" si="26"/>
        <v>4</v>
      </c>
      <c r="G619">
        <f>C619/MAX($C$3:$C$914)</f>
        <v>0.76844730222187674</v>
      </c>
      <c r="H619">
        <f t="shared" si="27"/>
        <v>326.5901034442976</v>
      </c>
    </row>
    <row r="620" spans="1:8" x14ac:dyDescent="0.3">
      <c r="A620" s="1">
        <v>10004</v>
      </c>
      <c r="B620" s="1" t="s">
        <v>3</v>
      </c>
      <c r="C620" s="2">
        <v>30447.667000000001</v>
      </c>
      <c r="D620" s="3">
        <v>43523</v>
      </c>
      <c r="E620">
        <v>17</v>
      </c>
      <c r="F620">
        <f t="shared" si="26"/>
        <v>4</v>
      </c>
      <c r="G620">
        <f>C620/MAX($C$3:$C$914)</f>
        <v>0.75885188800242498</v>
      </c>
      <c r="H620">
        <f t="shared" si="27"/>
        <v>322.51205240103064</v>
      </c>
    </row>
    <row r="621" spans="1:8" x14ac:dyDescent="0.3">
      <c r="A621" s="1">
        <v>10004</v>
      </c>
      <c r="B621" s="1" t="s">
        <v>3</v>
      </c>
      <c r="C621" s="2">
        <v>30316.332999999999</v>
      </c>
      <c r="D621" s="3">
        <v>43523</v>
      </c>
      <c r="E621">
        <v>18</v>
      </c>
      <c r="F621">
        <f t="shared" si="26"/>
        <v>4</v>
      </c>
      <c r="G621">
        <f>C621/MAX($C$3:$C$914)</f>
        <v>0.75557863051905483</v>
      </c>
      <c r="H621">
        <f t="shared" si="27"/>
        <v>321.12091797059833</v>
      </c>
    </row>
    <row r="622" spans="1:8" x14ac:dyDescent="0.3">
      <c r="A622" s="1">
        <v>10004</v>
      </c>
      <c r="B622" s="1" t="s">
        <v>3</v>
      </c>
      <c r="C622" s="2">
        <v>32974.832999999999</v>
      </c>
      <c r="D622" s="3">
        <v>43523</v>
      </c>
      <c r="E622">
        <v>19</v>
      </c>
      <c r="F622">
        <f t="shared" si="26"/>
        <v>4</v>
      </c>
      <c r="G622">
        <f>C622/MAX($C$3:$C$914)</f>
        <v>0.82183683494090587</v>
      </c>
      <c r="H622">
        <f t="shared" si="27"/>
        <v>349.28065484988497</v>
      </c>
    </row>
    <row r="623" spans="1:8" x14ac:dyDescent="0.3">
      <c r="A623" s="1">
        <v>10004</v>
      </c>
      <c r="B623" s="1" t="s">
        <v>3</v>
      </c>
      <c r="C623" s="2">
        <v>34442.667000000001</v>
      </c>
      <c r="D623" s="3">
        <v>43523</v>
      </c>
      <c r="E623">
        <v>20</v>
      </c>
      <c r="F623">
        <f t="shared" si="26"/>
        <v>4</v>
      </c>
      <c r="G623">
        <f>C623/MAX($C$3:$C$914)</f>
        <v>0.85841988750037301</v>
      </c>
      <c r="H623">
        <f t="shared" si="27"/>
        <v>364.82845218765851</v>
      </c>
    </row>
    <row r="624" spans="1:8" x14ac:dyDescent="0.3">
      <c r="A624" s="1">
        <v>10004</v>
      </c>
      <c r="B624" s="1" t="s">
        <v>3</v>
      </c>
      <c r="C624" s="2">
        <v>33642.167000000001</v>
      </c>
      <c r="D624" s="3">
        <v>43523</v>
      </c>
      <c r="E624">
        <v>21</v>
      </c>
      <c r="F624">
        <f t="shared" si="26"/>
        <v>4</v>
      </c>
      <c r="G624">
        <f>C624/MAX($C$3:$C$914)</f>
        <v>0.83846890287005826</v>
      </c>
      <c r="H624">
        <f t="shared" si="27"/>
        <v>356.34928371977475</v>
      </c>
    </row>
    <row r="625" spans="1:8" x14ac:dyDescent="0.3">
      <c r="A625" s="1">
        <v>10004</v>
      </c>
      <c r="B625" s="1" t="s">
        <v>3</v>
      </c>
      <c r="C625" s="2">
        <v>31198.5</v>
      </c>
      <c r="D625" s="3">
        <v>43523</v>
      </c>
      <c r="E625">
        <v>22</v>
      </c>
      <c r="F625">
        <f t="shared" si="26"/>
        <v>4</v>
      </c>
      <c r="G625">
        <f>C625/MAX($C$3:$C$914)</f>
        <v>0.77756501435212277</v>
      </c>
      <c r="H625">
        <f t="shared" si="27"/>
        <v>330.46513109965218</v>
      </c>
    </row>
    <row r="626" spans="1:8" x14ac:dyDescent="0.3">
      <c r="A626" s="1">
        <v>10004</v>
      </c>
      <c r="B626" s="1" t="s">
        <v>3</v>
      </c>
      <c r="C626" s="2">
        <v>28541</v>
      </c>
      <c r="D626" s="3">
        <v>43523</v>
      </c>
      <c r="E626">
        <v>23</v>
      </c>
      <c r="F626">
        <f t="shared" si="26"/>
        <v>4</v>
      </c>
      <c r="G626">
        <f>C626/MAX($C$3:$C$914)</f>
        <v>0.71133173308408848</v>
      </c>
      <c r="H626">
        <f t="shared" si="27"/>
        <v>302.3159865607376</v>
      </c>
    </row>
    <row r="627" spans="1:8" x14ac:dyDescent="0.3">
      <c r="A627" s="1">
        <v>10004</v>
      </c>
      <c r="B627" s="1" t="s">
        <v>3</v>
      </c>
      <c r="C627" s="2">
        <v>26727.167000000001</v>
      </c>
      <c r="D627" s="3">
        <v>43524</v>
      </c>
      <c r="E627">
        <v>0</v>
      </c>
      <c r="F627">
        <f t="shared" si="26"/>
        <v>5</v>
      </c>
      <c r="G627">
        <f>C627/MAX($C$3:$C$914)</f>
        <v>0.66612529422717703</v>
      </c>
      <c r="H627">
        <f t="shared" si="27"/>
        <v>283.10325004655022</v>
      </c>
    </row>
    <row r="628" spans="1:8" x14ac:dyDescent="0.3">
      <c r="A628" s="1">
        <v>10004</v>
      </c>
      <c r="B628" s="1" t="s">
        <v>3</v>
      </c>
      <c r="C628" s="2">
        <v>25215.332999999999</v>
      </c>
      <c r="D628" s="3">
        <v>43524</v>
      </c>
      <c r="E628">
        <v>1</v>
      </c>
      <c r="F628">
        <f t="shared" si="26"/>
        <v>5</v>
      </c>
      <c r="G628">
        <f>C628/MAX($C$3:$C$914)</f>
        <v>0.62844562289977257</v>
      </c>
      <c r="H628">
        <f t="shared" si="27"/>
        <v>267.08938973240333</v>
      </c>
    </row>
    <row r="629" spans="1:8" x14ac:dyDescent="0.3">
      <c r="A629" s="1">
        <v>10004</v>
      </c>
      <c r="B629" s="1" t="s">
        <v>3</v>
      </c>
      <c r="C629" s="2">
        <v>24039</v>
      </c>
      <c r="D629" s="3">
        <v>43524</v>
      </c>
      <c r="E629">
        <v>2</v>
      </c>
      <c r="F629">
        <f t="shared" si="26"/>
        <v>5</v>
      </c>
      <c r="G629">
        <f>C629/MAX($C$3:$C$914)</f>
        <v>0.5991276946010442</v>
      </c>
      <c r="H629">
        <f t="shared" si="27"/>
        <v>254.62927020544379</v>
      </c>
    </row>
    <row r="630" spans="1:8" x14ac:dyDescent="0.3">
      <c r="A630" s="1">
        <v>10004</v>
      </c>
      <c r="B630" s="1" t="s">
        <v>3</v>
      </c>
      <c r="C630" s="2">
        <v>23710.332999999999</v>
      </c>
      <c r="D630" s="3">
        <v>43524</v>
      </c>
      <c r="E630">
        <v>3</v>
      </c>
      <c r="F630">
        <f t="shared" si="26"/>
        <v>5</v>
      </c>
      <c r="G630">
        <f>C630/MAX($C$3:$C$914)</f>
        <v>0.5909362764055518</v>
      </c>
      <c r="H630">
        <f t="shared" si="27"/>
        <v>251.14791747235952</v>
      </c>
    </row>
    <row r="631" spans="1:8" x14ac:dyDescent="0.3">
      <c r="A631" s="1">
        <v>10004</v>
      </c>
      <c r="B631" s="1" t="s">
        <v>3</v>
      </c>
      <c r="C631" s="2">
        <v>23594</v>
      </c>
      <c r="D631" s="3">
        <v>43524</v>
      </c>
      <c r="E631">
        <v>4</v>
      </c>
      <c r="F631">
        <f t="shared" si="26"/>
        <v>5</v>
      </c>
      <c r="G631">
        <f>C631/MAX($C$3:$C$914)</f>
        <v>0.58803689115258695</v>
      </c>
      <c r="H631">
        <f t="shared" si="27"/>
        <v>249.91567873984945</v>
      </c>
    </row>
    <row r="632" spans="1:8" x14ac:dyDescent="0.3">
      <c r="A632" s="1">
        <v>10004</v>
      </c>
      <c r="B632" s="1" t="s">
        <v>3</v>
      </c>
      <c r="C632" s="2">
        <v>24056.5</v>
      </c>
      <c r="D632" s="3">
        <v>43524</v>
      </c>
      <c r="E632">
        <v>5</v>
      </c>
      <c r="F632">
        <f t="shared" si="26"/>
        <v>5</v>
      </c>
      <c r="G632">
        <f>C632/MAX($C$3:$C$914)</f>
        <v>0.5995638497928375</v>
      </c>
      <c r="H632">
        <f t="shared" si="27"/>
        <v>254.81463616195595</v>
      </c>
    </row>
    <row r="633" spans="1:8" x14ac:dyDescent="0.3">
      <c r="A633" s="1">
        <v>10004</v>
      </c>
      <c r="B633" s="1" t="s">
        <v>3</v>
      </c>
      <c r="C633" s="2">
        <v>26170.832999999999</v>
      </c>
      <c r="D633" s="3">
        <v>43524</v>
      </c>
      <c r="E633">
        <v>6</v>
      </c>
      <c r="F633">
        <f t="shared" si="26"/>
        <v>5</v>
      </c>
      <c r="G633">
        <f>C633/MAX($C$3:$C$914)</f>
        <v>0.65225969637168479</v>
      </c>
      <c r="H633">
        <f t="shared" si="27"/>
        <v>277.21037095796606</v>
      </c>
    </row>
    <row r="634" spans="1:8" x14ac:dyDescent="0.3">
      <c r="A634" s="1">
        <v>10004</v>
      </c>
      <c r="B634" s="1" t="s">
        <v>3</v>
      </c>
      <c r="C634" s="2">
        <v>29293</v>
      </c>
      <c r="D634" s="3">
        <v>43524</v>
      </c>
      <c r="E634">
        <v>7</v>
      </c>
      <c r="F634">
        <f t="shared" si="26"/>
        <v>5</v>
      </c>
      <c r="G634">
        <f>C634/MAX($C$3:$C$914)</f>
        <v>0.73007394475429055</v>
      </c>
      <c r="H634">
        <f t="shared" si="27"/>
        <v>310.28142652057346</v>
      </c>
    </row>
    <row r="635" spans="1:8" x14ac:dyDescent="0.3">
      <c r="A635" s="1">
        <v>10004</v>
      </c>
      <c r="B635" s="1" t="s">
        <v>3</v>
      </c>
      <c r="C635" s="2">
        <v>31203</v>
      </c>
      <c r="D635" s="3">
        <v>43524</v>
      </c>
      <c r="E635">
        <v>8</v>
      </c>
      <c r="F635">
        <f t="shared" si="26"/>
        <v>5</v>
      </c>
      <c r="G635">
        <f>C635/MAX($C$3:$C$914)</f>
        <v>0.77767716854429814</v>
      </c>
      <c r="H635">
        <f t="shared" si="27"/>
        <v>330.51279663132669</v>
      </c>
    </row>
    <row r="636" spans="1:8" x14ac:dyDescent="0.3">
      <c r="A636" s="1">
        <v>10004</v>
      </c>
      <c r="B636" s="1" t="s">
        <v>3</v>
      </c>
      <c r="C636" s="2">
        <v>32453.167000000001</v>
      </c>
      <c r="D636" s="3">
        <v>43524</v>
      </c>
      <c r="E636">
        <v>9</v>
      </c>
      <c r="F636">
        <f t="shared" si="26"/>
        <v>5</v>
      </c>
      <c r="G636">
        <f>C636/MAX($C$3:$C$914)</f>
        <v>0.80883527298193303</v>
      </c>
      <c r="H636">
        <f t="shared" si="27"/>
        <v>343.75499101732152</v>
      </c>
    </row>
    <row r="637" spans="1:8" x14ac:dyDescent="0.3">
      <c r="A637" s="1">
        <v>10004</v>
      </c>
      <c r="B637" s="1" t="s">
        <v>3</v>
      </c>
      <c r="C637" s="2">
        <v>32572.167000000001</v>
      </c>
      <c r="D637" s="3">
        <v>43524</v>
      </c>
      <c r="E637">
        <v>10</v>
      </c>
      <c r="F637">
        <f t="shared" si="26"/>
        <v>5</v>
      </c>
      <c r="G637">
        <f>C637/MAX($C$3:$C$914)</f>
        <v>0.81180112828612727</v>
      </c>
      <c r="H637">
        <f t="shared" si="27"/>
        <v>345.01547952160411</v>
      </c>
    </row>
    <row r="638" spans="1:8" x14ac:dyDescent="0.3">
      <c r="A638" s="1">
        <v>10004</v>
      </c>
      <c r="B638" s="1" t="s">
        <v>3</v>
      </c>
      <c r="C638" s="2">
        <v>32406.667000000001</v>
      </c>
      <c r="D638" s="3">
        <v>43524</v>
      </c>
      <c r="E638">
        <v>11</v>
      </c>
      <c r="F638">
        <f t="shared" si="26"/>
        <v>5</v>
      </c>
      <c r="G638">
        <f>C638/MAX($C$3:$C$914)</f>
        <v>0.80767634632945384</v>
      </c>
      <c r="H638">
        <f t="shared" si="27"/>
        <v>343.26244719001789</v>
      </c>
    </row>
    <row r="639" spans="1:8" x14ac:dyDescent="0.3">
      <c r="A639" s="1">
        <v>10004</v>
      </c>
      <c r="B639" s="1" t="s">
        <v>3</v>
      </c>
      <c r="C639" s="2">
        <v>32141.167000000001</v>
      </c>
      <c r="D639" s="3">
        <v>43524</v>
      </c>
      <c r="E639">
        <v>12</v>
      </c>
      <c r="F639">
        <f t="shared" si="26"/>
        <v>5</v>
      </c>
      <c r="G639">
        <f>C639/MAX($C$3:$C$914)</f>
        <v>0.80105924899110459</v>
      </c>
      <c r="H639">
        <f t="shared" si="27"/>
        <v>340.45018082121948</v>
      </c>
    </row>
    <row r="640" spans="1:8" x14ac:dyDescent="0.3">
      <c r="A640" s="1">
        <v>10004</v>
      </c>
      <c r="B640" s="1" t="s">
        <v>3</v>
      </c>
      <c r="C640" s="2">
        <v>31894.167000000001</v>
      </c>
      <c r="D640" s="3">
        <v>43524</v>
      </c>
      <c r="E640">
        <v>13</v>
      </c>
      <c r="F640">
        <f t="shared" si="26"/>
        <v>5</v>
      </c>
      <c r="G640">
        <f>C640/MAX($C$3:$C$914)</f>
        <v>0.79490322999836538</v>
      </c>
      <c r="H640">
        <f t="shared" si="27"/>
        <v>337.83387274930527</v>
      </c>
    </row>
    <row r="641" spans="1:8" x14ac:dyDescent="0.3">
      <c r="A641" s="1">
        <v>10004</v>
      </c>
      <c r="B641" s="1" t="s">
        <v>3</v>
      </c>
      <c r="C641" s="2">
        <v>30918.832999999999</v>
      </c>
      <c r="D641" s="3">
        <v>43524</v>
      </c>
      <c r="E641">
        <v>14</v>
      </c>
      <c r="F641">
        <f t="shared" si="26"/>
        <v>5</v>
      </c>
      <c r="G641">
        <f>C641/MAX($C$3:$C$914)</f>
        <v>0.77059483069365153</v>
      </c>
      <c r="H641">
        <f t="shared" si="27"/>
        <v>327.50280304480191</v>
      </c>
    </row>
    <row r="642" spans="1:8" x14ac:dyDescent="0.3">
      <c r="A642" s="1">
        <v>10004</v>
      </c>
      <c r="B642" s="1" t="s">
        <v>3</v>
      </c>
      <c r="C642" s="2">
        <v>30353.667000000001</v>
      </c>
      <c r="D642" s="3">
        <v>43524</v>
      </c>
      <c r="E642">
        <v>15</v>
      </c>
      <c r="F642">
        <f t="shared" si="26"/>
        <v>5</v>
      </c>
      <c r="G642">
        <f>C642/MAX($C$3:$C$914)</f>
        <v>0.75650911154364975</v>
      </c>
      <c r="H642">
        <f t="shared" si="27"/>
        <v>321.51637240605112</v>
      </c>
    </row>
    <row r="643" spans="1:8" x14ac:dyDescent="0.3">
      <c r="A643" s="1">
        <v>10004</v>
      </c>
      <c r="B643" s="1" t="s">
        <v>3</v>
      </c>
      <c r="C643" s="2">
        <v>29873.167000000001</v>
      </c>
      <c r="D643" s="3">
        <v>43524</v>
      </c>
      <c r="E643">
        <v>16</v>
      </c>
      <c r="F643">
        <f t="shared" si="26"/>
        <v>5</v>
      </c>
      <c r="G643">
        <f>C643/MAX($C$3:$C$914)</f>
        <v>0.74453353613469753</v>
      </c>
      <c r="H643">
        <f t="shared" si="27"/>
        <v>316.42675285724647</v>
      </c>
    </row>
    <row r="644" spans="1:8" x14ac:dyDescent="0.3">
      <c r="A644" s="1">
        <v>10004</v>
      </c>
      <c r="B644" s="1" t="s">
        <v>3</v>
      </c>
      <c r="C644" s="2">
        <v>29494.667000000001</v>
      </c>
      <c r="D644" s="3">
        <v>43524</v>
      </c>
      <c r="E644">
        <v>17</v>
      </c>
      <c r="F644">
        <f t="shared" ref="F644:F650" si="28">WEEKDAY(D644)</f>
        <v>5</v>
      </c>
      <c r="G644">
        <f>C644/MAX($C$3:$C$914)</f>
        <v>0.73510012241505462</v>
      </c>
      <c r="H644">
        <f t="shared" ref="H644:H707" si="29">G644*425</f>
        <v>312.4175520263982</v>
      </c>
    </row>
    <row r="645" spans="1:8" x14ac:dyDescent="0.3">
      <c r="A645" s="1">
        <v>10004</v>
      </c>
      <c r="B645" s="1" t="s">
        <v>3</v>
      </c>
      <c r="C645" s="2">
        <v>29411.832999999999</v>
      </c>
      <c r="D645" s="3">
        <v>43524</v>
      </c>
      <c r="E645">
        <v>18</v>
      </c>
      <c r="F645">
        <f t="shared" si="28"/>
        <v>5</v>
      </c>
      <c r="G645">
        <f>C645/MAX($C$3:$C$914)</f>
        <v>0.73303563789179726</v>
      </c>
      <c r="H645">
        <f t="shared" si="29"/>
        <v>311.54014610401384</v>
      </c>
    </row>
    <row r="646" spans="1:8" x14ac:dyDescent="0.3">
      <c r="A646" s="1">
        <v>10004</v>
      </c>
      <c r="B646" s="1" t="s">
        <v>3</v>
      </c>
      <c r="C646" s="2">
        <v>31939.667000000001</v>
      </c>
      <c r="D646" s="3">
        <v>43524</v>
      </c>
      <c r="E646">
        <v>19</v>
      </c>
      <c r="F646">
        <f t="shared" si="28"/>
        <v>5</v>
      </c>
      <c r="G646">
        <f>C646/MAX($C$3:$C$914)</f>
        <v>0.79603723349702782</v>
      </c>
      <c r="H646">
        <f t="shared" si="29"/>
        <v>338.31582423623684</v>
      </c>
    </row>
    <row r="647" spans="1:8" x14ac:dyDescent="0.3">
      <c r="A647" s="1">
        <v>10004</v>
      </c>
      <c r="B647" s="1" t="s">
        <v>3</v>
      </c>
      <c r="C647" s="2">
        <v>33480.832999999999</v>
      </c>
      <c r="D647" s="3">
        <v>43524</v>
      </c>
      <c r="E647">
        <v>20</v>
      </c>
      <c r="F647">
        <f t="shared" si="28"/>
        <v>5</v>
      </c>
      <c r="G647">
        <f>C647/MAX($C$3:$C$914)</f>
        <v>0.83444795077218537</v>
      </c>
      <c r="H647">
        <f t="shared" si="29"/>
        <v>354.6403790781788</v>
      </c>
    </row>
    <row r="648" spans="1:8" x14ac:dyDescent="0.3">
      <c r="A648" s="1">
        <v>10004</v>
      </c>
      <c r="B648" s="1" t="s">
        <v>3</v>
      </c>
      <c r="C648" s="2">
        <v>33047.332999999999</v>
      </c>
      <c r="D648" s="3">
        <v>43524</v>
      </c>
      <c r="E648">
        <v>21</v>
      </c>
      <c r="F648">
        <f t="shared" si="28"/>
        <v>5</v>
      </c>
      <c r="G648">
        <f>C648/MAX($C$3:$C$914)</f>
        <v>0.82364376359262081</v>
      </c>
      <c r="H648">
        <f t="shared" si="29"/>
        <v>350.04859952686382</v>
      </c>
    </row>
    <row r="649" spans="1:8" x14ac:dyDescent="0.3">
      <c r="A649" s="1">
        <v>10004</v>
      </c>
      <c r="B649" s="1" t="s">
        <v>3</v>
      </c>
      <c r="C649" s="2">
        <v>30718.332999999999</v>
      </c>
      <c r="D649" s="3">
        <v>43524</v>
      </c>
      <c r="E649">
        <v>22</v>
      </c>
      <c r="F649">
        <f t="shared" si="28"/>
        <v>5</v>
      </c>
      <c r="G649">
        <f>C649/MAX($C$3:$C$914)</f>
        <v>0.76559773835339151</v>
      </c>
      <c r="H649">
        <f t="shared" si="29"/>
        <v>325.37903880019138</v>
      </c>
    </row>
    <row r="650" spans="1:8" x14ac:dyDescent="0.3">
      <c r="A650" s="1">
        <v>10004</v>
      </c>
      <c r="B650" s="1" t="s">
        <v>3</v>
      </c>
      <c r="C650" s="2">
        <v>28323.5</v>
      </c>
      <c r="D650" s="3">
        <v>43524</v>
      </c>
      <c r="E650">
        <v>23</v>
      </c>
      <c r="F650">
        <f t="shared" si="28"/>
        <v>5</v>
      </c>
      <c r="G650">
        <f>C650/MAX($C$3:$C$914)</f>
        <v>0.70591094712894364</v>
      </c>
      <c r="H650">
        <f t="shared" si="29"/>
        <v>300.01215252980103</v>
      </c>
    </row>
    <row r="651" spans="1:8" x14ac:dyDescent="0.3">
      <c r="A651" s="1">
        <v>10004</v>
      </c>
      <c r="B651" s="1" t="s">
        <v>3</v>
      </c>
      <c r="C651" s="2">
        <v>26165</v>
      </c>
      <c r="D651" s="3">
        <v>43529</v>
      </c>
      <c r="E651">
        <v>0</v>
      </c>
      <c r="F651">
        <f t="shared" ref="F651:F675" si="30">WEEKDAY(D651)</f>
        <v>3</v>
      </c>
      <c r="G651">
        <f>C651/MAX($C$3:$C$914)</f>
        <v>0.65211431961547162</v>
      </c>
      <c r="H651">
        <f t="shared" si="29"/>
        <v>277.14858583657542</v>
      </c>
    </row>
    <row r="652" spans="1:8" x14ac:dyDescent="0.3">
      <c r="A652" s="1">
        <v>10004</v>
      </c>
      <c r="B652" s="1" t="s">
        <v>3</v>
      </c>
      <c r="C652" s="2">
        <v>24587.832999999999</v>
      </c>
      <c r="D652" s="3">
        <v>43529</v>
      </c>
      <c r="E652">
        <v>1</v>
      </c>
      <c r="F652">
        <f t="shared" si="30"/>
        <v>3</v>
      </c>
      <c r="G652">
        <f>C652/MAX($C$3:$C$914)</f>
        <v>0.61280634387975697</v>
      </c>
      <c r="H652">
        <f t="shared" si="29"/>
        <v>260.44269614889669</v>
      </c>
    </row>
    <row r="653" spans="1:8" x14ac:dyDescent="0.3">
      <c r="A653" s="1">
        <v>10004</v>
      </c>
      <c r="B653" s="1" t="s">
        <v>3</v>
      </c>
      <c r="C653" s="2">
        <v>23505.667000000001</v>
      </c>
      <c r="D653" s="3">
        <v>43529</v>
      </c>
      <c r="E653">
        <v>2</v>
      </c>
      <c r="F653">
        <f t="shared" si="30"/>
        <v>3</v>
      </c>
      <c r="G653">
        <f>C653/MAX($C$3:$C$914)</f>
        <v>0.58583535420649135</v>
      </c>
      <c r="H653">
        <f t="shared" si="29"/>
        <v>248.98002553775882</v>
      </c>
    </row>
    <row r="654" spans="1:8" x14ac:dyDescent="0.3">
      <c r="A654" s="1">
        <v>10004</v>
      </c>
      <c r="B654" s="1" t="s">
        <v>3</v>
      </c>
      <c r="C654" s="2">
        <v>23115.667000000001</v>
      </c>
      <c r="D654" s="3">
        <v>43529</v>
      </c>
      <c r="E654">
        <v>3</v>
      </c>
      <c r="F654">
        <f t="shared" si="30"/>
        <v>3</v>
      </c>
      <c r="G654">
        <f>C654/MAX($C$3:$C$914)</f>
        <v>0.57611532421795575</v>
      </c>
      <c r="H654">
        <f t="shared" si="29"/>
        <v>244.84901279263119</v>
      </c>
    </row>
    <row r="655" spans="1:8" x14ac:dyDescent="0.3">
      <c r="A655" s="1">
        <v>10004</v>
      </c>
      <c r="B655" s="1" t="s">
        <v>3</v>
      </c>
      <c r="C655" s="2">
        <v>23134</v>
      </c>
      <c r="D655" s="3">
        <v>43529</v>
      </c>
      <c r="E655">
        <v>4</v>
      </c>
      <c r="F655">
        <f t="shared" si="30"/>
        <v>3</v>
      </c>
      <c r="G655">
        <f>C655/MAX($C$3:$C$914)</f>
        <v>0.57657224039687827</v>
      </c>
      <c r="H655">
        <f t="shared" si="29"/>
        <v>245.04320216867328</v>
      </c>
    </row>
    <row r="656" spans="1:8" x14ac:dyDescent="0.3">
      <c r="A656" s="1">
        <v>10004</v>
      </c>
      <c r="B656" s="1" t="s">
        <v>3</v>
      </c>
      <c r="C656" s="2">
        <v>23663.832999999999</v>
      </c>
      <c r="D656" s="3">
        <v>43529</v>
      </c>
      <c r="E656">
        <v>5</v>
      </c>
      <c r="F656">
        <f t="shared" si="30"/>
        <v>3</v>
      </c>
      <c r="G656">
        <f>C656/MAX($C$3:$C$914)</f>
        <v>0.58977734975307261</v>
      </c>
      <c r="H656">
        <f t="shared" si="29"/>
        <v>250.65537364505585</v>
      </c>
    </row>
    <row r="657" spans="1:8" x14ac:dyDescent="0.3">
      <c r="A657" s="1">
        <v>10004</v>
      </c>
      <c r="B657" s="1" t="s">
        <v>3</v>
      </c>
      <c r="C657" s="2">
        <v>25855.5</v>
      </c>
      <c r="D657" s="3">
        <v>43529</v>
      </c>
      <c r="E657">
        <v>6</v>
      </c>
      <c r="F657">
        <f t="shared" si="30"/>
        <v>3</v>
      </c>
      <c r="G657">
        <f>C657/MAX($C$3:$C$914)</f>
        <v>0.64440060350918504</v>
      </c>
      <c r="H657">
        <f t="shared" si="29"/>
        <v>273.87025649140367</v>
      </c>
    </row>
    <row r="658" spans="1:8" x14ac:dyDescent="0.3">
      <c r="A658" s="1">
        <v>10004</v>
      </c>
      <c r="B658" s="1" t="s">
        <v>3</v>
      </c>
      <c r="C658" s="2">
        <v>29493.332999999999</v>
      </c>
      <c r="D658" s="3">
        <v>43529</v>
      </c>
      <c r="E658">
        <v>7</v>
      </c>
      <c r="F658">
        <f t="shared" si="30"/>
        <v>3</v>
      </c>
      <c r="G658">
        <f>C658/MAX($C$3:$C$914)</f>
        <v>0.73506687492786305</v>
      </c>
      <c r="H658">
        <f t="shared" si="29"/>
        <v>312.40342184434178</v>
      </c>
    </row>
    <row r="659" spans="1:8" x14ac:dyDescent="0.3">
      <c r="A659" s="1">
        <v>10004</v>
      </c>
      <c r="B659" s="1" t="s">
        <v>3</v>
      </c>
      <c r="C659" s="2">
        <v>31551.5</v>
      </c>
      <c r="D659" s="3">
        <v>43529</v>
      </c>
      <c r="E659">
        <v>8</v>
      </c>
      <c r="F659">
        <f t="shared" si="30"/>
        <v>3</v>
      </c>
      <c r="G659">
        <f>C659/MAX($C$3:$C$914)</f>
        <v>0.78636288764943829</v>
      </c>
      <c r="H659">
        <f t="shared" si="29"/>
        <v>334.20422725101128</v>
      </c>
    </row>
    <row r="660" spans="1:8" x14ac:dyDescent="0.3">
      <c r="A660" s="1">
        <v>10004</v>
      </c>
      <c r="B660" s="1" t="s">
        <v>3</v>
      </c>
      <c r="C660" s="2">
        <v>32728.167000000001</v>
      </c>
      <c r="D660" s="3">
        <v>43529</v>
      </c>
      <c r="E660">
        <v>9</v>
      </c>
      <c r="F660">
        <f t="shared" si="30"/>
        <v>3</v>
      </c>
      <c r="G660">
        <f>C660/MAX($C$3:$C$914)</f>
        <v>0.81568914028154149</v>
      </c>
      <c r="H660">
        <f t="shared" si="29"/>
        <v>346.66788461965513</v>
      </c>
    </row>
    <row r="661" spans="1:8" x14ac:dyDescent="0.3">
      <c r="A661" s="1">
        <v>10004</v>
      </c>
      <c r="B661" s="1" t="s">
        <v>3</v>
      </c>
      <c r="C661" s="2">
        <v>33187.832999999999</v>
      </c>
      <c r="D661" s="3">
        <v>43529</v>
      </c>
      <c r="E661">
        <v>10</v>
      </c>
      <c r="F661">
        <f t="shared" si="30"/>
        <v>3</v>
      </c>
      <c r="G661">
        <f>C661/MAX($C$3:$C$914)</f>
        <v>0.82714546670387523</v>
      </c>
      <c r="H661">
        <f t="shared" si="29"/>
        <v>351.53682334914697</v>
      </c>
    </row>
    <row r="662" spans="1:8" x14ac:dyDescent="0.3">
      <c r="A662" s="1">
        <v>10004</v>
      </c>
      <c r="B662" s="1" t="s">
        <v>3</v>
      </c>
      <c r="C662" s="2">
        <v>33232.167000000001</v>
      </c>
      <c r="D662" s="3">
        <v>43529</v>
      </c>
      <c r="E662">
        <v>11</v>
      </c>
      <c r="F662">
        <f t="shared" si="30"/>
        <v>3</v>
      </c>
      <c r="G662">
        <f>C662/MAX($C$3:$C$914)</f>
        <v>0.82825040980518749</v>
      </c>
      <c r="H662">
        <f t="shared" si="29"/>
        <v>352.00642416720467</v>
      </c>
    </row>
    <row r="663" spans="1:8" x14ac:dyDescent="0.3">
      <c r="A663" s="1">
        <v>10004</v>
      </c>
      <c r="B663" s="1" t="s">
        <v>3</v>
      </c>
      <c r="C663" s="2">
        <v>33070.5</v>
      </c>
      <c r="D663" s="3">
        <v>43529</v>
      </c>
      <c r="E663">
        <v>12</v>
      </c>
      <c r="F663">
        <f t="shared" si="30"/>
        <v>3</v>
      </c>
      <c r="G663">
        <f>C663/MAX($C$3:$C$914)</f>
        <v>0.82422115829709364</v>
      </c>
      <c r="H663">
        <f t="shared" si="29"/>
        <v>350.29399227626482</v>
      </c>
    </row>
    <row r="664" spans="1:8" x14ac:dyDescent="0.3">
      <c r="A664" s="1">
        <v>10004</v>
      </c>
      <c r="B664" s="1" t="s">
        <v>3</v>
      </c>
      <c r="C664" s="2">
        <v>33011</v>
      </c>
      <c r="D664" s="3">
        <v>43529</v>
      </c>
      <c r="E664">
        <v>13</v>
      </c>
      <c r="F664">
        <f t="shared" si="30"/>
        <v>3</v>
      </c>
      <c r="G664">
        <f>C664/MAX($C$3:$C$914)</f>
        <v>0.82273823064499652</v>
      </c>
      <c r="H664">
        <f t="shared" si="29"/>
        <v>349.66374802412349</v>
      </c>
    </row>
    <row r="665" spans="1:8" x14ac:dyDescent="0.3">
      <c r="A665" s="1">
        <v>10004</v>
      </c>
      <c r="B665" s="1" t="s">
        <v>3</v>
      </c>
      <c r="C665" s="2">
        <v>32135.832999999999</v>
      </c>
      <c r="D665" s="3">
        <v>43529</v>
      </c>
      <c r="E665">
        <v>14</v>
      </c>
      <c r="F665">
        <f t="shared" si="30"/>
        <v>3</v>
      </c>
      <c r="G665">
        <f>C665/MAX($C$3:$C$914)</f>
        <v>0.80092630888864591</v>
      </c>
      <c r="H665">
        <f t="shared" si="29"/>
        <v>340.39368127767449</v>
      </c>
    </row>
    <row r="666" spans="1:8" x14ac:dyDescent="0.3">
      <c r="A666" s="1">
        <v>10004</v>
      </c>
      <c r="B666" s="1" t="s">
        <v>3</v>
      </c>
      <c r="C666" s="2">
        <v>31322.667000000001</v>
      </c>
      <c r="D666" s="3">
        <v>43529</v>
      </c>
      <c r="E666">
        <v>15</v>
      </c>
      <c r="F666">
        <f t="shared" si="30"/>
        <v>3</v>
      </c>
      <c r="G666">
        <f>C666/MAX($C$3:$C$914)</f>
        <v>0.78065964759208817</v>
      </c>
      <c r="H666">
        <f t="shared" si="29"/>
        <v>331.78035022663749</v>
      </c>
    </row>
    <row r="667" spans="1:8" x14ac:dyDescent="0.3">
      <c r="A667" s="1">
        <v>10004</v>
      </c>
      <c r="B667" s="1" t="s">
        <v>3</v>
      </c>
      <c r="C667" s="2">
        <v>30707</v>
      </c>
      <c r="D667" s="3">
        <v>43529</v>
      </c>
      <c r="E667">
        <v>16</v>
      </c>
      <c r="F667">
        <f t="shared" si="30"/>
        <v>3</v>
      </c>
      <c r="G667">
        <f>C667/MAX($C$3:$C$914)</f>
        <v>0.76531528425118622</v>
      </c>
      <c r="H667">
        <f t="shared" si="29"/>
        <v>325.25899580675417</v>
      </c>
    </row>
    <row r="668" spans="1:8" x14ac:dyDescent="0.3">
      <c r="A668" s="1">
        <v>10004</v>
      </c>
      <c r="B668" s="1" t="s">
        <v>3</v>
      </c>
      <c r="C668" s="2">
        <v>30446.332999999999</v>
      </c>
      <c r="D668" s="3">
        <v>43529</v>
      </c>
      <c r="E668">
        <v>17</v>
      </c>
      <c r="F668">
        <f t="shared" si="30"/>
        <v>3</v>
      </c>
      <c r="G668">
        <f>C668/MAX($C$3:$C$914)</f>
        <v>0.7588186405152334</v>
      </c>
      <c r="H668">
        <f t="shared" si="29"/>
        <v>322.49792221897417</v>
      </c>
    </row>
    <row r="669" spans="1:8" x14ac:dyDescent="0.3">
      <c r="A669" s="1">
        <v>10004</v>
      </c>
      <c r="B669" s="1" t="s">
        <v>3</v>
      </c>
      <c r="C669" s="2">
        <v>30321</v>
      </c>
      <c r="D669" s="3">
        <v>43529</v>
      </c>
      <c r="E669">
        <v>18</v>
      </c>
      <c r="F669">
        <f t="shared" si="30"/>
        <v>3</v>
      </c>
      <c r="G669">
        <f>C669/MAX($C$3:$C$914)</f>
        <v>0.75569494687791772</v>
      </c>
      <c r="H669">
        <f t="shared" si="29"/>
        <v>321.17035242311505</v>
      </c>
    </row>
    <row r="670" spans="1:8" x14ac:dyDescent="0.3">
      <c r="A670" s="1">
        <v>10004</v>
      </c>
      <c r="B670" s="1" t="s">
        <v>3</v>
      </c>
      <c r="C670" s="2">
        <v>32639.832999999999</v>
      </c>
      <c r="D670" s="3">
        <v>43529</v>
      </c>
      <c r="E670">
        <v>19</v>
      </c>
      <c r="F670">
        <f t="shared" si="30"/>
        <v>3</v>
      </c>
      <c r="G670">
        <f>C670/MAX($C$3:$C$914)</f>
        <v>0.81348757841229191</v>
      </c>
      <c r="H670">
        <f t="shared" si="29"/>
        <v>345.73222082522409</v>
      </c>
    </row>
    <row r="671" spans="1:8" x14ac:dyDescent="0.3">
      <c r="A671" s="1">
        <v>10004</v>
      </c>
      <c r="B671" s="1" t="s">
        <v>3</v>
      </c>
      <c r="C671" s="2">
        <v>34118.832999999999</v>
      </c>
      <c r="D671" s="3">
        <v>43529</v>
      </c>
      <c r="E671">
        <v>20</v>
      </c>
      <c r="F671">
        <f t="shared" si="30"/>
        <v>3</v>
      </c>
      <c r="G671">
        <f>C671/MAX($C$3:$C$914)</f>
        <v>0.85034892290727693</v>
      </c>
      <c r="H671">
        <f t="shared" si="29"/>
        <v>361.39829223559269</v>
      </c>
    </row>
    <row r="672" spans="1:8" x14ac:dyDescent="0.3">
      <c r="A672" s="1">
        <v>10004</v>
      </c>
      <c r="B672" s="1" t="s">
        <v>3</v>
      </c>
      <c r="C672" s="2">
        <v>33484.5</v>
      </c>
      <c r="D672" s="3">
        <v>43529</v>
      </c>
      <c r="E672">
        <v>21</v>
      </c>
      <c r="F672">
        <f t="shared" si="30"/>
        <v>3</v>
      </c>
      <c r="G672">
        <f>C672/MAX($C$3:$C$914)</f>
        <v>0.8345393439772314</v>
      </c>
      <c r="H672">
        <f t="shared" si="29"/>
        <v>354.67922119032335</v>
      </c>
    </row>
    <row r="673" spans="1:8" x14ac:dyDescent="0.3">
      <c r="A673" s="1">
        <v>10004</v>
      </c>
      <c r="B673" s="1" t="s">
        <v>3</v>
      </c>
      <c r="C673" s="2">
        <v>31130.667000000001</v>
      </c>
      <c r="D673" s="3">
        <v>43529</v>
      </c>
      <c r="E673">
        <v>22</v>
      </c>
      <c r="F673">
        <f t="shared" si="30"/>
        <v>3</v>
      </c>
      <c r="G673">
        <f>C673/MAX($C$3:$C$914)</f>
        <v>0.77587440205927061</v>
      </c>
      <c r="H673">
        <f t="shared" si="29"/>
        <v>329.74662087518999</v>
      </c>
    </row>
    <row r="674" spans="1:8" x14ac:dyDescent="0.3">
      <c r="A674" s="1">
        <v>10004</v>
      </c>
      <c r="B674" s="1" t="s">
        <v>3</v>
      </c>
      <c r="C674" s="2">
        <v>28509.5</v>
      </c>
      <c r="D674" s="3">
        <v>43529</v>
      </c>
      <c r="E674">
        <v>23</v>
      </c>
      <c r="F674">
        <f t="shared" si="30"/>
        <v>3</v>
      </c>
      <c r="G674">
        <f>C674/MAX($C$3:$C$914)</f>
        <v>0.71054665373886061</v>
      </c>
      <c r="H674">
        <f t="shared" si="29"/>
        <v>301.98232783901574</v>
      </c>
    </row>
    <row r="675" spans="1:8" x14ac:dyDescent="0.3">
      <c r="A675" s="1">
        <v>10004</v>
      </c>
      <c r="B675" s="1" t="s">
        <v>3</v>
      </c>
      <c r="C675" s="2">
        <v>26649.832999999999</v>
      </c>
      <c r="D675" s="3">
        <v>43530</v>
      </c>
      <c r="E675">
        <v>0</v>
      </c>
      <c r="F675">
        <f t="shared" si="30"/>
        <v>4</v>
      </c>
      <c r="G675">
        <f>C675/MAX($C$3:$C$914)</f>
        <v>0.66419788704991178</v>
      </c>
      <c r="H675">
        <f t="shared" si="29"/>
        <v>282.28410199621248</v>
      </c>
    </row>
    <row r="676" spans="1:8" x14ac:dyDescent="0.3">
      <c r="A676" s="1">
        <v>10004</v>
      </c>
      <c r="B676" s="1" t="s">
        <v>3</v>
      </c>
      <c r="C676" s="2">
        <v>24948.332999999999</v>
      </c>
      <c r="D676" s="3">
        <v>43530</v>
      </c>
      <c r="E676">
        <v>1</v>
      </c>
      <c r="F676">
        <f t="shared" ref="F676:F722" si="31">WEEKDAY(D676)</f>
        <v>4</v>
      </c>
      <c r="G676">
        <f>C676/MAX($C$3:$C$914)</f>
        <v>0.6217911408306982</v>
      </c>
      <c r="H676">
        <f t="shared" si="29"/>
        <v>264.26123485304674</v>
      </c>
    </row>
    <row r="677" spans="1:8" x14ac:dyDescent="0.3">
      <c r="A677" s="1">
        <v>10004</v>
      </c>
      <c r="B677" s="1" t="s">
        <v>3</v>
      </c>
      <c r="C677" s="2">
        <v>23907.667000000001</v>
      </c>
      <c r="D677" s="3">
        <v>43530</v>
      </c>
      <c r="E677">
        <v>2</v>
      </c>
      <c r="F677">
        <f t="shared" si="31"/>
        <v>4</v>
      </c>
      <c r="G677">
        <f>C677/MAX($C$3:$C$914)</f>
        <v>0.59585446204082804</v>
      </c>
      <c r="H677">
        <f t="shared" si="29"/>
        <v>253.2381463673519</v>
      </c>
    </row>
    <row r="678" spans="1:8" x14ac:dyDescent="0.3">
      <c r="A678" s="1">
        <v>10004</v>
      </c>
      <c r="B678" s="1" t="s">
        <v>3</v>
      </c>
      <c r="C678" s="2">
        <v>23490.667000000001</v>
      </c>
      <c r="D678" s="3">
        <v>43530</v>
      </c>
      <c r="E678">
        <v>3</v>
      </c>
      <c r="F678">
        <f t="shared" si="31"/>
        <v>4</v>
      </c>
      <c r="G678">
        <f>C678/MAX($C$3:$C$914)</f>
        <v>0.58546150689923993</v>
      </c>
      <c r="H678">
        <f t="shared" si="29"/>
        <v>248.82114043217697</v>
      </c>
    </row>
    <row r="679" spans="1:8" x14ac:dyDescent="0.3">
      <c r="A679" s="1">
        <v>10004</v>
      </c>
      <c r="B679" s="1" t="s">
        <v>3</v>
      </c>
      <c r="C679" s="2">
        <v>23436.167000000001</v>
      </c>
      <c r="D679" s="3">
        <v>43530</v>
      </c>
      <c r="E679">
        <v>4</v>
      </c>
      <c r="F679">
        <f t="shared" si="31"/>
        <v>4</v>
      </c>
      <c r="G679">
        <f>C679/MAX($C$3:$C$914)</f>
        <v>0.58410319501622665</v>
      </c>
      <c r="H679">
        <f t="shared" si="29"/>
        <v>248.24385788189633</v>
      </c>
    </row>
    <row r="680" spans="1:8" x14ac:dyDescent="0.3">
      <c r="A680" s="1">
        <v>10004</v>
      </c>
      <c r="B680" s="1" t="s">
        <v>3</v>
      </c>
      <c r="C680" s="2">
        <v>23906.832999999999</v>
      </c>
      <c r="D680" s="3">
        <v>43530</v>
      </c>
      <c r="E680">
        <v>5</v>
      </c>
      <c r="F680">
        <f t="shared" si="31"/>
        <v>4</v>
      </c>
      <c r="G680">
        <f>C680/MAX($C$3:$C$914)</f>
        <v>0.59583367613054472</v>
      </c>
      <c r="H680">
        <f t="shared" si="29"/>
        <v>253.22931235548151</v>
      </c>
    </row>
    <row r="681" spans="1:8" x14ac:dyDescent="0.3">
      <c r="A681" s="1">
        <v>10004</v>
      </c>
      <c r="B681" s="1" t="s">
        <v>3</v>
      </c>
      <c r="C681" s="2">
        <v>26297.5</v>
      </c>
      <c r="D681" s="3">
        <v>43530</v>
      </c>
      <c r="E681">
        <v>6</v>
      </c>
      <c r="F681">
        <f t="shared" si="31"/>
        <v>4</v>
      </c>
      <c r="G681">
        <f>C681/MAX($C$3:$C$914)</f>
        <v>0.65541663749619206</v>
      </c>
      <c r="H681">
        <f t="shared" si="29"/>
        <v>278.5520709358816</v>
      </c>
    </row>
    <row r="682" spans="1:8" x14ac:dyDescent="0.3">
      <c r="A682" s="1">
        <v>10004</v>
      </c>
      <c r="B682" s="1" t="s">
        <v>3</v>
      </c>
      <c r="C682" s="2">
        <v>30014.667000000001</v>
      </c>
      <c r="D682" s="3">
        <v>43530</v>
      </c>
      <c r="E682">
        <v>7</v>
      </c>
      <c r="F682">
        <f t="shared" si="31"/>
        <v>4</v>
      </c>
      <c r="G682">
        <f>C682/MAX($C$3:$C$914)</f>
        <v>0.7480601623997688</v>
      </c>
      <c r="H682">
        <f t="shared" si="29"/>
        <v>317.92556901990173</v>
      </c>
    </row>
    <row r="683" spans="1:8" x14ac:dyDescent="0.3">
      <c r="A683" s="1">
        <v>10004</v>
      </c>
      <c r="B683" s="1" t="s">
        <v>3</v>
      </c>
      <c r="C683" s="2">
        <v>32134.332999999999</v>
      </c>
      <c r="D683" s="3">
        <v>43530</v>
      </c>
      <c r="E683">
        <v>8</v>
      </c>
      <c r="F683">
        <f t="shared" si="31"/>
        <v>4</v>
      </c>
      <c r="G683">
        <f>C683/MAX($C$3:$C$914)</f>
        <v>0.80088892415792079</v>
      </c>
      <c r="H683">
        <f t="shared" si="29"/>
        <v>340.37779276711632</v>
      </c>
    </row>
    <row r="684" spans="1:8" x14ac:dyDescent="0.3">
      <c r="A684" s="1">
        <v>10004</v>
      </c>
      <c r="B684" s="1" t="s">
        <v>3</v>
      </c>
      <c r="C684" s="2">
        <v>33377</v>
      </c>
      <c r="D684" s="3">
        <v>43530</v>
      </c>
      <c r="E684">
        <v>9</v>
      </c>
      <c r="F684">
        <f t="shared" si="31"/>
        <v>4</v>
      </c>
      <c r="G684">
        <f>C684/MAX($C$3:$C$914)</f>
        <v>0.83186010494192997</v>
      </c>
      <c r="H684">
        <f t="shared" si="29"/>
        <v>353.54054460032023</v>
      </c>
    </row>
    <row r="685" spans="1:8" x14ac:dyDescent="0.3">
      <c r="A685" s="1">
        <v>10004</v>
      </c>
      <c r="B685" s="1" t="s">
        <v>3</v>
      </c>
      <c r="C685" s="2">
        <v>33975.5</v>
      </c>
      <c r="D685" s="3">
        <v>43530</v>
      </c>
      <c r="E685">
        <v>10</v>
      </c>
      <c r="F685">
        <f t="shared" si="31"/>
        <v>4</v>
      </c>
      <c r="G685">
        <f>C685/MAX($C$3:$C$914)</f>
        <v>0.84677661250125957</v>
      </c>
      <c r="H685">
        <f t="shared" si="29"/>
        <v>359.8800603130353</v>
      </c>
    </row>
    <row r="686" spans="1:8" x14ac:dyDescent="0.3">
      <c r="A686" s="1">
        <v>10004</v>
      </c>
      <c r="B686" s="1" t="s">
        <v>3</v>
      </c>
      <c r="C686" s="2">
        <v>34277.832999999999</v>
      </c>
      <c r="D686" s="3">
        <v>43530</v>
      </c>
      <c r="E686">
        <v>11</v>
      </c>
      <c r="F686">
        <f t="shared" si="31"/>
        <v>4</v>
      </c>
      <c r="G686">
        <f>C686/MAX($C$3:$C$914)</f>
        <v>0.85431170436414139</v>
      </c>
      <c r="H686">
        <f t="shared" si="29"/>
        <v>363.08247435476011</v>
      </c>
    </row>
    <row r="687" spans="1:8" x14ac:dyDescent="0.3">
      <c r="A687" s="1">
        <v>10004</v>
      </c>
      <c r="B687" s="1" t="s">
        <v>3</v>
      </c>
      <c r="C687" s="2">
        <v>34524.5</v>
      </c>
      <c r="D687" s="3">
        <v>43530</v>
      </c>
      <c r="E687">
        <v>12</v>
      </c>
      <c r="F687">
        <f t="shared" si="31"/>
        <v>4</v>
      </c>
      <c r="G687">
        <f>C687/MAX($C$3:$C$914)</f>
        <v>0.86045942394665964</v>
      </c>
      <c r="H687">
        <f t="shared" si="29"/>
        <v>365.69525517733035</v>
      </c>
    </row>
    <row r="688" spans="1:8" x14ac:dyDescent="0.3">
      <c r="A688" s="1">
        <v>10004</v>
      </c>
      <c r="B688" s="1" t="s">
        <v>3</v>
      </c>
      <c r="C688" s="2">
        <v>34443.667000000001</v>
      </c>
      <c r="D688" s="3">
        <v>43530</v>
      </c>
      <c r="E688">
        <v>13</v>
      </c>
      <c r="F688">
        <f t="shared" si="31"/>
        <v>4</v>
      </c>
      <c r="G688">
        <f>C688/MAX($C$3:$C$914)</f>
        <v>0.85844481065418976</v>
      </c>
      <c r="H688">
        <f t="shared" si="29"/>
        <v>364.83904452803063</v>
      </c>
    </row>
    <row r="689" spans="1:8" x14ac:dyDescent="0.3">
      <c r="A689" s="1">
        <v>10004</v>
      </c>
      <c r="B689" s="1" t="s">
        <v>3</v>
      </c>
      <c r="C689" s="2">
        <v>33306.332999999999</v>
      </c>
      <c r="D689" s="3">
        <v>43530</v>
      </c>
      <c r="E689">
        <v>14</v>
      </c>
      <c r="F689">
        <f t="shared" si="31"/>
        <v>4</v>
      </c>
      <c r="G689">
        <f>C689/MAX($C$3:$C$914)</f>
        <v>0.8300988604311611</v>
      </c>
      <c r="H689">
        <f t="shared" si="29"/>
        <v>352.79201568324345</v>
      </c>
    </row>
    <row r="690" spans="1:8" x14ac:dyDescent="0.3">
      <c r="A690" s="1">
        <v>10004</v>
      </c>
      <c r="B690" s="1" t="s">
        <v>3</v>
      </c>
      <c r="C690" s="2">
        <v>32497.332999999999</v>
      </c>
      <c r="D690" s="3">
        <v>43530</v>
      </c>
      <c r="E690">
        <v>15</v>
      </c>
      <c r="F690">
        <f t="shared" si="31"/>
        <v>4</v>
      </c>
      <c r="G690">
        <f>C690/MAX($C$3:$C$914)</f>
        <v>0.80993602899340389</v>
      </c>
      <c r="H690">
        <f t="shared" si="29"/>
        <v>344.22281232219666</v>
      </c>
    </row>
    <row r="691" spans="1:8" x14ac:dyDescent="0.3">
      <c r="A691" s="1">
        <v>10004</v>
      </c>
      <c r="B691" s="1" t="s">
        <v>3</v>
      </c>
      <c r="C691" s="2">
        <v>31979.667000000001</v>
      </c>
      <c r="D691" s="3">
        <v>43530</v>
      </c>
      <c r="E691">
        <v>16</v>
      </c>
      <c r="F691">
        <f t="shared" si="31"/>
        <v>4</v>
      </c>
      <c r="G691">
        <f>C691/MAX($C$3:$C$914)</f>
        <v>0.79703415964969815</v>
      </c>
      <c r="H691">
        <f t="shared" si="29"/>
        <v>338.73951785112172</v>
      </c>
    </row>
    <row r="692" spans="1:8" x14ac:dyDescent="0.3">
      <c r="A692" s="1">
        <v>10004</v>
      </c>
      <c r="B692" s="1" t="s">
        <v>3</v>
      </c>
      <c r="C692" s="2">
        <v>31889.167000000001</v>
      </c>
      <c r="D692" s="3">
        <v>43530</v>
      </c>
      <c r="E692">
        <v>17</v>
      </c>
      <c r="F692">
        <f t="shared" si="31"/>
        <v>4</v>
      </c>
      <c r="G692">
        <f>C692/MAX($C$3:$C$914)</f>
        <v>0.79477861422928153</v>
      </c>
      <c r="H692">
        <f t="shared" si="29"/>
        <v>337.78091104744465</v>
      </c>
    </row>
    <row r="693" spans="1:8" x14ac:dyDescent="0.3">
      <c r="A693" s="1">
        <v>10004</v>
      </c>
      <c r="B693" s="1" t="s">
        <v>3</v>
      </c>
      <c r="C693" s="2">
        <v>31858.5</v>
      </c>
      <c r="D693" s="3">
        <v>43530</v>
      </c>
      <c r="E693">
        <v>18</v>
      </c>
      <c r="F693">
        <f t="shared" si="31"/>
        <v>4</v>
      </c>
      <c r="G693">
        <f>C693/MAX($C$3:$C$914)</f>
        <v>0.794014295871183</v>
      </c>
      <c r="H693">
        <f t="shared" si="29"/>
        <v>337.45607574525275</v>
      </c>
    </row>
    <row r="694" spans="1:8" x14ac:dyDescent="0.3">
      <c r="A694" s="1">
        <v>10004</v>
      </c>
      <c r="B694" s="1" t="s">
        <v>3</v>
      </c>
      <c r="C694" s="2">
        <v>33666.832999999999</v>
      </c>
      <c r="D694" s="3">
        <v>43530</v>
      </c>
      <c r="E694">
        <v>19</v>
      </c>
      <c r="F694">
        <f t="shared" si="31"/>
        <v>4</v>
      </c>
      <c r="G694">
        <f>C694/MAX($C$3:$C$914)</f>
        <v>0.83908365738210233</v>
      </c>
      <c r="H694">
        <f t="shared" si="29"/>
        <v>356.61055438739351</v>
      </c>
    </row>
    <row r="695" spans="1:8" x14ac:dyDescent="0.3">
      <c r="A695" s="1">
        <v>10004</v>
      </c>
      <c r="B695" s="1" t="s">
        <v>3</v>
      </c>
      <c r="C695" s="2">
        <v>35136.667000000001</v>
      </c>
      <c r="D695" s="3">
        <v>43530</v>
      </c>
      <c r="E695">
        <v>20</v>
      </c>
      <c r="F695">
        <f t="shared" si="31"/>
        <v>4</v>
      </c>
      <c r="G695">
        <f>C695/MAX($C$3:$C$914)</f>
        <v>0.87571655624920297</v>
      </c>
      <c r="H695">
        <f t="shared" si="29"/>
        <v>372.17953640591128</v>
      </c>
    </row>
    <row r="696" spans="1:8" x14ac:dyDescent="0.3">
      <c r="A696" s="1">
        <v>10004</v>
      </c>
      <c r="B696" s="1" t="s">
        <v>3</v>
      </c>
      <c r="C696" s="2">
        <v>34216.332999999999</v>
      </c>
      <c r="D696" s="3">
        <v>43530</v>
      </c>
      <c r="E696">
        <v>21</v>
      </c>
      <c r="F696">
        <f t="shared" si="31"/>
        <v>4</v>
      </c>
      <c r="G696">
        <f>C696/MAX($C$3:$C$914)</f>
        <v>0.85277893040441077</v>
      </c>
      <c r="H696">
        <f t="shared" si="29"/>
        <v>362.43104542187456</v>
      </c>
    </row>
    <row r="697" spans="1:8" x14ac:dyDescent="0.3">
      <c r="A697" s="1">
        <v>10004</v>
      </c>
      <c r="B697" s="1" t="s">
        <v>3</v>
      </c>
      <c r="C697" s="2">
        <v>31766.5</v>
      </c>
      <c r="D697" s="3">
        <v>43530</v>
      </c>
      <c r="E697">
        <v>22</v>
      </c>
      <c r="F697">
        <f t="shared" si="31"/>
        <v>4</v>
      </c>
      <c r="G697">
        <f>C697/MAX($C$3:$C$914)</f>
        <v>0.79172136572004126</v>
      </c>
      <c r="H697">
        <f t="shared" si="29"/>
        <v>336.48158043101756</v>
      </c>
    </row>
    <row r="698" spans="1:8" x14ac:dyDescent="0.3">
      <c r="A698" s="1">
        <v>10004</v>
      </c>
      <c r="B698" s="1" t="s">
        <v>3</v>
      </c>
      <c r="C698" s="2">
        <v>28849.332999999999</v>
      </c>
      <c r="D698" s="3">
        <v>43530</v>
      </c>
      <c r="E698">
        <v>23</v>
      </c>
      <c r="F698">
        <f t="shared" si="31"/>
        <v>4</v>
      </c>
      <c r="G698">
        <f>C698/MAX($C$3:$C$914)</f>
        <v>0.71901636386987089</v>
      </c>
      <c r="H698">
        <f t="shared" si="29"/>
        <v>305.58195464469514</v>
      </c>
    </row>
    <row r="699" spans="1:8" x14ac:dyDescent="0.3">
      <c r="A699" s="1">
        <v>10004</v>
      </c>
      <c r="B699" s="1" t="s">
        <v>3</v>
      </c>
      <c r="C699" s="2">
        <v>26929.5</v>
      </c>
      <c r="D699" s="3">
        <v>43531</v>
      </c>
      <c r="E699">
        <v>0</v>
      </c>
      <c r="F699">
        <f t="shared" si="31"/>
        <v>5</v>
      </c>
      <c r="G699">
        <f>C699/MAX($C$3:$C$914)</f>
        <v>0.67116807070838314</v>
      </c>
      <c r="H699">
        <f t="shared" si="29"/>
        <v>285.24643005106282</v>
      </c>
    </row>
    <row r="700" spans="1:8" x14ac:dyDescent="0.3">
      <c r="A700" s="1">
        <v>10004</v>
      </c>
      <c r="B700" s="1" t="s">
        <v>3</v>
      </c>
      <c r="C700" s="2">
        <v>25165</v>
      </c>
      <c r="D700" s="3">
        <v>43531</v>
      </c>
      <c r="E700">
        <v>1</v>
      </c>
      <c r="F700">
        <f t="shared" si="31"/>
        <v>5</v>
      </c>
      <c r="G700">
        <f>C700/MAX($C$3:$C$914)</f>
        <v>0.6271911657987137</v>
      </c>
      <c r="H700">
        <f t="shared" si="29"/>
        <v>266.5562454644533</v>
      </c>
    </row>
    <row r="701" spans="1:8" x14ac:dyDescent="0.3">
      <c r="A701" s="1">
        <v>10004</v>
      </c>
      <c r="B701" s="1" t="s">
        <v>3</v>
      </c>
      <c r="C701" s="2">
        <v>24156</v>
      </c>
      <c r="D701" s="3">
        <v>43531</v>
      </c>
      <c r="E701">
        <v>2</v>
      </c>
      <c r="F701">
        <f t="shared" si="31"/>
        <v>5</v>
      </c>
      <c r="G701">
        <f>C701/MAX($C$3:$C$914)</f>
        <v>0.60204370359760495</v>
      </c>
      <c r="H701">
        <f t="shared" si="29"/>
        <v>255.8685740289821</v>
      </c>
    </row>
    <row r="702" spans="1:8" x14ac:dyDescent="0.3">
      <c r="A702" s="1">
        <v>10004</v>
      </c>
      <c r="B702" s="1" t="s">
        <v>3</v>
      </c>
      <c r="C702" s="2">
        <v>23544</v>
      </c>
      <c r="D702" s="3">
        <v>43531</v>
      </c>
      <c r="E702">
        <v>3</v>
      </c>
      <c r="F702">
        <f t="shared" si="31"/>
        <v>5</v>
      </c>
      <c r="G702">
        <f>C702/MAX($C$3:$C$914)</f>
        <v>0.58679073346174904</v>
      </c>
      <c r="H702">
        <f t="shared" si="29"/>
        <v>249.38606172124335</v>
      </c>
    </row>
    <row r="703" spans="1:8" x14ac:dyDescent="0.3">
      <c r="A703" s="1">
        <v>10004</v>
      </c>
      <c r="B703" s="1" t="s">
        <v>3</v>
      </c>
      <c r="C703" s="2">
        <v>23591</v>
      </c>
      <c r="D703" s="3">
        <v>43531</v>
      </c>
      <c r="E703">
        <v>4</v>
      </c>
      <c r="F703">
        <f t="shared" si="31"/>
        <v>5</v>
      </c>
      <c r="G703">
        <f>C703/MAX($C$3:$C$914)</f>
        <v>0.58796212169113671</v>
      </c>
      <c r="H703">
        <f t="shared" si="29"/>
        <v>249.88390171873311</v>
      </c>
    </row>
    <row r="704" spans="1:8" x14ac:dyDescent="0.3">
      <c r="A704" s="1">
        <v>10004</v>
      </c>
      <c r="B704" s="1" t="s">
        <v>3</v>
      </c>
      <c r="C704" s="2">
        <v>24166.667000000001</v>
      </c>
      <c r="D704" s="3">
        <v>43531</v>
      </c>
      <c r="E704">
        <v>5</v>
      </c>
      <c r="F704">
        <f t="shared" si="31"/>
        <v>5</v>
      </c>
      <c r="G704">
        <f>C704/MAX($C$3:$C$914)</f>
        <v>0.60230955887936832</v>
      </c>
      <c r="H704">
        <f t="shared" si="29"/>
        <v>255.98156252373153</v>
      </c>
    </row>
    <row r="705" spans="1:8" x14ac:dyDescent="0.3">
      <c r="A705" s="1">
        <v>10004</v>
      </c>
      <c r="B705" s="1" t="s">
        <v>3</v>
      </c>
      <c r="C705" s="2">
        <v>26533.5</v>
      </c>
      <c r="D705" s="3">
        <v>43531</v>
      </c>
      <c r="E705">
        <v>6</v>
      </c>
      <c r="F705">
        <f t="shared" si="31"/>
        <v>5</v>
      </c>
      <c r="G705">
        <f>C705/MAX($C$3:$C$914)</f>
        <v>0.66129850179694694</v>
      </c>
      <c r="H705">
        <f t="shared" si="29"/>
        <v>281.05186326370244</v>
      </c>
    </row>
    <row r="706" spans="1:8" x14ac:dyDescent="0.3">
      <c r="A706" s="1">
        <v>10004</v>
      </c>
      <c r="B706" s="1" t="s">
        <v>3</v>
      </c>
      <c r="C706" s="2">
        <v>30140</v>
      </c>
      <c r="D706" s="3">
        <v>43531</v>
      </c>
      <c r="E706">
        <v>7</v>
      </c>
      <c r="F706">
        <f t="shared" si="31"/>
        <v>5</v>
      </c>
      <c r="G706">
        <f>C706/MAX($C$3:$C$914)</f>
        <v>0.75118385603708449</v>
      </c>
      <c r="H706">
        <f t="shared" si="29"/>
        <v>319.25313881576091</v>
      </c>
    </row>
    <row r="707" spans="1:8" x14ac:dyDescent="0.3">
      <c r="A707" s="1">
        <v>10004</v>
      </c>
      <c r="B707" s="1" t="s">
        <v>3</v>
      </c>
      <c r="C707" s="2">
        <v>32323.5</v>
      </c>
      <c r="D707" s="3">
        <v>43531</v>
      </c>
      <c r="E707">
        <v>8</v>
      </c>
      <c r="F707">
        <f t="shared" si="31"/>
        <v>5</v>
      </c>
      <c r="G707">
        <f>C707/MAX($C$3:$C$914)</f>
        <v>0.80560356239597541</v>
      </c>
      <c r="H707">
        <f t="shared" si="29"/>
        <v>342.38151401828958</v>
      </c>
    </row>
    <row r="708" spans="1:8" x14ac:dyDescent="0.3">
      <c r="A708" s="1">
        <v>10004</v>
      </c>
      <c r="B708" s="1" t="s">
        <v>3</v>
      </c>
      <c r="C708" s="2">
        <v>33475</v>
      </c>
      <c r="D708" s="3">
        <v>43531</v>
      </c>
      <c r="E708">
        <v>9</v>
      </c>
      <c r="F708">
        <f t="shared" si="31"/>
        <v>5</v>
      </c>
      <c r="G708">
        <f>C708/MAX($C$3:$C$914)</f>
        <v>0.83430257401597219</v>
      </c>
      <c r="H708">
        <f t="shared" ref="H708:H771" si="32">G708*425</f>
        <v>354.57859395678815</v>
      </c>
    </row>
    <row r="709" spans="1:8" x14ac:dyDescent="0.3">
      <c r="A709" s="1">
        <v>10004</v>
      </c>
      <c r="B709" s="1" t="s">
        <v>3</v>
      </c>
      <c r="C709" s="2">
        <v>33815.667000000001</v>
      </c>
      <c r="D709" s="3">
        <v>43531</v>
      </c>
      <c r="E709">
        <v>10</v>
      </c>
      <c r="F709">
        <f t="shared" si="31"/>
        <v>5</v>
      </c>
      <c r="G709">
        <f>C709/MAX($C$3:$C$914)</f>
        <v>0.84279307005726578</v>
      </c>
      <c r="H709">
        <f t="shared" si="32"/>
        <v>358.18705477433798</v>
      </c>
    </row>
    <row r="710" spans="1:8" x14ac:dyDescent="0.3">
      <c r="A710" s="1">
        <v>10004</v>
      </c>
      <c r="B710" s="1" t="s">
        <v>3</v>
      </c>
      <c r="C710" s="2">
        <v>33442.167000000001</v>
      </c>
      <c r="D710" s="3">
        <v>43531</v>
      </c>
      <c r="E710">
        <v>11</v>
      </c>
      <c r="F710">
        <f t="shared" si="31"/>
        <v>5</v>
      </c>
      <c r="G710">
        <f>C710/MAX($C$3:$C$914)</f>
        <v>0.83348427210670661</v>
      </c>
      <c r="H710">
        <f t="shared" si="32"/>
        <v>354.23081564535033</v>
      </c>
    </row>
    <row r="711" spans="1:8" x14ac:dyDescent="0.3">
      <c r="A711" s="1">
        <v>10004</v>
      </c>
      <c r="B711" s="1" t="s">
        <v>3</v>
      </c>
      <c r="C711" s="2">
        <v>33353.167000000001</v>
      </c>
      <c r="D711" s="3">
        <v>43531</v>
      </c>
      <c r="E711">
        <v>12</v>
      </c>
      <c r="F711">
        <f t="shared" si="31"/>
        <v>5</v>
      </c>
      <c r="G711">
        <f>C711/MAX($C$3:$C$914)</f>
        <v>0.83126611141701523</v>
      </c>
      <c r="H711">
        <f t="shared" si="32"/>
        <v>353.28809735223149</v>
      </c>
    </row>
    <row r="712" spans="1:8" x14ac:dyDescent="0.3">
      <c r="A712" s="1">
        <v>10004</v>
      </c>
      <c r="B712" s="1" t="s">
        <v>3</v>
      </c>
      <c r="C712" s="2">
        <v>33125</v>
      </c>
      <c r="D712" s="3">
        <v>43531</v>
      </c>
      <c r="E712">
        <v>13</v>
      </c>
      <c r="F712">
        <f t="shared" si="31"/>
        <v>5</v>
      </c>
      <c r="G712">
        <f>C712/MAX($C$3:$C$914)</f>
        <v>0.82557947018010691</v>
      </c>
      <c r="H712">
        <f t="shared" si="32"/>
        <v>350.87127482654546</v>
      </c>
    </row>
    <row r="713" spans="1:8" x14ac:dyDescent="0.3">
      <c r="A713" s="1">
        <v>10004</v>
      </c>
      <c r="B713" s="1" t="s">
        <v>3</v>
      </c>
      <c r="C713" s="2">
        <v>32196.5</v>
      </c>
      <c r="D713" s="3">
        <v>43531</v>
      </c>
      <c r="E713">
        <v>14</v>
      </c>
      <c r="F713">
        <f t="shared" si="31"/>
        <v>5</v>
      </c>
      <c r="G713">
        <f>C713/MAX($C$3:$C$914)</f>
        <v>0.80243832186124719</v>
      </c>
      <c r="H713">
        <f t="shared" si="32"/>
        <v>341.03628679103008</v>
      </c>
    </row>
    <row r="714" spans="1:8" x14ac:dyDescent="0.3">
      <c r="A714" s="1">
        <v>10004</v>
      </c>
      <c r="B714" s="1" t="s">
        <v>3</v>
      </c>
      <c r="C714" s="2">
        <v>31562.667000000001</v>
      </c>
      <c r="D714" s="3">
        <v>43531</v>
      </c>
      <c r="E714">
        <v>15</v>
      </c>
      <c r="F714">
        <f t="shared" si="31"/>
        <v>5</v>
      </c>
      <c r="G714">
        <f>C714/MAX($C$3:$C$914)</f>
        <v>0.78664120450811004</v>
      </c>
      <c r="H714">
        <f t="shared" si="32"/>
        <v>334.32251191594679</v>
      </c>
    </row>
    <row r="715" spans="1:8" x14ac:dyDescent="0.3">
      <c r="A715" s="1">
        <v>10004</v>
      </c>
      <c r="B715" s="1" t="s">
        <v>3</v>
      </c>
      <c r="C715" s="2">
        <v>31008.832999999999</v>
      </c>
      <c r="D715" s="3">
        <v>43531</v>
      </c>
      <c r="E715">
        <v>16</v>
      </c>
      <c r="F715">
        <f t="shared" si="31"/>
        <v>5</v>
      </c>
      <c r="G715">
        <f>C715/MAX($C$3:$C$914)</f>
        <v>0.77283791453715966</v>
      </c>
      <c r="H715">
        <f t="shared" si="32"/>
        <v>328.45611367829287</v>
      </c>
    </row>
    <row r="716" spans="1:8" x14ac:dyDescent="0.3">
      <c r="A716" s="1">
        <v>10004</v>
      </c>
      <c r="B716" s="1" t="s">
        <v>3</v>
      </c>
      <c r="C716" s="2">
        <v>30611.832999999999</v>
      </c>
      <c r="D716" s="3">
        <v>43531</v>
      </c>
      <c r="E716">
        <v>17</v>
      </c>
      <c r="F716">
        <f t="shared" si="31"/>
        <v>5</v>
      </c>
      <c r="G716">
        <f>C716/MAX($C$3:$C$914)</f>
        <v>0.76294342247190683</v>
      </c>
      <c r="H716">
        <f t="shared" si="32"/>
        <v>324.25095455056038</v>
      </c>
    </row>
    <row r="717" spans="1:8" x14ac:dyDescent="0.3">
      <c r="A717" s="1">
        <v>10004</v>
      </c>
      <c r="B717" s="1" t="s">
        <v>3</v>
      </c>
      <c r="C717" s="2">
        <v>30578.332999999999</v>
      </c>
      <c r="D717" s="3">
        <v>43531</v>
      </c>
      <c r="E717">
        <v>18</v>
      </c>
      <c r="F717">
        <f t="shared" si="31"/>
        <v>5</v>
      </c>
      <c r="G717">
        <f>C717/MAX($C$3:$C$914)</f>
        <v>0.76210849681904536</v>
      </c>
      <c r="H717">
        <f t="shared" si="32"/>
        <v>323.89611114809429</v>
      </c>
    </row>
    <row r="718" spans="1:8" x14ac:dyDescent="0.3">
      <c r="A718" s="1">
        <v>10004</v>
      </c>
      <c r="B718" s="1" t="s">
        <v>3</v>
      </c>
      <c r="C718" s="2">
        <v>32848.5</v>
      </c>
      <c r="D718" s="3">
        <v>43531</v>
      </c>
      <c r="E718">
        <v>19</v>
      </c>
      <c r="F718">
        <f t="shared" si="31"/>
        <v>5</v>
      </c>
      <c r="G718">
        <f>C718/MAX($C$3:$C$914)</f>
        <v>0.81868821814977333</v>
      </c>
      <c r="H718">
        <f t="shared" si="32"/>
        <v>347.94249271365368</v>
      </c>
    </row>
    <row r="719" spans="1:8" x14ac:dyDescent="0.3">
      <c r="A719" s="1">
        <v>10004</v>
      </c>
      <c r="B719" s="1" t="s">
        <v>3</v>
      </c>
      <c r="C719" s="2">
        <v>34477.5</v>
      </c>
      <c r="D719" s="3">
        <v>43531</v>
      </c>
      <c r="E719">
        <v>20</v>
      </c>
      <c r="F719">
        <f t="shared" si="31"/>
        <v>5</v>
      </c>
      <c r="G719">
        <f>C719/MAX($C$3:$C$914)</f>
        <v>0.85928803571727208</v>
      </c>
      <c r="H719">
        <f t="shared" si="32"/>
        <v>365.19741517984062</v>
      </c>
    </row>
    <row r="720" spans="1:8" x14ac:dyDescent="0.3">
      <c r="A720" s="1">
        <v>10004</v>
      </c>
      <c r="B720" s="1" t="s">
        <v>3</v>
      </c>
      <c r="C720" s="2">
        <v>33786.832999999999</v>
      </c>
      <c r="D720" s="3">
        <v>43531</v>
      </c>
      <c r="E720">
        <v>21</v>
      </c>
      <c r="F720">
        <f t="shared" si="31"/>
        <v>5</v>
      </c>
      <c r="G720">
        <f>C720/MAX($C$3:$C$914)</f>
        <v>0.84207443584011332</v>
      </c>
      <c r="H720">
        <f t="shared" si="32"/>
        <v>357.88163523204815</v>
      </c>
    </row>
    <row r="721" spans="1:8" x14ac:dyDescent="0.3">
      <c r="A721" s="1">
        <v>10004</v>
      </c>
      <c r="B721" s="1" t="s">
        <v>3</v>
      </c>
      <c r="C721" s="2">
        <v>31542.667000000001</v>
      </c>
      <c r="D721" s="3">
        <v>43531</v>
      </c>
      <c r="E721">
        <v>22</v>
      </c>
      <c r="F721">
        <f t="shared" si="31"/>
        <v>5</v>
      </c>
      <c r="G721">
        <f>C721/MAX($C$3:$C$914)</f>
        <v>0.78614274143177498</v>
      </c>
      <c r="H721">
        <f t="shared" si="32"/>
        <v>334.11066510850435</v>
      </c>
    </row>
    <row r="722" spans="1:8" x14ac:dyDescent="0.3">
      <c r="A722" s="1">
        <v>10004</v>
      </c>
      <c r="B722" s="1" t="s">
        <v>3</v>
      </c>
      <c r="C722" s="2">
        <v>28667.167000000001</v>
      </c>
      <c r="D722" s="3">
        <v>43531</v>
      </c>
      <c r="E722">
        <v>23</v>
      </c>
      <c r="F722">
        <f t="shared" si="31"/>
        <v>5</v>
      </c>
      <c r="G722">
        <f>C722/MAX($C$3:$C$914)</f>
        <v>0.71447621263168748</v>
      </c>
      <c r="H722">
        <f t="shared" si="32"/>
        <v>303.6523903684672</v>
      </c>
    </row>
    <row r="723" spans="1:8" x14ac:dyDescent="0.3">
      <c r="A723" s="1">
        <v>10004</v>
      </c>
      <c r="B723" s="1" t="s">
        <v>3</v>
      </c>
      <c r="C723" s="2">
        <v>26044.332999999999</v>
      </c>
      <c r="D723" s="3">
        <v>43536</v>
      </c>
      <c r="E723">
        <v>0</v>
      </c>
      <c r="F723">
        <f t="shared" ref="F723:F771" si="33">WEEKDAY(D723)</f>
        <v>3</v>
      </c>
      <c r="G723">
        <f>C723/MAX($C$3:$C$914)</f>
        <v>0.64910691741386484</v>
      </c>
      <c r="H723">
        <f t="shared" si="32"/>
        <v>275.87043990089256</v>
      </c>
    </row>
    <row r="724" spans="1:8" x14ac:dyDescent="0.3">
      <c r="A724" s="1">
        <v>10004</v>
      </c>
      <c r="B724" s="1" t="s">
        <v>3</v>
      </c>
      <c r="C724" s="2">
        <v>24486.667000000001</v>
      </c>
      <c r="D724" s="3">
        <v>43536</v>
      </c>
      <c r="E724">
        <v>1</v>
      </c>
      <c r="F724">
        <f t="shared" si="33"/>
        <v>3</v>
      </c>
      <c r="G724">
        <f>C724/MAX($C$3:$C$914)</f>
        <v>0.61028496810073085</v>
      </c>
      <c r="H724">
        <f t="shared" si="32"/>
        <v>259.37111144281062</v>
      </c>
    </row>
    <row r="725" spans="1:8" x14ac:dyDescent="0.3">
      <c r="A725" s="1">
        <v>10004</v>
      </c>
      <c r="B725" s="1" t="s">
        <v>3</v>
      </c>
      <c r="C725" s="2">
        <v>23436.167000000001</v>
      </c>
      <c r="D725" s="3">
        <v>43536</v>
      </c>
      <c r="E725">
        <v>2</v>
      </c>
      <c r="F725">
        <f t="shared" si="33"/>
        <v>3</v>
      </c>
      <c r="G725">
        <f>C725/MAX($C$3:$C$914)</f>
        <v>0.58410319501622665</v>
      </c>
      <c r="H725">
        <f t="shared" si="32"/>
        <v>248.24385788189633</v>
      </c>
    </row>
    <row r="726" spans="1:8" x14ac:dyDescent="0.3">
      <c r="A726" s="1">
        <v>10004</v>
      </c>
      <c r="B726" s="1" t="s">
        <v>3</v>
      </c>
      <c r="C726" s="2">
        <v>23160.167000000001</v>
      </c>
      <c r="D726" s="3">
        <v>43536</v>
      </c>
      <c r="E726">
        <v>3</v>
      </c>
      <c r="F726">
        <f t="shared" si="33"/>
        <v>3</v>
      </c>
      <c r="G726">
        <f>C726/MAX($C$3:$C$914)</f>
        <v>0.57722440456280144</v>
      </c>
      <c r="H726">
        <f t="shared" si="32"/>
        <v>245.32037193919061</v>
      </c>
    </row>
    <row r="727" spans="1:8" x14ac:dyDescent="0.3">
      <c r="A727" s="1">
        <v>10004</v>
      </c>
      <c r="B727" s="1" t="s">
        <v>3</v>
      </c>
      <c r="C727" s="2">
        <v>22984</v>
      </c>
      <c r="D727" s="3">
        <v>43536</v>
      </c>
      <c r="E727">
        <v>4</v>
      </c>
      <c r="F727">
        <f t="shared" si="33"/>
        <v>3</v>
      </c>
      <c r="G727">
        <f>C727/MAX($C$3:$C$914)</f>
        <v>0.57283376732436464</v>
      </c>
      <c r="H727">
        <f t="shared" si="32"/>
        <v>243.45435111285497</v>
      </c>
    </row>
    <row r="728" spans="1:8" x14ac:dyDescent="0.3">
      <c r="A728" s="1">
        <v>10004</v>
      </c>
      <c r="B728" s="1" t="s">
        <v>3</v>
      </c>
      <c r="C728" s="2">
        <v>23574.832999999999</v>
      </c>
      <c r="D728" s="3">
        <v>43536</v>
      </c>
      <c r="E728">
        <v>5</v>
      </c>
      <c r="F728">
        <f t="shared" si="33"/>
        <v>3</v>
      </c>
      <c r="G728">
        <f>C728/MAX($C$3:$C$914)</f>
        <v>0.58755918906338112</v>
      </c>
      <c r="H728">
        <f t="shared" si="32"/>
        <v>249.71265535193697</v>
      </c>
    </row>
    <row r="729" spans="1:8" x14ac:dyDescent="0.3">
      <c r="A729" s="1">
        <v>10004</v>
      </c>
      <c r="B729" s="1" t="s">
        <v>3</v>
      </c>
      <c r="C729" s="2">
        <v>25916.5</v>
      </c>
      <c r="D729" s="3">
        <v>43536</v>
      </c>
      <c r="E729">
        <v>6</v>
      </c>
      <c r="F729">
        <f t="shared" si="33"/>
        <v>3</v>
      </c>
      <c r="G729">
        <f>C729/MAX($C$3:$C$914)</f>
        <v>0.64592091589200729</v>
      </c>
      <c r="H729">
        <f t="shared" si="32"/>
        <v>274.5163892541031</v>
      </c>
    </row>
    <row r="730" spans="1:8" x14ac:dyDescent="0.3">
      <c r="A730" s="1">
        <v>10004</v>
      </c>
      <c r="B730" s="1" t="s">
        <v>3</v>
      </c>
      <c r="C730" s="2">
        <v>29469.332999999999</v>
      </c>
      <c r="D730" s="3">
        <v>43536</v>
      </c>
      <c r="E730">
        <v>7</v>
      </c>
      <c r="F730">
        <f t="shared" si="33"/>
        <v>3</v>
      </c>
      <c r="G730">
        <f>C730/MAX($C$3:$C$914)</f>
        <v>0.73446871923626089</v>
      </c>
      <c r="H730">
        <f t="shared" si="32"/>
        <v>312.14920567541088</v>
      </c>
    </row>
    <row r="731" spans="1:8" x14ac:dyDescent="0.3">
      <c r="A731" s="1">
        <v>10004</v>
      </c>
      <c r="B731" s="1" t="s">
        <v>3</v>
      </c>
      <c r="C731" s="2">
        <v>31616.667000000001</v>
      </c>
      <c r="D731" s="3">
        <v>43536</v>
      </c>
      <c r="E731">
        <v>8</v>
      </c>
      <c r="F731">
        <f t="shared" si="33"/>
        <v>3</v>
      </c>
      <c r="G731">
        <f>C731/MAX($C$3:$C$914)</f>
        <v>0.78798705481421505</v>
      </c>
      <c r="H731">
        <f t="shared" si="32"/>
        <v>334.89449829604138</v>
      </c>
    </row>
    <row r="732" spans="1:8" x14ac:dyDescent="0.3">
      <c r="A732" s="1">
        <v>10004</v>
      </c>
      <c r="B732" s="1" t="s">
        <v>3</v>
      </c>
      <c r="C732" s="2">
        <v>32578.5</v>
      </c>
      <c r="D732" s="3">
        <v>43536</v>
      </c>
      <c r="E732">
        <v>9</v>
      </c>
      <c r="F732">
        <f t="shared" si="33"/>
        <v>3</v>
      </c>
      <c r="G732">
        <f>C732/MAX($C$3:$C$914)</f>
        <v>0.81195896661924871</v>
      </c>
      <c r="H732">
        <f t="shared" si="32"/>
        <v>345.08256081318069</v>
      </c>
    </row>
    <row r="733" spans="1:8" x14ac:dyDescent="0.3">
      <c r="A733" s="1">
        <v>10004</v>
      </c>
      <c r="B733" s="1" t="s">
        <v>3</v>
      </c>
      <c r="C733" s="2">
        <v>32806.332999999999</v>
      </c>
      <c r="D733" s="3">
        <v>43536</v>
      </c>
      <c r="E733">
        <v>10</v>
      </c>
      <c r="F733">
        <f t="shared" si="33"/>
        <v>3</v>
      </c>
      <c r="G733">
        <f>C733/MAX($C$3:$C$914)</f>
        <v>0.81763728352278209</v>
      </c>
      <c r="H733">
        <f t="shared" si="32"/>
        <v>347.49584549718242</v>
      </c>
    </row>
    <row r="734" spans="1:8" x14ac:dyDescent="0.3">
      <c r="A734" s="1">
        <v>10004</v>
      </c>
      <c r="B734" s="1" t="s">
        <v>3</v>
      </c>
      <c r="C734" s="2">
        <v>32855.832999999999</v>
      </c>
      <c r="D734" s="3">
        <v>43536</v>
      </c>
      <c r="E734">
        <v>11</v>
      </c>
      <c r="F734">
        <f t="shared" si="33"/>
        <v>3</v>
      </c>
      <c r="G734">
        <f>C734/MAX($C$3:$C$914)</f>
        <v>0.81887097963671163</v>
      </c>
      <c r="H734">
        <f t="shared" si="32"/>
        <v>348.02016634560243</v>
      </c>
    </row>
    <row r="735" spans="1:8" x14ac:dyDescent="0.3">
      <c r="A735" s="1">
        <v>10004</v>
      </c>
      <c r="B735" s="1" t="s">
        <v>3</v>
      </c>
      <c r="C735" s="2">
        <v>32544</v>
      </c>
      <c r="D735" s="3">
        <v>43536</v>
      </c>
      <c r="E735">
        <v>12</v>
      </c>
      <c r="F735">
        <f t="shared" si="33"/>
        <v>3</v>
      </c>
      <c r="G735">
        <f>C735/MAX($C$3:$C$914)</f>
        <v>0.8110991178125706</v>
      </c>
      <c r="H735">
        <f t="shared" si="32"/>
        <v>344.71712507034249</v>
      </c>
    </row>
    <row r="736" spans="1:8" x14ac:dyDescent="0.3">
      <c r="A736" s="1">
        <v>10004</v>
      </c>
      <c r="B736" s="1" t="s">
        <v>3</v>
      </c>
      <c r="C736" s="2">
        <v>32383.167000000001</v>
      </c>
      <c r="D736" s="3">
        <v>43536</v>
      </c>
      <c r="E736">
        <v>13</v>
      </c>
      <c r="F736">
        <f t="shared" si="33"/>
        <v>3</v>
      </c>
      <c r="G736">
        <f>C736/MAX($C$3:$C$914)</f>
        <v>0.80709065221475995</v>
      </c>
      <c r="H736">
        <f t="shared" si="32"/>
        <v>343.013527191273</v>
      </c>
    </row>
    <row r="737" spans="1:8" x14ac:dyDescent="0.3">
      <c r="A737" s="1">
        <v>10004</v>
      </c>
      <c r="B737" s="1" t="s">
        <v>3</v>
      </c>
      <c r="C737" s="2">
        <v>31306.832999999999</v>
      </c>
      <c r="D737" s="3">
        <v>43536</v>
      </c>
      <c r="E737">
        <v>14</v>
      </c>
      <c r="F737">
        <f t="shared" si="33"/>
        <v>3</v>
      </c>
      <c r="G737">
        <f>C737/MAX($C$3:$C$914)</f>
        <v>0.78026501437455353</v>
      </c>
      <c r="H737">
        <f t="shared" si="32"/>
        <v>331.61263110918526</v>
      </c>
    </row>
    <row r="738" spans="1:8" x14ac:dyDescent="0.3">
      <c r="A738" s="1">
        <v>10004</v>
      </c>
      <c r="B738" s="1" t="s">
        <v>3</v>
      </c>
      <c r="C738" s="2">
        <v>30695.667000000001</v>
      </c>
      <c r="D738" s="3">
        <v>43536</v>
      </c>
      <c r="E738">
        <v>15</v>
      </c>
      <c r="F738">
        <f t="shared" si="33"/>
        <v>3</v>
      </c>
      <c r="G738">
        <f>C738/MAX($C$3:$C$914)</f>
        <v>0.76503283014898094</v>
      </c>
      <c r="H738">
        <f t="shared" si="32"/>
        <v>325.13895281331691</v>
      </c>
    </row>
    <row r="739" spans="1:8" x14ac:dyDescent="0.3">
      <c r="A739" s="1">
        <v>10004</v>
      </c>
      <c r="B739" s="1" t="s">
        <v>3</v>
      </c>
      <c r="C739" s="2">
        <v>30152.167000000001</v>
      </c>
      <c r="D739" s="3">
        <v>43536</v>
      </c>
      <c r="E739">
        <v>16</v>
      </c>
      <c r="F739">
        <f t="shared" si="33"/>
        <v>3</v>
      </c>
      <c r="G739">
        <f>C739/MAX($C$3:$C$914)</f>
        <v>0.75148709604957298</v>
      </c>
      <c r="H739">
        <f t="shared" si="32"/>
        <v>319.38201582106853</v>
      </c>
    </row>
    <row r="740" spans="1:8" x14ac:dyDescent="0.3">
      <c r="A740" s="1">
        <v>10004</v>
      </c>
      <c r="B740" s="1" t="s">
        <v>3</v>
      </c>
      <c r="C740" s="2">
        <v>30019.167000000001</v>
      </c>
      <c r="D740" s="3">
        <v>43536</v>
      </c>
      <c r="E740">
        <v>17</v>
      </c>
      <c r="F740">
        <f t="shared" si="33"/>
        <v>3</v>
      </c>
      <c r="G740">
        <f>C740/MAX($C$3:$C$914)</f>
        <v>0.74817231659194416</v>
      </c>
      <c r="H740">
        <f t="shared" si="32"/>
        <v>317.9732345515763</v>
      </c>
    </row>
    <row r="741" spans="1:8" x14ac:dyDescent="0.3">
      <c r="A741" s="1">
        <v>10004</v>
      </c>
      <c r="B741" s="1" t="s">
        <v>3</v>
      </c>
      <c r="C741" s="2">
        <v>29808.332999999999</v>
      </c>
      <c r="D741" s="3">
        <v>43536</v>
      </c>
      <c r="E741">
        <v>18</v>
      </c>
      <c r="F741">
        <f t="shared" si="33"/>
        <v>3</v>
      </c>
      <c r="G741">
        <f>C741/MAX($C$3:$C$914)</f>
        <v>0.74291766838014184</v>
      </c>
      <c r="H741">
        <f t="shared" si="32"/>
        <v>315.74000906156027</v>
      </c>
    </row>
    <row r="742" spans="1:8" x14ac:dyDescent="0.3">
      <c r="A742" s="1">
        <v>10004</v>
      </c>
      <c r="B742" s="1" t="s">
        <v>3</v>
      </c>
      <c r="C742" s="2">
        <v>31839.832999999999</v>
      </c>
      <c r="D742" s="3">
        <v>43536</v>
      </c>
      <c r="E742">
        <v>19</v>
      </c>
      <c r="F742">
        <f t="shared" si="33"/>
        <v>3</v>
      </c>
      <c r="G742">
        <f>C742/MAX($C$3:$C$914)</f>
        <v>0.79354905535888554</v>
      </c>
      <c r="H742">
        <f t="shared" si="32"/>
        <v>337.25834852752638</v>
      </c>
    </row>
    <row r="743" spans="1:8" x14ac:dyDescent="0.3">
      <c r="A743" s="1">
        <v>10004</v>
      </c>
      <c r="B743" s="1" t="s">
        <v>3</v>
      </c>
      <c r="C743" s="2">
        <v>33845</v>
      </c>
      <c r="D743" s="3">
        <v>43536</v>
      </c>
      <c r="E743">
        <v>20</v>
      </c>
      <c r="F743">
        <f t="shared" si="33"/>
        <v>3</v>
      </c>
      <c r="G743">
        <f>C743/MAX($C$3:$C$914)</f>
        <v>0.84352414092817263</v>
      </c>
      <c r="H743">
        <f t="shared" si="32"/>
        <v>358.49775989447335</v>
      </c>
    </row>
    <row r="744" spans="1:8" x14ac:dyDescent="0.3">
      <c r="A744" s="1">
        <v>10004</v>
      </c>
      <c r="B744" s="1" t="s">
        <v>3</v>
      </c>
      <c r="C744" s="2">
        <v>33225.332999999999</v>
      </c>
      <c r="D744" s="3">
        <v>43536</v>
      </c>
      <c r="E744">
        <v>21</v>
      </c>
      <c r="F744">
        <f t="shared" si="33"/>
        <v>3</v>
      </c>
      <c r="G744">
        <f>C744/MAX($C$3:$C$914)</f>
        <v>0.82808008497200369</v>
      </c>
      <c r="H744">
        <f t="shared" si="32"/>
        <v>351.93403611310157</v>
      </c>
    </row>
    <row r="745" spans="1:8" x14ac:dyDescent="0.3">
      <c r="A745" s="1">
        <v>10004</v>
      </c>
      <c r="B745" s="1" t="s">
        <v>3</v>
      </c>
      <c r="C745" s="2">
        <v>30710.167000000001</v>
      </c>
      <c r="D745" s="3">
        <v>43536</v>
      </c>
      <c r="E745">
        <v>22</v>
      </c>
      <c r="F745">
        <f t="shared" si="33"/>
        <v>3</v>
      </c>
      <c r="G745">
        <f>C745/MAX($C$3:$C$914)</f>
        <v>0.76539421587932399</v>
      </c>
      <c r="H745">
        <f t="shared" si="32"/>
        <v>325.29254174871272</v>
      </c>
    </row>
    <row r="746" spans="1:8" x14ac:dyDescent="0.3">
      <c r="A746" s="1">
        <v>10004</v>
      </c>
      <c r="B746" s="1" t="s">
        <v>3</v>
      </c>
      <c r="C746" s="2">
        <v>28086.667000000001</v>
      </c>
      <c r="D746" s="3">
        <v>43536</v>
      </c>
      <c r="E746">
        <v>23</v>
      </c>
      <c r="F746">
        <f t="shared" si="33"/>
        <v>3</v>
      </c>
      <c r="G746">
        <f>C746/MAX($C$3:$C$914)</f>
        <v>0.70000832184105943</v>
      </c>
      <c r="H746">
        <f t="shared" si="32"/>
        <v>297.50353678245028</v>
      </c>
    </row>
    <row r="747" spans="1:8" x14ac:dyDescent="0.3">
      <c r="A747" s="1">
        <v>10004</v>
      </c>
      <c r="B747" s="1" t="s">
        <v>3</v>
      </c>
      <c r="C747" s="2">
        <v>26320.832999999999</v>
      </c>
      <c r="D747" s="3">
        <v>43537</v>
      </c>
      <c r="E747">
        <v>0</v>
      </c>
      <c r="F747">
        <f t="shared" si="33"/>
        <v>4</v>
      </c>
      <c r="G747">
        <f>C747/MAX($C$3:$C$914)</f>
        <v>0.65599816944419842</v>
      </c>
      <c r="H747">
        <f t="shared" si="32"/>
        <v>278.79922201378434</v>
      </c>
    </row>
    <row r="748" spans="1:8" x14ac:dyDescent="0.3">
      <c r="A748" s="1">
        <v>10004</v>
      </c>
      <c r="B748" s="1" t="s">
        <v>3</v>
      </c>
      <c r="C748" s="2">
        <v>24706.5</v>
      </c>
      <c r="D748" s="3">
        <v>43537</v>
      </c>
      <c r="E748">
        <v>1</v>
      </c>
      <c r="F748">
        <f t="shared" si="33"/>
        <v>4</v>
      </c>
      <c r="G748">
        <f>C748/MAX($C$3:$C$914)</f>
        <v>0.61576389977373014</v>
      </c>
      <c r="H748">
        <f t="shared" si="32"/>
        <v>261.69965740383532</v>
      </c>
    </row>
    <row r="749" spans="1:8" x14ac:dyDescent="0.3">
      <c r="A749" s="1">
        <v>10004</v>
      </c>
      <c r="B749" s="1" t="s">
        <v>3</v>
      </c>
      <c r="C749" s="2">
        <v>23763.667000000001</v>
      </c>
      <c r="D749" s="3">
        <v>43537</v>
      </c>
      <c r="E749">
        <v>2</v>
      </c>
      <c r="F749">
        <f t="shared" si="33"/>
        <v>4</v>
      </c>
      <c r="G749">
        <f>C749/MAX($C$3:$C$914)</f>
        <v>0.59226552789121489</v>
      </c>
      <c r="H749">
        <f t="shared" si="32"/>
        <v>251.71284935376633</v>
      </c>
    </row>
    <row r="750" spans="1:8" x14ac:dyDescent="0.3">
      <c r="A750" s="1">
        <v>10004</v>
      </c>
      <c r="B750" s="1" t="s">
        <v>3</v>
      </c>
      <c r="C750" s="2">
        <v>23461.667000000001</v>
      </c>
      <c r="D750" s="3">
        <v>43537</v>
      </c>
      <c r="E750">
        <v>3</v>
      </c>
      <c r="F750">
        <f t="shared" si="33"/>
        <v>4</v>
      </c>
      <c r="G750">
        <f>C750/MAX($C$3:$C$914)</f>
        <v>0.58473873543855392</v>
      </c>
      <c r="H750">
        <f t="shared" si="32"/>
        <v>248.51396256138543</v>
      </c>
    </row>
    <row r="751" spans="1:8" x14ac:dyDescent="0.3">
      <c r="A751" s="1">
        <v>10004</v>
      </c>
      <c r="B751" s="1" t="s">
        <v>3</v>
      </c>
      <c r="C751" s="2">
        <v>23414</v>
      </c>
      <c r="D751" s="3">
        <v>43537</v>
      </c>
      <c r="E751">
        <v>4</v>
      </c>
      <c r="F751">
        <f t="shared" si="33"/>
        <v>4</v>
      </c>
      <c r="G751">
        <f>C751/MAX($C$3:$C$914)</f>
        <v>0.58355072346557058</v>
      </c>
      <c r="H751">
        <f t="shared" si="32"/>
        <v>248.00905747286748</v>
      </c>
    </row>
    <row r="752" spans="1:8" x14ac:dyDescent="0.3">
      <c r="A752" s="1">
        <v>10004</v>
      </c>
      <c r="B752" s="1" t="s">
        <v>3</v>
      </c>
      <c r="C752" s="2">
        <v>24051</v>
      </c>
      <c r="D752" s="3">
        <v>43537</v>
      </c>
      <c r="E752">
        <v>5</v>
      </c>
      <c r="F752">
        <f t="shared" si="33"/>
        <v>4</v>
      </c>
      <c r="G752">
        <f>C752/MAX($C$3:$C$914)</f>
        <v>0.59942677244684539</v>
      </c>
      <c r="H752">
        <f t="shared" si="32"/>
        <v>254.75637828990929</v>
      </c>
    </row>
    <row r="753" spans="1:8" x14ac:dyDescent="0.3">
      <c r="A753" s="1">
        <v>10004</v>
      </c>
      <c r="B753" s="1" t="s">
        <v>3</v>
      </c>
      <c r="C753" s="2">
        <v>26295</v>
      </c>
      <c r="D753" s="3">
        <v>43537</v>
      </c>
      <c r="E753">
        <v>6</v>
      </c>
      <c r="F753">
        <f t="shared" si="33"/>
        <v>4</v>
      </c>
      <c r="G753">
        <f>C753/MAX($C$3:$C$914)</f>
        <v>0.65535432961165019</v>
      </c>
      <c r="H753">
        <f t="shared" si="32"/>
        <v>278.52559008495132</v>
      </c>
    </row>
    <row r="754" spans="1:8" x14ac:dyDescent="0.3">
      <c r="A754" s="1">
        <v>10004</v>
      </c>
      <c r="B754" s="1" t="s">
        <v>3</v>
      </c>
      <c r="C754" s="2">
        <v>29827.332999999999</v>
      </c>
      <c r="D754" s="3">
        <v>43537</v>
      </c>
      <c r="E754">
        <v>7</v>
      </c>
      <c r="F754">
        <f t="shared" si="33"/>
        <v>4</v>
      </c>
      <c r="G754">
        <f>C754/MAX($C$3:$C$914)</f>
        <v>0.74339120830266014</v>
      </c>
      <c r="H754">
        <f t="shared" si="32"/>
        <v>315.94126352863054</v>
      </c>
    </row>
    <row r="755" spans="1:8" x14ac:dyDescent="0.3">
      <c r="A755" s="1">
        <v>10004</v>
      </c>
      <c r="B755" s="1" t="s">
        <v>3</v>
      </c>
      <c r="C755" s="2">
        <v>31922.667000000001</v>
      </c>
      <c r="D755" s="3">
        <v>43537</v>
      </c>
      <c r="E755">
        <v>8</v>
      </c>
      <c r="F755">
        <f t="shared" si="33"/>
        <v>4</v>
      </c>
      <c r="G755">
        <f>C755/MAX($C$3:$C$914)</f>
        <v>0.7956135398821429</v>
      </c>
      <c r="H755">
        <f t="shared" si="32"/>
        <v>338.13575444991073</v>
      </c>
    </row>
    <row r="756" spans="1:8" x14ac:dyDescent="0.3">
      <c r="A756" s="1">
        <v>10004</v>
      </c>
      <c r="B756" s="1" t="s">
        <v>3</v>
      </c>
      <c r="C756" s="2">
        <v>32950.167000000001</v>
      </c>
      <c r="D756" s="3">
        <v>43537</v>
      </c>
      <c r="E756">
        <v>9</v>
      </c>
      <c r="F756">
        <f t="shared" si="33"/>
        <v>4</v>
      </c>
      <c r="G756">
        <f>C756/MAX($C$3:$C$914)</f>
        <v>0.82122208042886169</v>
      </c>
      <c r="H756">
        <f t="shared" si="32"/>
        <v>349.01938418226621</v>
      </c>
    </row>
    <row r="757" spans="1:8" x14ac:dyDescent="0.3">
      <c r="A757" s="1">
        <v>10004</v>
      </c>
      <c r="B757" s="1" t="s">
        <v>3</v>
      </c>
      <c r="C757" s="2">
        <v>33353</v>
      </c>
      <c r="D757" s="3">
        <v>43537</v>
      </c>
      <c r="E757">
        <v>10</v>
      </c>
      <c r="F757">
        <f t="shared" si="33"/>
        <v>4</v>
      </c>
      <c r="G757">
        <f>C757/MAX($C$3:$C$914)</f>
        <v>0.83126194925032781</v>
      </c>
      <c r="H757">
        <f t="shared" si="32"/>
        <v>353.28632843138934</v>
      </c>
    </row>
    <row r="758" spans="1:8" x14ac:dyDescent="0.3">
      <c r="A758" s="1">
        <v>10004</v>
      </c>
      <c r="B758" s="1" t="s">
        <v>3</v>
      </c>
      <c r="C758" s="2">
        <v>33423</v>
      </c>
      <c r="D758" s="3">
        <v>43537</v>
      </c>
      <c r="E758">
        <v>11</v>
      </c>
      <c r="F758">
        <f t="shared" si="33"/>
        <v>4</v>
      </c>
      <c r="G758">
        <f>C758/MAX($C$3:$C$914)</f>
        <v>0.83300657001750078</v>
      </c>
      <c r="H758">
        <f t="shared" si="32"/>
        <v>354.02779225743785</v>
      </c>
    </row>
    <row r="759" spans="1:8" x14ac:dyDescent="0.3">
      <c r="A759" s="1">
        <v>10004</v>
      </c>
      <c r="B759" s="1" t="s">
        <v>3</v>
      </c>
      <c r="C759" s="2">
        <v>33273.5</v>
      </c>
      <c r="D759" s="3">
        <v>43537</v>
      </c>
      <c r="E759">
        <v>12</v>
      </c>
      <c r="F759">
        <f t="shared" si="33"/>
        <v>4</v>
      </c>
      <c r="G759">
        <f>C759/MAX($C$3:$C$914)</f>
        <v>0.82928055852189553</v>
      </c>
      <c r="H759">
        <f t="shared" si="32"/>
        <v>352.44423737180563</v>
      </c>
    </row>
    <row r="760" spans="1:8" x14ac:dyDescent="0.3">
      <c r="A760" s="1">
        <v>10004</v>
      </c>
      <c r="B760" s="1" t="s">
        <v>3</v>
      </c>
      <c r="C760" s="2">
        <v>33019.832999999999</v>
      </c>
      <c r="D760" s="3">
        <v>43537</v>
      </c>
      <c r="E760">
        <v>13</v>
      </c>
      <c r="F760">
        <f t="shared" si="33"/>
        <v>4</v>
      </c>
      <c r="G760">
        <f>C760/MAX($C$3:$C$914)</f>
        <v>0.82295837686265993</v>
      </c>
      <c r="H760">
        <f t="shared" si="32"/>
        <v>349.75731016663048</v>
      </c>
    </row>
    <row r="761" spans="1:8" x14ac:dyDescent="0.3">
      <c r="A761" s="1">
        <v>10004</v>
      </c>
      <c r="B761" s="1" t="s">
        <v>3</v>
      </c>
      <c r="C761" s="2">
        <v>31886.332999999999</v>
      </c>
      <c r="D761" s="3">
        <v>43537</v>
      </c>
      <c r="E761">
        <v>14</v>
      </c>
      <c r="F761">
        <f t="shared" si="33"/>
        <v>4</v>
      </c>
      <c r="G761">
        <f>C761/MAX($C$3:$C$914)</f>
        <v>0.79470798201136483</v>
      </c>
      <c r="H761">
        <f t="shared" si="32"/>
        <v>337.75089235483006</v>
      </c>
    </row>
    <row r="762" spans="1:8" x14ac:dyDescent="0.3">
      <c r="A762" s="1">
        <v>10004</v>
      </c>
      <c r="B762" s="1" t="s">
        <v>3</v>
      </c>
      <c r="C762" s="2">
        <v>31233.167000000001</v>
      </c>
      <c r="D762" s="3">
        <v>43537</v>
      </c>
      <c r="E762">
        <v>15</v>
      </c>
      <c r="F762">
        <f t="shared" si="33"/>
        <v>4</v>
      </c>
      <c r="G762">
        <f>C762/MAX($C$3:$C$914)</f>
        <v>0.7784290253254883</v>
      </c>
      <c r="H762">
        <f t="shared" si="32"/>
        <v>330.83233576333254</v>
      </c>
    </row>
    <row r="763" spans="1:8" x14ac:dyDescent="0.3">
      <c r="A763" s="1">
        <v>10004</v>
      </c>
      <c r="B763" s="1" t="s">
        <v>3</v>
      </c>
      <c r="C763" s="2">
        <v>30582</v>
      </c>
      <c r="D763" s="3">
        <v>43537</v>
      </c>
      <c r="E763">
        <v>16</v>
      </c>
      <c r="F763">
        <f t="shared" si="33"/>
        <v>4</v>
      </c>
      <c r="G763">
        <f>C763/MAX($C$3:$C$914)</f>
        <v>0.7621998900240915</v>
      </c>
      <c r="H763">
        <f t="shared" si="32"/>
        <v>323.9349532602389</v>
      </c>
    </row>
    <row r="764" spans="1:8" x14ac:dyDescent="0.3">
      <c r="A764" s="1">
        <v>10004</v>
      </c>
      <c r="B764" s="1" t="s">
        <v>3</v>
      </c>
      <c r="C764" s="2">
        <v>30402.667000000001</v>
      </c>
      <c r="D764" s="3">
        <v>43537</v>
      </c>
      <c r="E764">
        <v>17</v>
      </c>
      <c r="F764">
        <f t="shared" si="33"/>
        <v>4</v>
      </c>
      <c r="G764">
        <f>C764/MAX($C$3:$C$914)</f>
        <v>0.75773034608067091</v>
      </c>
      <c r="H764">
        <f t="shared" si="32"/>
        <v>322.03539708428514</v>
      </c>
    </row>
    <row r="765" spans="1:8" x14ac:dyDescent="0.3">
      <c r="A765" s="1">
        <v>10004</v>
      </c>
      <c r="B765" s="1" t="s">
        <v>3</v>
      </c>
      <c r="C765" s="2">
        <v>30276.167000000001</v>
      </c>
      <c r="D765" s="3">
        <v>43537</v>
      </c>
      <c r="E765">
        <v>18</v>
      </c>
      <c r="F765">
        <f t="shared" si="33"/>
        <v>4</v>
      </c>
      <c r="G765">
        <f>C765/MAX($C$3:$C$914)</f>
        <v>0.75457756712285096</v>
      </c>
      <c r="H765">
        <f t="shared" si="32"/>
        <v>320.69546602721164</v>
      </c>
    </row>
    <row r="766" spans="1:8" x14ac:dyDescent="0.3">
      <c r="A766" s="1">
        <v>10004</v>
      </c>
      <c r="B766" s="1" t="s">
        <v>3</v>
      </c>
      <c r="C766" s="2">
        <v>32247.167000000001</v>
      </c>
      <c r="D766" s="3">
        <v>43537</v>
      </c>
      <c r="E766">
        <v>19</v>
      </c>
      <c r="F766">
        <f t="shared" si="33"/>
        <v>4</v>
      </c>
      <c r="G766">
        <f>C766/MAX($C$3:$C$914)</f>
        <v>0.8037011032956809</v>
      </c>
      <c r="H766">
        <f t="shared" si="32"/>
        <v>341.57296890066436</v>
      </c>
    </row>
    <row r="767" spans="1:8" x14ac:dyDescent="0.3">
      <c r="A767" s="1">
        <v>10004</v>
      </c>
      <c r="B767" s="1" t="s">
        <v>3</v>
      </c>
      <c r="C767" s="2">
        <v>34529.167000000001</v>
      </c>
      <c r="D767" s="3">
        <v>43537</v>
      </c>
      <c r="E767">
        <v>20</v>
      </c>
      <c r="F767">
        <f t="shared" si="33"/>
        <v>4</v>
      </c>
      <c r="G767">
        <f>C767/MAX($C$3:$C$914)</f>
        <v>0.86057574030552253</v>
      </c>
      <c r="H767">
        <f t="shared" si="32"/>
        <v>365.74468962984707</v>
      </c>
    </row>
    <row r="768" spans="1:8" x14ac:dyDescent="0.3">
      <c r="A768" s="1">
        <v>10004</v>
      </c>
      <c r="B768" s="1" t="s">
        <v>3</v>
      </c>
      <c r="C768" s="2">
        <v>33682.5</v>
      </c>
      <c r="D768" s="3">
        <v>43537</v>
      </c>
      <c r="E768">
        <v>21</v>
      </c>
      <c r="F768">
        <f t="shared" si="33"/>
        <v>4</v>
      </c>
      <c r="G768">
        <f>C768/MAX($C$3:$C$914)</f>
        <v>0.83947412843294955</v>
      </c>
      <c r="H768">
        <f t="shared" si="32"/>
        <v>356.77650458400353</v>
      </c>
    </row>
    <row r="769" spans="1:8" x14ac:dyDescent="0.3">
      <c r="A769" s="1">
        <v>10004</v>
      </c>
      <c r="B769" s="1" t="s">
        <v>3</v>
      </c>
      <c r="C769" s="2">
        <v>31058</v>
      </c>
      <c r="D769" s="3">
        <v>43537</v>
      </c>
      <c r="E769">
        <v>22</v>
      </c>
      <c r="F769">
        <f t="shared" si="33"/>
        <v>4</v>
      </c>
      <c r="G769">
        <f>C769/MAX($C$3:$C$914)</f>
        <v>0.77406331124086825</v>
      </c>
      <c r="H769">
        <f t="shared" si="32"/>
        <v>328.97690727736898</v>
      </c>
    </row>
    <row r="770" spans="1:8" x14ac:dyDescent="0.3">
      <c r="A770" s="1">
        <v>10004</v>
      </c>
      <c r="B770" s="1" t="s">
        <v>3</v>
      </c>
      <c r="C770" s="2">
        <v>28382.667000000001</v>
      </c>
      <c r="D770" s="3">
        <v>43537</v>
      </c>
      <c r="E770">
        <v>23</v>
      </c>
      <c r="F770">
        <f t="shared" si="33"/>
        <v>4</v>
      </c>
      <c r="G770">
        <f>C770/MAX($C$3:$C$914)</f>
        <v>0.70738557537081981</v>
      </c>
      <c r="H770">
        <f t="shared" si="32"/>
        <v>300.63886953259839</v>
      </c>
    </row>
    <row r="771" spans="1:8" x14ac:dyDescent="0.3">
      <c r="A771" s="1">
        <v>10004</v>
      </c>
      <c r="B771" s="1" t="s">
        <v>3</v>
      </c>
      <c r="C771" s="2">
        <v>26467.332999999999</v>
      </c>
      <c r="D771" s="3">
        <v>43538</v>
      </c>
      <c r="E771">
        <v>0</v>
      </c>
      <c r="F771">
        <f t="shared" si="33"/>
        <v>5</v>
      </c>
      <c r="G771">
        <f>C771/MAX($C$3:$C$914)</f>
        <v>0.65964941147835354</v>
      </c>
      <c r="H771">
        <f t="shared" si="32"/>
        <v>280.35099987830023</v>
      </c>
    </row>
    <row r="772" spans="1:8" x14ac:dyDescent="0.3">
      <c r="A772" s="1">
        <v>10004</v>
      </c>
      <c r="B772" s="1" t="s">
        <v>3</v>
      </c>
      <c r="C772" s="2">
        <v>25106.5</v>
      </c>
      <c r="D772" s="3">
        <v>43538</v>
      </c>
      <c r="E772">
        <v>1</v>
      </c>
      <c r="F772">
        <f t="shared" ref="F772:F794" si="34">WEEKDAY(D772)</f>
        <v>5</v>
      </c>
      <c r="G772">
        <f>C772/MAX($C$3:$C$914)</f>
        <v>0.62573316130043333</v>
      </c>
      <c r="H772">
        <f t="shared" ref="H772:H835" si="35">G772*425</f>
        <v>265.93659355268414</v>
      </c>
    </row>
    <row r="773" spans="1:8" x14ac:dyDescent="0.3">
      <c r="A773" s="1">
        <v>10004</v>
      </c>
      <c r="B773" s="1" t="s">
        <v>3</v>
      </c>
      <c r="C773" s="2">
        <v>24067.832999999999</v>
      </c>
      <c r="D773" s="3">
        <v>43538</v>
      </c>
      <c r="E773">
        <v>2</v>
      </c>
      <c r="F773">
        <f t="shared" si="34"/>
        <v>5</v>
      </c>
      <c r="G773">
        <f>C773/MAX($C$3:$C$914)</f>
        <v>0.59984630389504279</v>
      </c>
      <c r="H773">
        <f t="shared" si="35"/>
        <v>254.93467915539318</v>
      </c>
    </row>
    <row r="774" spans="1:8" x14ac:dyDescent="0.3">
      <c r="A774" s="1">
        <v>10004</v>
      </c>
      <c r="B774" s="1" t="s">
        <v>3</v>
      </c>
      <c r="C774" s="2">
        <v>23629.332999999999</v>
      </c>
      <c r="D774" s="3">
        <v>43538</v>
      </c>
      <c r="E774">
        <v>3</v>
      </c>
      <c r="F774">
        <f t="shared" si="34"/>
        <v>5</v>
      </c>
      <c r="G774">
        <f>C774/MAX($C$3:$C$914)</f>
        <v>0.58891750094639439</v>
      </c>
      <c r="H774">
        <f t="shared" si="35"/>
        <v>250.28993790221762</v>
      </c>
    </row>
    <row r="775" spans="1:8" x14ac:dyDescent="0.3">
      <c r="A775" s="1">
        <v>10004</v>
      </c>
      <c r="B775" s="1" t="s">
        <v>3</v>
      </c>
      <c r="C775" s="2">
        <v>23579.167000000001</v>
      </c>
      <c r="D775" s="3">
        <v>43538</v>
      </c>
      <c r="E775">
        <v>4</v>
      </c>
      <c r="F775">
        <f t="shared" si="34"/>
        <v>5</v>
      </c>
      <c r="G775">
        <f>C775/MAX($C$3:$C$914)</f>
        <v>0.58766720601202305</v>
      </c>
      <c r="H775">
        <f t="shared" si="35"/>
        <v>249.75856255510979</v>
      </c>
    </row>
    <row r="776" spans="1:8" x14ac:dyDescent="0.3">
      <c r="A776" s="1">
        <v>10004</v>
      </c>
      <c r="B776" s="1" t="s">
        <v>3</v>
      </c>
      <c r="C776" s="2">
        <v>24272</v>
      </c>
      <c r="D776" s="3">
        <v>43538</v>
      </c>
      <c r="E776">
        <v>5</v>
      </c>
      <c r="F776">
        <f t="shared" si="34"/>
        <v>5</v>
      </c>
      <c r="G776">
        <f>C776/MAX($C$3:$C$914)</f>
        <v>0.60493478944034884</v>
      </c>
      <c r="H776">
        <f t="shared" si="35"/>
        <v>257.09728551214823</v>
      </c>
    </row>
    <row r="777" spans="1:8" x14ac:dyDescent="0.3">
      <c r="A777" s="1">
        <v>10004</v>
      </c>
      <c r="B777" s="1" t="s">
        <v>3</v>
      </c>
      <c r="C777" s="2">
        <v>26491.167000000001</v>
      </c>
      <c r="D777" s="3">
        <v>43538</v>
      </c>
      <c r="E777">
        <v>6</v>
      </c>
      <c r="F777">
        <f t="shared" si="34"/>
        <v>5</v>
      </c>
      <c r="G777">
        <f>C777/MAX($C$3:$C$914)</f>
        <v>0.66024342992642215</v>
      </c>
      <c r="H777">
        <f t="shared" si="35"/>
        <v>280.60345771872943</v>
      </c>
    </row>
    <row r="778" spans="1:8" x14ac:dyDescent="0.3">
      <c r="A778" s="1">
        <v>10004</v>
      </c>
      <c r="B778" s="1" t="s">
        <v>3</v>
      </c>
      <c r="C778" s="2">
        <v>29870.667000000001</v>
      </c>
      <c r="D778" s="3">
        <v>43538</v>
      </c>
      <c r="E778">
        <v>7</v>
      </c>
      <c r="F778">
        <f t="shared" si="34"/>
        <v>5</v>
      </c>
      <c r="G778">
        <f>C778/MAX($C$3:$C$914)</f>
        <v>0.74447122825015566</v>
      </c>
      <c r="H778">
        <f t="shared" si="35"/>
        <v>316.40027200631613</v>
      </c>
    </row>
    <row r="779" spans="1:8" x14ac:dyDescent="0.3">
      <c r="A779" s="1">
        <v>10004</v>
      </c>
      <c r="B779" s="1" t="s">
        <v>3</v>
      </c>
      <c r="C779" s="2">
        <v>32090.5</v>
      </c>
      <c r="D779" s="3">
        <v>43538</v>
      </c>
      <c r="E779">
        <v>8</v>
      </c>
      <c r="F779">
        <f t="shared" si="34"/>
        <v>5</v>
      </c>
      <c r="G779">
        <f>C779/MAX($C$3:$C$914)</f>
        <v>0.79979646755667089</v>
      </c>
      <c r="H779">
        <f t="shared" si="35"/>
        <v>339.91349871158513</v>
      </c>
    </row>
    <row r="780" spans="1:8" x14ac:dyDescent="0.3">
      <c r="A780" s="1">
        <v>10004</v>
      </c>
      <c r="B780" s="1" t="s">
        <v>3</v>
      </c>
      <c r="C780" s="2">
        <v>33081.832999999999</v>
      </c>
      <c r="D780" s="3">
        <v>43538</v>
      </c>
      <c r="E780">
        <v>9</v>
      </c>
      <c r="F780">
        <f t="shared" si="34"/>
        <v>5</v>
      </c>
      <c r="G780">
        <f>C780/MAX($C$3:$C$914)</f>
        <v>0.82450361239929892</v>
      </c>
      <c r="H780">
        <f t="shared" si="35"/>
        <v>350.41403526970203</v>
      </c>
    </row>
    <row r="781" spans="1:8" x14ac:dyDescent="0.3">
      <c r="A781" s="1">
        <v>10004</v>
      </c>
      <c r="B781" s="1" t="s">
        <v>3</v>
      </c>
      <c r="C781" s="2">
        <v>33241.167000000001</v>
      </c>
      <c r="D781" s="3">
        <v>43538</v>
      </c>
      <c r="E781">
        <v>10</v>
      </c>
      <c r="F781">
        <f t="shared" si="34"/>
        <v>5</v>
      </c>
      <c r="G781">
        <f>C781/MAX($C$3:$C$914)</f>
        <v>0.82847471818953833</v>
      </c>
      <c r="H781">
        <f t="shared" si="35"/>
        <v>352.10175523055381</v>
      </c>
    </row>
    <row r="782" spans="1:8" x14ac:dyDescent="0.3">
      <c r="A782" s="1">
        <v>10004</v>
      </c>
      <c r="B782" s="1" t="s">
        <v>3</v>
      </c>
      <c r="C782" s="2">
        <v>33142.332999999999</v>
      </c>
      <c r="D782" s="3">
        <v>43538</v>
      </c>
      <c r="E782">
        <v>11</v>
      </c>
      <c r="F782">
        <f t="shared" si="34"/>
        <v>5</v>
      </c>
      <c r="G782">
        <f>C782/MAX($C$3:$C$914)</f>
        <v>0.82601146320521279</v>
      </c>
      <c r="H782">
        <f t="shared" si="35"/>
        <v>351.05487186221546</v>
      </c>
    </row>
    <row r="783" spans="1:8" x14ac:dyDescent="0.3">
      <c r="A783" s="1">
        <v>10004</v>
      </c>
      <c r="B783" s="1" t="s">
        <v>3</v>
      </c>
      <c r="C783" s="2">
        <v>33089</v>
      </c>
      <c r="D783" s="3">
        <v>43538</v>
      </c>
      <c r="E783">
        <v>12</v>
      </c>
      <c r="F783">
        <f t="shared" si="34"/>
        <v>5</v>
      </c>
      <c r="G783">
        <f>C783/MAX($C$3:$C$914)</f>
        <v>0.82468223664270368</v>
      </c>
      <c r="H783">
        <f t="shared" si="35"/>
        <v>350.48995057314909</v>
      </c>
    </row>
    <row r="784" spans="1:8" x14ac:dyDescent="0.3">
      <c r="A784" s="1">
        <v>10004</v>
      </c>
      <c r="B784" s="1" t="s">
        <v>3</v>
      </c>
      <c r="C784" s="2">
        <v>32818.5</v>
      </c>
      <c r="D784" s="3">
        <v>43538</v>
      </c>
      <c r="E784">
        <v>13</v>
      </c>
      <c r="F784">
        <f t="shared" si="34"/>
        <v>5</v>
      </c>
      <c r="G784">
        <f>C784/MAX($C$3:$C$914)</f>
        <v>0.81794052353527069</v>
      </c>
      <c r="H784">
        <f t="shared" si="35"/>
        <v>347.62472250249004</v>
      </c>
    </row>
    <row r="785" spans="1:8" x14ac:dyDescent="0.3">
      <c r="A785" s="1">
        <v>10004</v>
      </c>
      <c r="B785" s="1" t="s">
        <v>3</v>
      </c>
      <c r="C785" s="2">
        <v>31608.5</v>
      </c>
      <c r="D785" s="3">
        <v>43538</v>
      </c>
      <c r="E785">
        <v>14</v>
      </c>
      <c r="F785">
        <f t="shared" si="34"/>
        <v>5</v>
      </c>
      <c r="G785">
        <f>C785/MAX($C$3:$C$914)</f>
        <v>0.78778350741699354</v>
      </c>
      <c r="H785">
        <f t="shared" si="35"/>
        <v>334.80799065222226</v>
      </c>
    </row>
    <row r="786" spans="1:8" x14ac:dyDescent="0.3">
      <c r="A786" s="1">
        <v>10004</v>
      </c>
      <c r="B786" s="1" t="s">
        <v>3</v>
      </c>
      <c r="C786" s="2">
        <v>30975.332999999999</v>
      </c>
      <c r="D786" s="3">
        <v>43538</v>
      </c>
      <c r="E786">
        <v>15</v>
      </c>
      <c r="F786">
        <f t="shared" si="34"/>
        <v>5</v>
      </c>
      <c r="G786">
        <f>C786/MAX($C$3:$C$914)</f>
        <v>0.7720029888842983</v>
      </c>
      <c r="H786">
        <f t="shared" si="35"/>
        <v>328.10127027582678</v>
      </c>
    </row>
    <row r="787" spans="1:8" x14ac:dyDescent="0.3">
      <c r="A787" s="1">
        <v>10004</v>
      </c>
      <c r="B787" s="1" t="s">
        <v>3</v>
      </c>
      <c r="C787" s="2">
        <v>30543.167000000001</v>
      </c>
      <c r="D787" s="3">
        <v>43538</v>
      </c>
      <c r="E787">
        <v>16</v>
      </c>
      <c r="F787">
        <f t="shared" si="34"/>
        <v>5</v>
      </c>
      <c r="G787">
        <f>C787/MAX($C$3:$C$914)</f>
        <v>0.76123204919192533</v>
      </c>
      <c r="H787">
        <f t="shared" si="35"/>
        <v>323.52362090656828</v>
      </c>
    </row>
    <row r="788" spans="1:8" x14ac:dyDescent="0.3">
      <c r="A788" s="1">
        <v>10004</v>
      </c>
      <c r="B788" s="1" t="s">
        <v>3</v>
      </c>
      <c r="C788" s="2">
        <v>30186.167000000001</v>
      </c>
      <c r="D788" s="3">
        <v>43538</v>
      </c>
      <c r="E788">
        <v>17</v>
      </c>
      <c r="F788">
        <f t="shared" si="34"/>
        <v>5</v>
      </c>
      <c r="G788">
        <f>C788/MAX($C$3:$C$914)</f>
        <v>0.75233448327934282</v>
      </c>
      <c r="H788">
        <f t="shared" si="35"/>
        <v>319.74215539372068</v>
      </c>
    </row>
    <row r="789" spans="1:8" x14ac:dyDescent="0.3">
      <c r="A789" s="1">
        <v>10004</v>
      </c>
      <c r="B789" s="1" t="s">
        <v>3</v>
      </c>
      <c r="C789" s="2">
        <v>30034.167000000001</v>
      </c>
      <c r="D789" s="3">
        <v>43538</v>
      </c>
      <c r="E789">
        <v>18</v>
      </c>
      <c r="F789">
        <f t="shared" si="34"/>
        <v>5</v>
      </c>
      <c r="G789">
        <f>C789/MAX($C$3:$C$914)</f>
        <v>0.74854616389919559</v>
      </c>
      <c r="H789">
        <f t="shared" si="35"/>
        <v>318.13211965715811</v>
      </c>
    </row>
    <row r="790" spans="1:8" x14ac:dyDescent="0.3">
      <c r="A790" s="1">
        <v>10004</v>
      </c>
      <c r="B790" s="1" t="s">
        <v>3</v>
      </c>
      <c r="C790" s="2">
        <v>31754</v>
      </c>
      <c r="D790" s="3">
        <v>43538</v>
      </c>
      <c r="E790">
        <v>19</v>
      </c>
      <c r="F790">
        <f t="shared" si="34"/>
        <v>5</v>
      </c>
      <c r="G790">
        <f>C790/MAX($C$3:$C$914)</f>
        <v>0.79140982629733181</v>
      </c>
      <c r="H790">
        <f t="shared" si="35"/>
        <v>336.34917617636603</v>
      </c>
    </row>
    <row r="791" spans="1:8" x14ac:dyDescent="0.3">
      <c r="A791" s="1">
        <v>10004</v>
      </c>
      <c r="B791" s="1" t="s">
        <v>3</v>
      </c>
      <c r="C791" s="2">
        <v>33910.167000000001</v>
      </c>
      <c r="D791" s="3">
        <v>43538</v>
      </c>
      <c r="E791">
        <v>20</v>
      </c>
      <c r="F791">
        <f t="shared" si="34"/>
        <v>5</v>
      </c>
      <c r="G791">
        <f>C791/MAX($C$3:$C$914)</f>
        <v>0.84514830809294939</v>
      </c>
      <c r="H791">
        <f t="shared" si="35"/>
        <v>359.18803093950351</v>
      </c>
    </row>
    <row r="792" spans="1:8" x14ac:dyDescent="0.3">
      <c r="A792" s="1">
        <v>10004</v>
      </c>
      <c r="B792" s="1" t="s">
        <v>3</v>
      </c>
      <c r="C792" s="2">
        <v>33303.332999999999</v>
      </c>
      <c r="D792" s="3">
        <v>43538</v>
      </c>
      <c r="E792">
        <v>21</v>
      </c>
      <c r="F792">
        <f t="shared" si="34"/>
        <v>5</v>
      </c>
      <c r="G792">
        <f>C792/MAX($C$3:$C$914)</f>
        <v>0.83002409096971086</v>
      </c>
      <c r="H792">
        <f t="shared" si="35"/>
        <v>352.76023866212711</v>
      </c>
    </row>
    <row r="793" spans="1:8" x14ac:dyDescent="0.3">
      <c r="A793" s="1">
        <v>10004</v>
      </c>
      <c r="B793" s="1" t="s">
        <v>3</v>
      </c>
      <c r="C793" s="2">
        <v>30967.832999999999</v>
      </c>
      <c r="D793" s="3">
        <v>43538</v>
      </c>
      <c r="E793">
        <v>22</v>
      </c>
      <c r="F793">
        <f t="shared" si="34"/>
        <v>5</v>
      </c>
      <c r="G793">
        <f>C793/MAX($C$3:$C$914)</f>
        <v>0.77181606523067259</v>
      </c>
      <c r="H793">
        <f t="shared" si="35"/>
        <v>328.02182772303587</v>
      </c>
    </row>
    <row r="794" spans="1:8" x14ac:dyDescent="0.3">
      <c r="A794" s="1">
        <v>10004</v>
      </c>
      <c r="B794" s="1" t="s">
        <v>3</v>
      </c>
      <c r="C794" s="2">
        <v>28334.332999999999</v>
      </c>
      <c r="D794" s="3">
        <v>43538</v>
      </c>
      <c r="E794">
        <v>23</v>
      </c>
      <c r="F794">
        <f t="shared" si="34"/>
        <v>5</v>
      </c>
      <c r="G794">
        <f>C794/MAX($C$3:$C$914)</f>
        <v>0.70618093965424056</v>
      </c>
      <c r="H794">
        <f t="shared" si="35"/>
        <v>300.12689935305224</v>
      </c>
    </row>
    <row r="795" spans="1:8" x14ac:dyDescent="0.3">
      <c r="A795" s="1">
        <v>10004</v>
      </c>
      <c r="B795" s="1" t="s">
        <v>3</v>
      </c>
      <c r="C795" s="2">
        <v>25643.167000000001</v>
      </c>
      <c r="D795" s="3">
        <v>43544</v>
      </c>
      <c r="E795">
        <v>0</v>
      </c>
      <c r="F795">
        <f t="shared" ref="F795:F842" si="36">WEEKDAY(D795)</f>
        <v>4</v>
      </c>
      <c r="G795">
        <f>C795/MAX($C$3:$C$914)</f>
        <v>0.63910859548981147</v>
      </c>
      <c r="H795">
        <f t="shared" si="35"/>
        <v>271.62115308316987</v>
      </c>
    </row>
    <row r="796" spans="1:8" x14ac:dyDescent="0.3">
      <c r="A796" s="1">
        <v>10004</v>
      </c>
      <c r="B796" s="1" t="s">
        <v>3</v>
      </c>
      <c r="C796" s="2">
        <v>24255.167000000001</v>
      </c>
      <c r="D796" s="3">
        <v>43544</v>
      </c>
      <c r="E796">
        <v>1</v>
      </c>
      <c r="F796">
        <f t="shared" si="36"/>
        <v>4</v>
      </c>
      <c r="G796">
        <f>C796/MAX($C$3:$C$914)</f>
        <v>0.60451525799215144</v>
      </c>
      <c r="H796">
        <f t="shared" si="35"/>
        <v>256.91898464666434</v>
      </c>
    </row>
    <row r="797" spans="1:8" x14ac:dyDescent="0.3">
      <c r="A797" s="1">
        <v>10004</v>
      </c>
      <c r="B797" s="1" t="s">
        <v>3</v>
      </c>
      <c r="C797" s="2">
        <v>23504.832999999999</v>
      </c>
      <c r="D797" s="3">
        <v>43544</v>
      </c>
      <c r="E797">
        <v>2</v>
      </c>
      <c r="F797">
        <f t="shared" si="36"/>
        <v>4</v>
      </c>
      <c r="G797">
        <f>C797/MAX($C$3:$C$914)</f>
        <v>0.58581456829620804</v>
      </c>
      <c r="H797">
        <f t="shared" si="35"/>
        <v>248.97119152588843</v>
      </c>
    </row>
    <row r="798" spans="1:8" x14ac:dyDescent="0.3">
      <c r="A798" s="1">
        <v>10004</v>
      </c>
      <c r="B798" s="1" t="s">
        <v>3</v>
      </c>
      <c r="C798" s="2">
        <v>23117.832999999999</v>
      </c>
      <c r="D798" s="3">
        <v>43544</v>
      </c>
      <c r="E798">
        <v>3</v>
      </c>
      <c r="F798">
        <f t="shared" si="36"/>
        <v>4</v>
      </c>
      <c r="G798">
        <f>C798/MAX($C$3:$C$914)</f>
        <v>0.57616930776912278</v>
      </c>
      <c r="H798">
        <f t="shared" si="35"/>
        <v>244.87195580187719</v>
      </c>
    </row>
    <row r="799" spans="1:8" x14ac:dyDescent="0.3">
      <c r="A799" s="1">
        <v>10004</v>
      </c>
      <c r="B799" s="1" t="s">
        <v>3</v>
      </c>
      <c r="C799" s="2">
        <v>22997.5</v>
      </c>
      <c r="D799" s="3">
        <v>43544</v>
      </c>
      <c r="E799">
        <v>4</v>
      </c>
      <c r="F799">
        <f t="shared" si="36"/>
        <v>4</v>
      </c>
      <c r="G799">
        <f>C799/MAX($C$3:$C$914)</f>
        <v>0.57317022990089084</v>
      </c>
      <c r="H799">
        <f t="shared" si="35"/>
        <v>243.59734770787861</v>
      </c>
    </row>
    <row r="800" spans="1:8" x14ac:dyDescent="0.3">
      <c r="A800" s="1">
        <v>10004</v>
      </c>
      <c r="B800" s="1" t="s">
        <v>3</v>
      </c>
      <c r="C800" s="2">
        <v>23669.667000000001</v>
      </c>
      <c r="D800" s="3">
        <v>43544</v>
      </c>
      <c r="E800">
        <v>5</v>
      </c>
      <c r="F800">
        <f t="shared" si="36"/>
        <v>4</v>
      </c>
      <c r="G800">
        <f>C800/MAX($C$3:$C$914)</f>
        <v>0.58992275143243966</v>
      </c>
      <c r="H800">
        <f t="shared" si="35"/>
        <v>250.71716935878686</v>
      </c>
    </row>
    <row r="801" spans="1:8" x14ac:dyDescent="0.3">
      <c r="A801" s="1">
        <v>10004</v>
      </c>
      <c r="B801" s="1" t="s">
        <v>3</v>
      </c>
      <c r="C801" s="2">
        <v>26383.667000000001</v>
      </c>
      <c r="D801" s="3">
        <v>43544</v>
      </c>
      <c r="E801">
        <v>6</v>
      </c>
      <c r="F801">
        <f t="shared" si="36"/>
        <v>4</v>
      </c>
      <c r="G801">
        <f>C801/MAX($C$3:$C$914)</f>
        <v>0.65756419089112073</v>
      </c>
      <c r="H801">
        <f t="shared" si="35"/>
        <v>279.46478112872632</v>
      </c>
    </row>
    <row r="802" spans="1:8" x14ac:dyDescent="0.3">
      <c r="A802" s="1">
        <v>10004</v>
      </c>
      <c r="B802" s="1" t="s">
        <v>3</v>
      </c>
      <c r="C802" s="2">
        <v>29790.332999999999</v>
      </c>
      <c r="D802" s="3">
        <v>43544</v>
      </c>
      <c r="E802">
        <v>7</v>
      </c>
      <c r="F802">
        <f t="shared" si="36"/>
        <v>4</v>
      </c>
      <c r="G802">
        <f>C802/MAX($C$3:$C$914)</f>
        <v>0.74246905161144017</v>
      </c>
      <c r="H802">
        <f t="shared" si="35"/>
        <v>315.54934693486206</v>
      </c>
    </row>
    <row r="803" spans="1:8" x14ac:dyDescent="0.3">
      <c r="A803" s="1">
        <v>10004</v>
      </c>
      <c r="B803" s="1" t="s">
        <v>3</v>
      </c>
      <c r="C803" s="2">
        <v>32137.167000000001</v>
      </c>
      <c r="D803" s="3">
        <v>43544</v>
      </c>
      <c r="E803">
        <v>8</v>
      </c>
      <c r="F803">
        <f t="shared" si="36"/>
        <v>4</v>
      </c>
      <c r="G803">
        <f>C803/MAX($C$3:$C$914)</f>
        <v>0.80095955637583749</v>
      </c>
      <c r="H803">
        <f t="shared" si="35"/>
        <v>340.40781145973091</v>
      </c>
    </row>
    <row r="804" spans="1:8" x14ac:dyDescent="0.3">
      <c r="A804" s="1">
        <v>10004</v>
      </c>
      <c r="B804" s="1" t="s">
        <v>3</v>
      </c>
      <c r="C804" s="2">
        <v>33142.332999999999</v>
      </c>
      <c r="D804" s="3">
        <v>43544</v>
      </c>
      <c r="E804">
        <v>9</v>
      </c>
      <c r="F804">
        <f t="shared" si="36"/>
        <v>4</v>
      </c>
      <c r="G804">
        <f>C804/MAX($C$3:$C$914)</f>
        <v>0.82601146320521279</v>
      </c>
      <c r="H804">
        <f t="shared" si="35"/>
        <v>351.05487186221546</v>
      </c>
    </row>
    <row r="805" spans="1:8" x14ac:dyDescent="0.3">
      <c r="A805" s="1">
        <v>10004</v>
      </c>
      <c r="B805" s="1" t="s">
        <v>3</v>
      </c>
      <c r="C805" s="2">
        <v>33306.832999999999</v>
      </c>
      <c r="D805" s="3">
        <v>43544</v>
      </c>
      <c r="E805">
        <v>10</v>
      </c>
      <c r="F805">
        <f t="shared" si="36"/>
        <v>4</v>
      </c>
      <c r="G805">
        <f>C805/MAX($C$3:$C$914)</f>
        <v>0.83011132200806947</v>
      </c>
      <c r="H805">
        <f t="shared" si="35"/>
        <v>352.79731185342951</v>
      </c>
    </row>
    <row r="806" spans="1:8" x14ac:dyDescent="0.3">
      <c r="A806" s="1">
        <v>10004</v>
      </c>
      <c r="B806" s="1" t="s">
        <v>3</v>
      </c>
      <c r="C806" s="2">
        <v>33306.667000000001</v>
      </c>
      <c r="D806" s="3">
        <v>43544</v>
      </c>
      <c r="E806">
        <v>11</v>
      </c>
      <c r="F806">
        <f t="shared" si="36"/>
        <v>4</v>
      </c>
      <c r="G806">
        <f>C806/MAX($C$3:$C$914)</f>
        <v>0.83010718476453593</v>
      </c>
      <c r="H806">
        <f t="shared" si="35"/>
        <v>352.79555352492775</v>
      </c>
    </row>
    <row r="807" spans="1:8" x14ac:dyDescent="0.3">
      <c r="A807" s="1">
        <v>10004</v>
      </c>
      <c r="B807" s="1" t="s">
        <v>3</v>
      </c>
      <c r="C807" s="2">
        <v>33226.332999999999</v>
      </c>
      <c r="D807" s="3">
        <v>43544</v>
      </c>
      <c r="E807">
        <v>12</v>
      </c>
      <c r="F807">
        <f t="shared" si="36"/>
        <v>4</v>
      </c>
      <c r="G807">
        <f>C807/MAX($C$3:$C$914)</f>
        <v>0.82810500812582044</v>
      </c>
      <c r="H807">
        <f t="shared" si="35"/>
        <v>351.94462845347368</v>
      </c>
    </row>
    <row r="808" spans="1:8" x14ac:dyDescent="0.3">
      <c r="A808" s="1">
        <v>10004</v>
      </c>
      <c r="B808" s="1" t="s">
        <v>3</v>
      </c>
      <c r="C808" s="2">
        <v>33230.832999999999</v>
      </c>
      <c r="D808" s="3">
        <v>43544</v>
      </c>
      <c r="E808">
        <v>13</v>
      </c>
      <c r="F808">
        <f t="shared" si="36"/>
        <v>4</v>
      </c>
      <c r="G808">
        <f>C808/MAX($C$3:$C$914)</f>
        <v>0.82821716231799591</v>
      </c>
      <c r="H808">
        <f t="shared" si="35"/>
        <v>351.99229398514825</v>
      </c>
    </row>
    <row r="809" spans="1:8" x14ac:dyDescent="0.3">
      <c r="A809" s="1">
        <v>10004</v>
      </c>
      <c r="B809" s="1" t="s">
        <v>3</v>
      </c>
      <c r="C809" s="2">
        <v>32068.332999999999</v>
      </c>
      <c r="D809" s="3">
        <v>43544</v>
      </c>
      <c r="E809">
        <v>14</v>
      </c>
      <c r="F809">
        <f t="shared" si="36"/>
        <v>4</v>
      </c>
      <c r="G809">
        <f>C809/MAX($C$3:$C$914)</f>
        <v>0.7992439960060147</v>
      </c>
      <c r="H809">
        <f t="shared" si="35"/>
        <v>339.67869830255626</v>
      </c>
    </row>
    <row r="810" spans="1:8" x14ac:dyDescent="0.3">
      <c r="A810" s="1">
        <v>10004</v>
      </c>
      <c r="B810" s="1" t="s">
        <v>3</v>
      </c>
      <c r="C810" s="2">
        <v>31380.667000000001</v>
      </c>
      <c r="D810" s="3">
        <v>43544</v>
      </c>
      <c r="E810">
        <v>15</v>
      </c>
      <c r="F810">
        <f t="shared" si="36"/>
        <v>4</v>
      </c>
      <c r="G810">
        <f>C810/MAX($C$3:$C$914)</f>
        <v>0.78210519051346017</v>
      </c>
      <c r="H810">
        <f t="shared" si="35"/>
        <v>332.39470596822059</v>
      </c>
    </row>
    <row r="811" spans="1:8" x14ac:dyDescent="0.3">
      <c r="A811" s="1">
        <v>10004</v>
      </c>
      <c r="B811" s="1" t="s">
        <v>3</v>
      </c>
      <c r="C811" s="2">
        <v>30851</v>
      </c>
      <c r="D811" s="3">
        <v>43544</v>
      </c>
      <c r="E811">
        <v>16</v>
      </c>
      <c r="F811">
        <f t="shared" si="36"/>
        <v>4</v>
      </c>
      <c r="G811">
        <f>C811/MAX($C$3:$C$914)</f>
        <v>0.76890421840079937</v>
      </c>
      <c r="H811">
        <f t="shared" si="35"/>
        <v>326.78429282033972</v>
      </c>
    </row>
    <row r="812" spans="1:8" x14ac:dyDescent="0.3">
      <c r="A812" s="1">
        <v>10004</v>
      </c>
      <c r="B812" s="1" t="s">
        <v>3</v>
      </c>
      <c r="C812" s="2">
        <v>30408.167000000001</v>
      </c>
      <c r="D812" s="3">
        <v>43544</v>
      </c>
      <c r="E812">
        <v>17</v>
      </c>
      <c r="F812">
        <f t="shared" si="36"/>
        <v>4</v>
      </c>
      <c r="G812">
        <f>C812/MAX($C$3:$C$914)</f>
        <v>0.75786742342666302</v>
      </c>
      <c r="H812">
        <f t="shared" si="35"/>
        <v>322.09365495633176</v>
      </c>
    </row>
    <row r="813" spans="1:8" x14ac:dyDescent="0.3">
      <c r="A813" s="1">
        <v>10004</v>
      </c>
      <c r="B813" s="1" t="s">
        <v>3</v>
      </c>
      <c r="C813" s="2">
        <v>30244.5</v>
      </c>
      <c r="D813" s="3">
        <v>43544</v>
      </c>
      <c r="E813">
        <v>18</v>
      </c>
      <c r="F813">
        <f t="shared" si="36"/>
        <v>4</v>
      </c>
      <c r="G813">
        <f>C813/MAX($C$3:$C$914)</f>
        <v>0.75378832561093567</v>
      </c>
      <c r="H813">
        <f t="shared" si="35"/>
        <v>320.36003838464768</v>
      </c>
    </row>
    <row r="814" spans="1:8" x14ac:dyDescent="0.3">
      <c r="A814" s="1">
        <v>10004</v>
      </c>
      <c r="B814" s="1" t="s">
        <v>3</v>
      </c>
      <c r="C814" s="2">
        <v>31951.332999999999</v>
      </c>
      <c r="D814" s="3">
        <v>43544</v>
      </c>
      <c r="E814">
        <v>19</v>
      </c>
      <c r="F814">
        <f t="shared" si="36"/>
        <v>4</v>
      </c>
      <c r="G814">
        <f>C814/MAX($C$3:$C$914)</f>
        <v>0.79632798700945406</v>
      </c>
      <c r="H814">
        <f t="shared" si="35"/>
        <v>338.43939447901795</v>
      </c>
    </row>
    <row r="815" spans="1:8" x14ac:dyDescent="0.3">
      <c r="A815" s="1">
        <v>10004</v>
      </c>
      <c r="B815" s="1" t="s">
        <v>3</v>
      </c>
      <c r="C815" s="2">
        <v>34523</v>
      </c>
      <c r="D815" s="3">
        <v>43544</v>
      </c>
      <c r="E815">
        <v>20</v>
      </c>
      <c r="F815">
        <f t="shared" si="36"/>
        <v>4</v>
      </c>
      <c r="G815">
        <f>C815/MAX($C$3:$C$914)</f>
        <v>0.86042203921593452</v>
      </c>
      <c r="H815">
        <f t="shared" si="35"/>
        <v>365.67936666677218</v>
      </c>
    </row>
    <row r="816" spans="1:8" x14ac:dyDescent="0.3">
      <c r="A816" s="1">
        <v>10004</v>
      </c>
      <c r="B816" s="1" t="s">
        <v>3</v>
      </c>
      <c r="C816" s="2">
        <v>34047.667000000001</v>
      </c>
      <c r="D816" s="3">
        <v>43544</v>
      </c>
      <c r="E816">
        <v>21</v>
      </c>
      <c r="F816">
        <f t="shared" si="36"/>
        <v>4</v>
      </c>
      <c r="G816">
        <f>C816/MAX($C$3:$C$914)</f>
        <v>0.84857524174275356</v>
      </c>
      <c r="H816">
        <f t="shared" si="35"/>
        <v>360.64447774067025</v>
      </c>
    </row>
    <row r="817" spans="1:8" x14ac:dyDescent="0.3">
      <c r="A817" s="1">
        <v>10004</v>
      </c>
      <c r="B817" s="1" t="s">
        <v>3</v>
      </c>
      <c r="C817" s="2">
        <v>31296.667000000001</v>
      </c>
      <c r="D817" s="3">
        <v>43544</v>
      </c>
      <c r="E817">
        <v>22</v>
      </c>
      <c r="F817">
        <f t="shared" si="36"/>
        <v>4</v>
      </c>
      <c r="G817">
        <f>C817/MAX($C$3:$C$914)</f>
        <v>0.78001164559285252</v>
      </c>
      <c r="H817">
        <f t="shared" si="35"/>
        <v>331.50494937696232</v>
      </c>
    </row>
    <row r="818" spans="1:8" x14ac:dyDescent="0.3">
      <c r="A818" s="1">
        <v>10004</v>
      </c>
      <c r="B818" s="1" t="s">
        <v>3</v>
      </c>
      <c r="C818" s="2">
        <v>28362.167000000001</v>
      </c>
      <c r="D818" s="3">
        <v>43544</v>
      </c>
      <c r="E818">
        <v>23</v>
      </c>
      <c r="F818">
        <f t="shared" si="36"/>
        <v>4</v>
      </c>
      <c r="G818">
        <f>C818/MAX($C$3:$C$914)</f>
        <v>0.70687465071757627</v>
      </c>
      <c r="H818">
        <f t="shared" si="35"/>
        <v>300.42172655496989</v>
      </c>
    </row>
    <row r="819" spans="1:8" x14ac:dyDescent="0.3">
      <c r="A819" s="1">
        <v>10004</v>
      </c>
      <c r="B819" s="1" t="s">
        <v>3</v>
      </c>
      <c r="C819" s="2">
        <v>26436.5</v>
      </c>
      <c r="D819" s="3">
        <v>43545</v>
      </c>
      <c r="E819">
        <v>0</v>
      </c>
      <c r="F819">
        <f t="shared" si="36"/>
        <v>5</v>
      </c>
      <c r="G819">
        <f>C819/MAX($C$3:$C$914)</f>
        <v>0.65888095587672146</v>
      </c>
      <c r="H819">
        <f t="shared" si="35"/>
        <v>280.02440624760663</v>
      </c>
    </row>
    <row r="820" spans="1:8" x14ac:dyDescent="0.3">
      <c r="A820" s="1">
        <v>10004</v>
      </c>
      <c r="B820" s="1" t="s">
        <v>3</v>
      </c>
      <c r="C820" s="2">
        <v>25095.167000000001</v>
      </c>
      <c r="D820" s="3">
        <v>43545</v>
      </c>
      <c r="E820">
        <v>1</v>
      </c>
      <c r="F820">
        <f t="shared" si="36"/>
        <v>5</v>
      </c>
      <c r="G820">
        <f>C820/MAX($C$3:$C$914)</f>
        <v>0.62545070719822804</v>
      </c>
      <c r="H820">
        <f t="shared" si="35"/>
        <v>265.81655055924693</v>
      </c>
    </row>
    <row r="821" spans="1:8" x14ac:dyDescent="0.3">
      <c r="A821" s="1">
        <v>10004</v>
      </c>
      <c r="B821" s="1" t="s">
        <v>3</v>
      </c>
      <c r="C821" s="2">
        <v>24017.167000000001</v>
      </c>
      <c r="D821" s="3">
        <v>43545</v>
      </c>
      <c r="E821">
        <v>2</v>
      </c>
      <c r="F821">
        <f t="shared" si="36"/>
        <v>5</v>
      </c>
      <c r="G821">
        <f>C821/MAX($C$3:$C$914)</f>
        <v>0.59858354738376296</v>
      </c>
      <c r="H821">
        <f t="shared" si="35"/>
        <v>254.39800763809924</v>
      </c>
    </row>
    <row r="822" spans="1:8" x14ac:dyDescent="0.3">
      <c r="A822" s="1">
        <v>10004</v>
      </c>
      <c r="B822" s="1" t="s">
        <v>3</v>
      </c>
      <c r="C822" s="2">
        <v>23520</v>
      </c>
      <c r="D822" s="3">
        <v>43545</v>
      </c>
      <c r="E822">
        <v>3</v>
      </c>
      <c r="F822">
        <f t="shared" si="36"/>
        <v>5</v>
      </c>
      <c r="G822">
        <f>C822/MAX($C$3:$C$914)</f>
        <v>0.58619257777014688</v>
      </c>
      <c r="H822">
        <f t="shared" si="35"/>
        <v>249.13184555231243</v>
      </c>
    </row>
    <row r="823" spans="1:8" x14ac:dyDescent="0.3">
      <c r="A823" s="1">
        <v>10004</v>
      </c>
      <c r="B823" s="1" t="s">
        <v>3</v>
      </c>
      <c r="C823" s="2">
        <v>23569</v>
      </c>
      <c r="D823" s="3">
        <v>43545</v>
      </c>
      <c r="E823">
        <v>4</v>
      </c>
      <c r="F823">
        <f t="shared" si="36"/>
        <v>5</v>
      </c>
      <c r="G823">
        <f>C823/MAX($C$3:$C$914)</f>
        <v>0.58741381230716805</v>
      </c>
      <c r="H823">
        <f t="shared" si="35"/>
        <v>249.65087023054642</v>
      </c>
    </row>
    <row r="824" spans="1:8" x14ac:dyDescent="0.3">
      <c r="A824" s="1">
        <v>10004</v>
      </c>
      <c r="B824" s="1" t="s">
        <v>3</v>
      </c>
      <c r="C824" s="2">
        <v>24237.332999999999</v>
      </c>
      <c r="D824" s="3">
        <v>43545</v>
      </c>
      <c r="E824">
        <v>5</v>
      </c>
      <c r="F824">
        <f t="shared" si="36"/>
        <v>5</v>
      </c>
      <c r="G824">
        <f>C824/MAX($C$3:$C$914)</f>
        <v>0.60407077846698332</v>
      </c>
      <c r="H824">
        <f t="shared" si="35"/>
        <v>256.73008084846794</v>
      </c>
    </row>
    <row r="825" spans="1:8" x14ac:dyDescent="0.3">
      <c r="A825" s="1">
        <v>10004</v>
      </c>
      <c r="B825" s="1" t="s">
        <v>3</v>
      </c>
      <c r="C825" s="2">
        <v>26606.5</v>
      </c>
      <c r="D825" s="3">
        <v>43545</v>
      </c>
      <c r="E825">
        <v>6</v>
      </c>
      <c r="F825">
        <f t="shared" si="36"/>
        <v>5</v>
      </c>
      <c r="G825">
        <f>C825/MAX($C$3:$C$914)</f>
        <v>0.66311789202557025</v>
      </c>
      <c r="H825">
        <f t="shared" si="35"/>
        <v>281.82510411086736</v>
      </c>
    </row>
    <row r="826" spans="1:8" x14ac:dyDescent="0.3">
      <c r="A826" s="1">
        <v>10004</v>
      </c>
      <c r="B826" s="1" t="s">
        <v>3</v>
      </c>
      <c r="C826" s="2">
        <v>29721.167000000001</v>
      </c>
      <c r="D826" s="3">
        <v>43545</v>
      </c>
      <c r="E826">
        <v>7</v>
      </c>
      <c r="F826">
        <f t="shared" si="36"/>
        <v>5</v>
      </c>
      <c r="G826">
        <f>C826/MAX($C$3:$C$914)</f>
        <v>0.7407452167545503</v>
      </c>
      <c r="H826">
        <f t="shared" si="35"/>
        <v>314.81671712068385</v>
      </c>
    </row>
    <row r="827" spans="1:8" x14ac:dyDescent="0.3">
      <c r="A827" s="1">
        <v>10004</v>
      </c>
      <c r="B827" s="1" t="s">
        <v>3</v>
      </c>
      <c r="C827" s="2">
        <v>32277.332999999999</v>
      </c>
      <c r="D827" s="3">
        <v>43545</v>
      </c>
      <c r="E827">
        <v>8</v>
      </c>
      <c r="F827">
        <f t="shared" si="36"/>
        <v>5</v>
      </c>
      <c r="G827">
        <f>C827/MAX($C$3:$C$914)</f>
        <v>0.80445293515371719</v>
      </c>
      <c r="H827">
        <f t="shared" si="35"/>
        <v>341.89249744032981</v>
      </c>
    </row>
    <row r="828" spans="1:8" x14ac:dyDescent="0.3">
      <c r="A828" s="1">
        <v>10004</v>
      </c>
      <c r="B828" s="1" t="s">
        <v>3</v>
      </c>
      <c r="C828" s="2">
        <v>33358</v>
      </c>
      <c r="D828" s="3">
        <v>43545</v>
      </c>
      <c r="E828">
        <v>9</v>
      </c>
      <c r="F828">
        <f t="shared" si="36"/>
        <v>5</v>
      </c>
      <c r="G828">
        <f>C828/MAX($C$3:$C$914)</f>
        <v>0.83138656501941155</v>
      </c>
      <c r="H828">
        <f t="shared" si="35"/>
        <v>353.3392901332499</v>
      </c>
    </row>
    <row r="829" spans="1:8" x14ac:dyDescent="0.3">
      <c r="A829" s="1">
        <v>10004</v>
      </c>
      <c r="B829" s="1" t="s">
        <v>3</v>
      </c>
      <c r="C829" s="2">
        <v>33387.332999999999</v>
      </c>
      <c r="D829" s="3">
        <v>43545</v>
      </c>
      <c r="E829">
        <v>10</v>
      </c>
      <c r="F829">
        <f t="shared" si="36"/>
        <v>5</v>
      </c>
      <c r="G829">
        <f>C829/MAX($C$3:$C$914)</f>
        <v>0.83211763589031851</v>
      </c>
      <c r="H829">
        <f t="shared" si="35"/>
        <v>353.64999525338538</v>
      </c>
    </row>
    <row r="830" spans="1:8" x14ac:dyDescent="0.3">
      <c r="A830" s="1">
        <v>10004</v>
      </c>
      <c r="B830" s="1" t="s">
        <v>3</v>
      </c>
      <c r="C830" s="2">
        <v>33414.667000000001</v>
      </c>
      <c r="D830" s="3">
        <v>43545</v>
      </c>
      <c r="E830">
        <v>11</v>
      </c>
      <c r="F830">
        <f t="shared" si="36"/>
        <v>5</v>
      </c>
      <c r="G830">
        <f>C830/MAX($C$3:$C$914)</f>
        <v>0.83279888537674585</v>
      </c>
      <c r="H830">
        <f t="shared" si="35"/>
        <v>353.93952628511698</v>
      </c>
    </row>
    <row r="831" spans="1:8" x14ac:dyDescent="0.3">
      <c r="A831" s="1">
        <v>10004</v>
      </c>
      <c r="B831" s="1" t="s">
        <v>3</v>
      </c>
      <c r="C831" s="2">
        <v>33245.332999999999</v>
      </c>
      <c r="D831" s="3">
        <v>43545</v>
      </c>
      <c r="E831">
        <v>12</v>
      </c>
      <c r="F831">
        <f t="shared" si="36"/>
        <v>5</v>
      </c>
      <c r="G831">
        <f>C831/MAX($C$3:$C$914)</f>
        <v>0.82857854804833886</v>
      </c>
      <c r="H831">
        <f t="shared" si="35"/>
        <v>352.14588292054401</v>
      </c>
    </row>
    <row r="832" spans="1:8" x14ac:dyDescent="0.3">
      <c r="A832" s="1">
        <v>10004</v>
      </c>
      <c r="B832" s="1" t="s">
        <v>3</v>
      </c>
      <c r="C832" s="2">
        <v>33032.5</v>
      </c>
      <c r="D832" s="3">
        <v>43545</v>
      </c>
      <c r="E832">
        <v>13</v>
      </c>
      <c r="F832">
        <f t="shared" si="36"/>
        <v>5</v>
      </c>
      <c r="G832">
        <f>C832/MAX($C$3:$C$914)</f>
        <v>0.8232740784520568</v>
      </c>
      <c r="H832">
        <f t="shared" si="35"/>
        <v>349.89148334212416</v>
      </c>
    </row>
    <row r="833" spans="1:8" x14ac:dyDescent="0.3">
      <c r="A833" s="1">
        <v>10004</v>
      </c>
      <c r="B833" s="1" t="s">
        <v>3</v>
      </c>
      <c r="C833" s="2">
        <v>31981</v>
      </c>
      <c r="D833" s="3">
        <v>43545</v>
      </c>
      <c r="E833">
        <v>14</v>
      </c>
      <c r="F833">
        <f t="shared" si="36"/>
        <v>5</v>
      </c>
      <c r="G833">
        <f>C833/MAX($C$3:$C$914)</f>
        <v>0.79706738221373585</v>
      </c>
      <c r="H833">
        <f t="shared" si="35"/>
        <v>338.75363744083774</v>
      </c>
    </row>
    <row r="834" spans="1:8" x14ac:dyDescent="0.3">
      <c r="A834" s="1">
        <v>10004</v>
      </c>
      <c r="B834" s="1" t="s">
        <v>3</v>
      </c>
      <c r="C834" s="2">
        <v>31322.667000000001</v>
      </c>
      <c r="D834" s="3">
        <v>43545</v>
      </c>
      <c r="E834">
        <v>15</v>
      </c>
      <c r="F834">
        <f t="shared" si="36"/>
        <v>5</v>
      </c>
      <c r="G834">
        <f>C834/MAX($C$3:$C$914)</f>
        <v>0.78065964759208817</v>
      </c>
      <c r="H834">
        <f t="shared" si="35"/>
        <v>331.78035022663749</v>
      </c>
    </row>
    <row r="835" spans="1:8" x14ac:dyDescent="0.3">
      <c r="A835" s="1">
        <v>10004</v>
      </c>
      <c r="B835" s="1" t="s">
        <v>3</v>
      </c>
      <c r="C835" s="2">
        <v>30820.667000000001</v>
      </c>
      <c r="D835" s="3">
        <v>43545</v>
      </c>
      <c r="E835">
        <v>16</v>
      </c>
      <c r="F835">
        <f t="shared" si="36"/>
        <v>5</v>
      </c>
      <c r="G835">
        <f>C835/MAX($C$3:$C$914)</f>
        <v>0.76814822437607566</v>
      </c>
      <c r="H835">
        <f t="shared" si="35"/>
        <v>326.46299535983218</v>
      </c>
    </row>
    <row r="836" spans="1:8" x14ac:dyDescent="0.3">
      <c r="A836" s="1">
        <v>10004</v>
      </c>
      <c r="B836" s="1" t="s">
        <v>3</v>
      </c>
      <c r="C836" s="2">
        <v>30482.5</v>
      </c>
      <c r="D836" s="3">
        <v>43545</v>
      </c>
      <c r="E836">
        <v>17</v>
      </c>
      <c r="F836">
        <f t="shared" si="36"/>
        <v>5</v>
      </c>
      <c r="G836">
        <f>C836/MAX($C$3:$C$914)</f>
        <v>0.75972003621932405</v>
      </c>
      <c r="H836">
        <f t="shared" ref="H836:H899" si="37">G836*425</f>
        <v>322.88101539321269</v>
      </c>
    </row>
    <row r="837" spans="1:8" x14ac:dyDescent="0.3">
      <c r="A837" s="1">
        <v>10004</v>
      </c>
      <c r="B837" s="1" t="s">
        <v>3</v>
      </c>
      <c r="C837" s="2">
        <v>30294.667000000001</v>
      </c>
      <c r="D837" s="3">
        <v>43545</v>
      </c>
      <c r="E837">
        <v>18</v>
      </c>
      <c r="F837">
        <f t="shared" si="36"/>
        <v>5</v>
      </c>
      <c r="G837">
        <f>C837/MAX($C$3:$C$914)</f>
        <v>0.755038645468461</v>
      </c>
      <c r="H837">
        <f t="shared" si="37"/>
        <v>320.89142432409591</v>
      </c>
    </row>
    <row r="838" spans="1:8" x14ac:dyDescent="0.3">
      <c r="A838" s="1">
        <v>10004</v>
      </c>
      <c r="B838" s="1" t="s">
        <v>3</v>
      </c>
      <c r="C838" s="2">
        <v>31901.5</v>
      </c>
      <c r="D838" s="3">
        <v>43545</v>
      </c>
      <c r="E838">
        <v>19</v>
      </c>
      <c r="F838">
        <f t="shared" si="36"/>
        <v>5</v>
      </c>
      <c r="G838">
        <f>C838/MAX($C$3:$C$914)</f>
        <v>0.79508599148530357</v>
      </c>
      <c r="H838">
        <f t="shared" si="37"/>
        <v>337.91154638125403</v>
      </c>
    </row>
    <row r="839" spans="1:8" x14ac:dyDescent="0.3">
      <c r="A839" s="1">
        <v>10004</v>
      </c>
      <c r="B839" s="1" t="s">
        <v>3</v>
      </c>
      <c r="C839" s="2">
        <v>34443.5</v>
      </c>
      <c r="D839" s="3">
        <v>43545</v>
      </c>
      <c r="E839">
        <v>20</v>
      </c>
      <c r="F839">
        <f t="shared" si="36"/>
        <v>5</v>
      </c>
      <c r="G839">
        <f>C839/MAX($C$3:$C$914)</f>
        <v>0.85844064848750234</v>
      </c>
      <c r="H839">
        <f t="shared" si="37"/>
        <v>364.83727560718847</v>
      </c>
    </row>
    <row r="840" spans="1:8" x14ac:dyDescent="0.3">
      <c r="A840" s="1">
        <v>10004</v>
      </c>
      <c r="B840" s="1" t="s">
        <v>3</v>
      </c>
      <c r="C840" s="2">
        <v>34003.332999999999</v>
      </c>
      <c r="D840" s="3">
        <v>43545</v>
      </c>
      <c r="E840">
        <v>21</v>
      </c>
      <c r="F840">
        <f t="shared" si="36"/>
        <v>5</v>
      </c>
      <c r="G840">
        <f>C840/MAX($C$3:$C$914)</f>
        <v>0.84747029864144141</v>
      </c>
      <c r="H840">
        <f t="shared" si="37"/>
        <v>360.17487692261261</v>
      </c>
    </row>
    <row r="841" spans="1:8" x14ac:dyDescent="0.3">
      <c r="A841" s="1">
        <v>10004</v>
      </c>
      <c r="B841" s="1" t="s">
        <v>3</v>
      </c>
      <c r="C841" s="2">
        <v>31399.832999999999</v>
      </c>
      <c r="D841" s="3">
        <v>43545</v>
      </c>
      <c r="E841">
        <v>22</v>
      </c>
      <c r="F841">
        <f t="shared" si="36"/>
        <v>5</v>
      </c>
      <c r="G841">
        <f>C841/MAX($C$3:$C$914)</f>
        <v>0.78258286767951202</v>
      </c>
      <c r="H841">
        <f t="shared" si="37"/>
        <v>332.59771876379261</v>
      </c>
    </row>
    <row r="842" spans="1:8" x14ac:dyDescent="0.3">
      <c r="A842" s="1">
        <v>10004</v>
      </c>
      <c r="B842" s="1" t="s">
        <v>3</v>
      </c>
      <c r="C842" s="2">
        <v>28658.332999999999</v>
      </c>
      <c r="D842" s="3">
        <v>43545</v>
      </c>
      <c r="E842">
        <v>23</v>
      </c>
      <c r="F842">
        <f t="shared" si="36"/>
        <v>5</v>
      </c>
      <c r="G842">
        <f>C842/MAX($C$3:$C$914)</f>
        <v>0.71425604149087019</v>
      </c>
      <c r="H842">
        <f t="shared" si="37"/>
        <v>303.55881763361981</v>
      </c>
    </row>
    <row r="843" spans="1:8" x14ac:dyDescent="0.3">
      <c r="A843" s="1">
        <v>10004</v>
      </c>
      <c r="B843" s="1" t="s">
        <v>3</v>
      </c>
      <c r="C843" s="2">
        <v>25581.167000000001</v>
      </c>
      <c r="D843" s="3">
        <v>43550</v>
      </c>
      <c r="E843">
        <v>0</v>
      </c>
      <c r="F843">
        <f t="shared" ref="F843:F875" si="38">WEEKDAY(D843)</f>
        <v>3</v>
      </c>
      <c r="G843">
        <f>C843/MAX($C$3:$C$914)</f>
        <v>0.63756335995317248</v>
      </c>
      <c r="H843">
        <f t="shared" si="37"/>
        <v>270.96442798009832</v>
      </c>
    </row>
    <row r="844" spans="1:8" x14ac:dyDescent="0.3">
      <c r="A844" s="1">
        <v>10004</v>
      </c>
      <c r="B844" s="1" t="s">
        <v>3</v>
      </c>
      <c r="C844" s="2">
        <v>24159.167000000001</v>
      </c>
      <c r="D844" s="3">
        <v>43550</v>
      </c>
      <c r="E844">
        <v>1</v>
      </c>
      <c r="F844">
        <f t="shared" si="38"/>
        <v>3</v>
      </c>
      <c r="G844">
        <f>C844/MAX($C$3:$C$914)</f>
        <v>0.60212263522574261</v>
      </c>
      <c r="H844">
        <f t="shared" si="37"/>
        <v>255.90211997094062</v>
      </c>
    </row>
    <row r="845" spans="1:8" x14ac:dyDescent="0.3">
      <c r="A845" s="1">
        <v>10004</v>
      </c>
      <c r="B845" s="1" t="s">
        <v>3</v>
      </c>
      <c r="C845" s="2">
        <v>23234.5</v>
      </c>
      <c r="D845" s="3">
        <v>43550</v>
      </c>
      <c r="E845">
        <v>2</v>
      </c>
      <c r="F845">
        <f t="shared" si="38"/>
        <v>3</v>
      </c>
      <c r="G845">
        <f>C845/MAX($C$3:$C$914)</f>
        <v>0.57907701735546246</v>
      </c>
      <c r="H845">
        <f t="shared" si="37"/>
        <v>246.10773237607154</v>
      </c>
    </row>
    <row r="846" spans="1:8" x14ac:dyDescent="0.3">
      <c r="A846" s="1">
        <v>10004</v>
      </c>
      <c r="B846" s="1" t="s">
        <v>3</v>
      </c>
      <c r="C846" s="2">
        <v>22863.5</v>
      </c>
      <c r="D846" s="3">
        <v>43550</v>
      </c>
      <c r="E846">
        <v>3</v>
      </c>
      <c r="F846">
        <f t="shared" si="38"/>
        <v>3</v>
      </c>
      <c r="G846">
        <f>C846/MAX($C$3:$C$914)</f>
        <v>0.56983052728944528</v>
      </c>
      <c r="H846">
        <f t="shared" si="37"/>
        <v>242.17797409801423</v>
      </c>
    </row>
    <row r="847" spans="1:8" x14ac:dyDescent="0.3">
      <c r="A847" s="1">
        <v>10004</v>
      </c>
      <c r="B847" s="1" t="s">
        <v>3</v>
      </c>
      <c r="C847" s="2">
        <v>22837.5</v>
      </c>
      <c r="D847" s="3">
        <v>43550</v>
      </c>
      <c r="E847">
        <v>4</v>
      </c>
      <c r="F847">
        <f t="shared" si="38"/>
        <v>3</v>
      </c>
      <c r="G847">
        <f>C847/MAX($C$3:$C$914)</f>
        <v>0.56918252529020963</v>
      </c>
      <c r="H847">
        <f t="shared" si="37"/>
        <v>241.90257324833908</v>
      </c>
    </row>
    <row r="848" spans="1:8" x14ac:dyDescent="0.3">
      <c r="A848" s="1">
        <v>10004</v>
      </c>
      <c r="B848" s="1" t="s">
        <v>3</v>
      </c>
      <c r="C848" s="2">
        <v>23429.5</v>
      </c>
      <c r="D848" s="3">
        <v>43550</v>
      </c>
      <c r="E848">
        <v>5</v>
      </c>
      <c r="F848">
        <f t="shared" si="38"/>
        <v>3</v>
      </c>
      <c r="G848">
        <f>C848/MAX($C$3:$C$914)</f>
        <v>0.58393703234973027</v>
      </c>
      <c r="H848">
        <f t="shared" si="37"/>
        <v>248.17323874863536</v>
      </c>
    </row>
    <row r="849" spans="1:8" x14ac:dyDescent="0.3">
      <c r="A849" s="1">
        <v>10004</v>
      </c>
      <c r="B849" s="1" t="s">
        <v>3</v>
      </c>
      <c r="C849" s="2">
        <v>25834.5</v>
      </c>
      <c r="D849" s="3">
        <v>43550</v>
      </c>
      <c r="E849">
        <v>6</v>
      </c>
      <c r="F849">
        <f t="shared" si="38"/>
        <v>3</v>
      </c>
      <c r="G849">
        <f>C849/MAX($C$3:$C$914)</f>
        <v>0.64387721727903313</v>
      </c>
      <c r="H849">
        <f t="shared" si="37"/>
        <v>273.64781734358905</v>
      </c>
    </row>
    <row r="850" spans="1:8" x14ac:dyDescent="0.3">
      <c r="A850" s="1">
        <v>10004</v>
      </c>
      <c r="B850" s="1" t="s">
        <v>3</v>
      </c>
      <c r="C850" s="2">
        <v>28740.832999999999</v>
      </c>
      <c r="D850" s="3">
        <v>43550</v>
      </c>
      <c r="E850">
        <v>7</v>
      </c>
      <c r="F850">
        <f t="shared" si="38"/>
        <v>3</v>
      </c>
      <c r="G850">
        <f>C850/MAX($C$3:$C$914)</f>
        <v>0.71631220168075271</v>
      </c>
      <c r="H850">
        <f t="shared" si="37"/>
        <v>304.43268571431992</v>
      </c>
    </row>
    <row r="851" spans="1:8" x14ac:dyDescent="0.3">
      <c r="A851" s="1">
        <v>10004</v>
      </c>
      <c r="B851" s="1" t="s">
        <v>3</v>
      </c>
      <c r="C851" s="2">
        <v>31199.167000000001</v>
      </c>
      <c r="D851" s="3">
        <v>43550</v>
      </c>
      <c r="E851">
        <v>8</v>
      </c>
      <c r="F851">
        <f t="shared" si="38"/>
        <v>3</v>
      </c>
      <c r="G851">
        <f>C851/MAX($C$3:$C$914)</f>
        <v>0.77758163809571856</v>
      </c>
      <c r="H851">
        <f t="shared" si="37"/>
        <v>330.47219619068039</v>
      </c>
    </row>
    <row r="852" spans="1:8" x14ac:dyDescent="0.3">
      <c r="A852" s="1">
        <v>10004</v>
      </c>
      <c r="B852" s="1" t="s">
        <v>3</v>
      </c>
      <c r="C852" s="2">
        <v>32039</v>
      </c>
      <c r="D852" s="3">
        <v>43550</v>
      </c>
      <c r="E852">
        <v>9</v>
      </c>
      <c r="F852">
        <f t="shared" si="38"/>
        <v>3</v>
      </c>
      <c r="G852">
        <f>C852/MAX($C$3:$C$914)</f>
        <v>0.79851292513510785</v>
      </c>
      <c r="H852">
        <f t="shared" si="37"/>
        <v>339.36799318242083</v>
      </c>
    </row>
    <row r="853" spans="1:8" x14ac:dyDescent="0.3">
      <c r="A853" s="1">
        <v>10004</v>
      </c>
      <c r="B853" s="1" t="s">
        <v>3</v>
      </c>
      <c r="C853" s="2">
        <v>32365.167000000001</v>
      </c>
      <c r="D853" s="3">
        <v>43550</v>
      </c>
      <c r="E853">
        <v>10</v>
      </c>
      <c r="F853">
        <f t="shared" si="38"/>
        <v>3</v>
      </c>
      <c r="G853">
        <f>C853/MAX($C$3:$C$914)</f>
        <v>0.80664203544605839</v>
      </c>
      <c r="H853">
        <f t="shared" si="37"/>
        <v>342.82286506457484</v>
      </c>
    </row>
    <row r="854" spans="1:8" x14ac:dyDescent="0.3">
      <c r="A854" s="1">
        <v>10004</v>
      </c>
      <c r="B854" s="1" t="s">
        <v>3</v>
      </c>
      <c r="C854" s="2">
        <v>32438.332999999999</v>
      </c>
      <c r="D854" s="3">
        <v>43550</v>
      </c>
      <c r="E854">
        <v>11</v>
      </c>
      <c r="F854">
        <f t="shared" si="38"/>
        <v>3</v>
      </c>
      <c r="G854">
        <f>C854/MAX($C$3:$C$914)</f>
        <v>0.80846556291821514</v>
      </c>
      <c r="H854">
        <f t="shared" si="37"/>
        <v>343.59786424024145</v>
      </c>
    </row>
    <row r="855" spans="1:8" x14ac:dyDescent="0.3">
      <c r="A855" s="1">
        <v>10004</v>
      </c>
      <c r="B855" s="1" t="s">
        <v>3</v>
      </c>
      <c r="C855" s="2">
        <v>32391</v>
      </c>
      <c r="D855" s="3">
        <v>43550</v>
      </c>
      <c r="E855">
        <v>12</v>
      </c>
      <c r="F855">
        <f t="shared" si="38"/>
        <v>3</v>
      </c>
      <c r="G855">
        <f>C855/MAX($C$3:$C$914)</f>
        <v>0.80728587527860662</v>
      </c>
      <c r="H855">
        <f t="shared" si="37"/>
        <v>343.09649699340781</v>
      </c>
    </row>
    <row r="856" spans="1:8" x14ac:dyDescent="0.3">
      <c r="A856" s="1">
        <v>10004</v>
      </c>
      <c r="B856" s="1" t="s">
        <v>3</v>
      </c>
      <c r="C856" s="2">
        <v>32187</v>
      </c>
      <c r="D856" s="3">
        <v>43550</v>
      </c>
      <c r="E856">
        <v>13</v>
      </c>
      <c r="F856">
        <f t="shared" si="38"/>
        <v>3</v>
      </c>
      <c r="G856">
        <f>C856/MAX($C$3:$C$914)</f>
        <v>0.80220155189998799</v>
      </c>
      <c r="H856">
        <f t="shared" si="37"/>
        <v>340.93565955749489</v>
      </c>
    </row>
    <row r="857" spans="1:8" x14ac:dyDescent="0.3">
      <c r="A857" s="1">
        <v>10004</v>
      </c>
      <c r="B857" s="1" t="s">
        <v>3</v>
      </c>
      <c r="C857" s="2">
        <v>31186.667000000001</v>
      </c>
      <c r="D857" s="3">
        <v>43550</v>
      </c>
      <c r="E857">
        <v>14</v>
      </c>
      <c r="F857">
        <f t="shared" si="38"/>
        <v>3</v>
      </c>
      <c r="G857">
        <f>C857/MAX($C$3:$C$914)</f>
        <v>0.77727009867300911</v>
      </c>
      <c r="H857">
        <f t="shared" si="37"/>
        <v>330.33979193602886</v>
      </c>
    </row>
    <row r="858" spans="1:8" x14ac:dyDescent="0.3">
      <c r="A858" s="1">
        <v>10004</v>
      </c>
      <c r="B858" s="1" t="s">
        <v>3</v>
      </c>
      <c r="C858" s="2">
        <v>30555.832999999999</v>
      </c>
      <c r="D858" s="3">
        <v>43550</v>
      </c>
      <c r="E858">
        <v>15</v>
      </c>
      <c r="F858">
        <f t="shared" si="38"/>
        <v>3</v>
      </c>
      <c r="G858">
        <f>C858/MAX($C$3:$C$914)</f>
        <v>0.76154772585816832</v>
      </c>
      <c r="H858">
        <f t="shared" si="37"/>
        <v>323.65778348972151</v>
      </c>
    </row>
    <row r="859" spans="1:8" x14ac:dyDescent="0.3">
      <c r="A859" s="1">
        <v>10004</v>
      </c>
      <c r="B859" s="1" t="s">
        <v>3</v>
      </c>
      <c r="C859" s="2">
        <v>30144.332999999999</v>
      </c>
      <c r="D859" s="3">
        <v>43550</v>
      </c>
      <c r="E859">
        <v>16</v>
      </c>
      <c r="F859">
        <f t="shared" si="38"/>
        <v>3</v>
      </c>
      <c r="G859">
        <f>C859/MAX($C$3:$C$914)</f>
        <v>0.75129184806257243</v>
      </c>
      <c r="H859">
        <f t="shared" si="37"/>
        <v>319.29903542659326</v>
      </c>
    </row>
    <row r="860" spans="1:8" x14ac:dyDescent="0.3">
      <c r="A860" s="1">
        <v>10004</v>
      </c>
      <c r="B860" s="1" t="s">
        <v>3</v>
      </c>
      <c r="C860" s="2">
        <v>29801.167000000001</v>
      </c>
      <c r="D860" s="3">
        <v>43550</v>
      </c>
      <c r="E860">
        <v>17</v>
      </c>
      <c r="F860">
        <f t="shared" si="38"/>
        <v>3</v>
      </c>
      <c r="G860">
        <f>C860/MAX($C$3:$C$914)</f>
        <v>0.74273906905989096</v>
      </c>
      <c r="H860">
        <f t="shared" si="37"/>
        <v>315.66410435045367</v>
      </c>
    </row>
    <row r="861" spans="1:8" x14ac:dyDescent="0.3">
      <c r="A861" s="1">
        <v>10004</v>
      </c>
      <c r="B861" s="1" t="s">
        <v>3</v>
      </c>
      <c r="C861" s="2">
        <v>29442.832999999999</v>
      </c>
      <c r="D861" s="3">
        <v>43550</v>
      </c>
      <c r="E861">
        <v>18</v>
      </c>
      <c r="F861">
        <f t="shared" si="38"/>
        <v>3</v>
      </c>
      <c r="G861">
        <f>C861/MAX($C$3:$C$914)</f>
        <v>0.73380825566011676</v>
      </c>
      <c r="H861">
        <f t="shared" si="37"/>
        <v>311.86850865554965</v>
      </c>
    </row>
    <row r="862" spans="1:8" x14ac:dyDescent="0.3">
      <c r="A862" s="1">
        <v>10004</v>
      </c>
      <c r="B862" s="1" t="s">
        <v>3</v>
      </c>
      <c r="C862" s="2">
        <v>30992.5</v>
      </c>
      <c r="D862" s="3">
        <v>43550</v>
      </c>
      <c r="E862">
        <v>19</v>
      </c>
      <c r="F862">
        <f t="shared" si="38"/>
        <v>3</v>
      </c>
      <c r="G862">
        <f>C862/MAX($C$3:$C$914)</f>
        <v>0.77243084466587064</v>
      </c>
      <c r="H862">
        <f t="shared" si="37"/>
        <v>328.28310898299503</v>
      </c>
    </row>
    <row r="863" spans="1:8" x14ac:dyDescent="0.3">
      <c r="A863" s="1">
        <v>10004</v>
      </c>
      <c r="B863" s="1" t="s">
        <v>3</v>
      </c>
      <c r="C863" s="2">
        <v>33653.667000000001</v>
      </c>
      <c r="D863" s="3">
        <v>43550</v>
      </c>
      <c r="E863">
        <v>20</v>
      </c>
      <c r="F863">
        <f t="shared" si="38"/>
        <v>3</v>
      </c>
      <c r="G863">
        <f>C863/MAX($C$3:$C$914)</f>
        <v>0.83875551913895097</v>
      </c>
      <c r="H863">
        <f t="shared" si="37"/>
        <v>356.47109563405417</v>
      </c>
    </row>
    <row r="864" spans="1:8" x14ac:dyDescent="0.3">
      <c r="A864" s="1">
        <v>10004</v>
      </c>
      <c r="B864" s="1" t="s">
        <v>3</v>
      </c>
      <c r="C864" s="2">
        <v>32940.667000000001</v>
      </c>
      <c r="D864" s="3">
        <v>43550</v>
      </c>
      <c r="E864">
        <v>21</v>
      </c>
      <c r="F864">
        <f t="shared" si="38"/>
        <v>3</v>
      </c>
      <c r="G864">
        <f>C864/MAX($C$3:$C$914)</f>
        <v>0.82098531046760259</v>
      </c>
      <c r="H864">
        <f t="shared" si="37"/>
        <v>348.91875694873113</v>
      </c>
    </row>
    <row r="865" spans="1:8" x14ac:dyDescent="0.3">
      <c r="A865" s="1">
        <v>10004</v>
      </c>
      <c r="B865" s="1" t="s">
        <v>3</v>
      </c>
      <c r="C865" s="2">
        <v>30260.167000000001</v>
      </c>
      <c r="D865" s="3">
        <v>43550</v>
      </c>
      <c r="E865">
        <v>22</v>
      </c>
      <c r="F865">
        <f t="shared" si="38"/>
        <v>3</v>
      </c>
      <c r="G865">
        <f>C865/MAX($C$3:$C$914)</f>
        <v>0.75417879666178289</v>
      </c>
      <c r="H865">
        <f t="shared" si="37"/>
        <v>320.52598858125771</v>
      </c>
    </row>
    <row r="866" spans="1:8" x14ac:dyDescent="0.3">
      <c r="A866" s="1">
        <v>10004</v>
      </c>
      <c r="B866" s="1" t="s">
        <v>3</v>
      </c>
      <c r="C866" s="2">
        <v>27519.667000000001</v>
      </c>
      <c r="D866" s="3">
        <v>43550</v>
      </c>
      <c r="E866">
        <v>23</v>
      </c>
      <c r="F866">
        <f t="shared" si="38"/>
        <v>3</v>
      </c>
      <c r="G866">
        <f>C866/MAX($C$3:$C$914)</f>
        <v>0.6858768936269577</v>
      </c>
      <c r="H866">
        <f t="shared" si="37"/>
        <v>291.49767979145702</v>
      </c>
    </row>
    <row r="867" spans="1:8" x14ac:dyDescent="0.3">
      <c r="A867" s="1">
        <v>10004</v>
      </c>
      <c r="B867" s="1" t="s">
        <v>3</v>
      </c>
      <c r="C867" s="2">
        <v>25768.832999999999</v>
      </c>
      <c r="D867" s="3">
        <v>43551</v>
      </c>
      <c r="E867">
        <v>0</v>
      </c>
      <c r="F867">
        <f t="shared" si="38"/>
        <v>4</v>
      </c>
      <c r="G867">
        <f>C867/MAX($C$3:$C$914)</f>
        <v>0.64224058853734811</v>
      </c>
      <c r="H867">
        <f t="shared" si="37"/>
        <v>272.95225012837295</v>
      </c>
    </row>
    <row r="868" spans="1:8" x14ac:dyDescent="0.3">
      <c r="A868" s="1">
        <v>10004</v>
      </c>
      <c r="B868" s="1" t="s">
        <v>3</v>
      </c>
      <c r="C868" s="2">
        <v>24295.667000000001</v>
      </c>
      <c r="D868" s="3">
        <v>43551</v>
      </c>
      <c r="E868">
        <v>1</v>
      </c>
      <c r="F868">
        <f t="shared" si="38"/>
        <v>4</v>
      </c>
      <c r="G868">
        <f>C868/MAX($C$3:$C$914)</f>
        <v>0.60552464572173015</v>
      </c>
      <c r="H868">
        <f t="shared" si="37"/>
        <v>257.34797443173534</v>
      </c>
    </row>
    <row r="869" spans="1:8" x14ac:dyDescent="0.3">
      <c r="A869" s="1">
        <v>10004</v>
      </c>
      <c r="B869" s="1" t="s">
        <v>3</v>
      </c>
      <c r="C869" s="2">
        <v>23330.832999999999</v>
      </c>
      <c r="D869" s="3">
        <v>43551</v>
      </c>
      <c r="E869">
        <v>2</v>
      </c>
      <c r="F869">
        <f t="shared" si="38"/>
        <v>4</v>
      </c>
      <c r="G869">
        <f>C869/MAX($C$3:$C$914)</f>
        <v>0.58147793953209215</v>
      </c>
      <c r="H869">
        <f t="shared" si="37"/>
        <v>247.12812430113917</v>
      </c>
    </row>
    <row r="870" spans="1:8" x14ac:dyDescent="0.3">
      <c r="A870" s="1">
        <v>10004</v>
      </c>
      <c r="B870" s="1" t="s">
        <v>3</v>
      </c>
      <c r="C870" s="2">
        <v>23007.5</v>
      </c>
      <c r="D870" s="3">
        <v>43551</v>
      </c>
      <c r="E870">
        <v>3</v>
      </c>
      <c r="F870">
        <f t="shared" si="38"/>
        <v>4</v>
      </c>
      <c r="G870">
        <f>C870/MAX($C$3:$C$914)</f>
        <v>0.57341946143905842</v>
      </c>
      <c r="H870">
        <f t="shared" si="37"/>
        <v>243.70327111159983</v>
      </c>
    </row>
    <row r="871" spans="1:8" x14ac:dyDescent="0.3">
      <c r="A871" s="1">
        <v>10004</v>
      </c>
      <c r="B871" s="1" t="s">
        <v>3</v>
      </c>
      <c r="C871" s="2">
        <v>22972.332999999999</v>
      </c>
      <c r="D871" s="3">
        <v>43551</v>
      </c>
      <c r="E871">
        <v>4</v>
      </c>
      <c r="F871">
        <f t="shared" si="38"/>
        <v>4</v>
      </c>
      <c r="G871">
        <f>C871/MAX($C$3:$C$914)</f>
        <v>0.57254298888878452</v>
      </c>
      <c r="H871">
        <f t="shared" si="37"/>
        <v>243.33077027773342</v>
      </c>
    </row>
    <row r="872" spans="1:8" x14ac:dyDescent="0.3">
      <c r="A872" s="1">
        <v>10004</v>
      </c>
      <c r="B872" s="1" t="s">
        <v>3</v>
      </c>
      <c r="C872" s="2">
        <v>23522.832999999999</v>
      </c>
      <c r="D872" s="3">
        <v>43551</v>
      </c>
      <c r="E872">
        <v>5</v>
      </c>
      <c r="F872">
        <f t="shared" si="38"/>
        <v>4</v>
      </c>
      <c r="G872">
        <f>C872/MAX($C$3:$C$914)</f>
        <v>0.58626318506490971</v>
      </c>
      <c r="H872">
        <f t="shared" si="37"/>
        <v>249.16185365258661</v>
      </c>
    </row>
    <row r="873" spans="1:8" x14ac:dyDescent="0.3">
      <c r="A873" s="1">
        <v>10004</v>
      </c>
      <c r="B873" s="1" t="s">
        <v>3</v>
      </c>
      <c r="C873" s="2">
        <v>25706.667000000001</v>
      </c>
      <c r="D873" s="3">
        <v>43551</v>
      </c>
      <c r="E873">
        <v>6</v>
      </c>
      <c r="F873">
        <f t="shared" si="38"/>
        <v>4</v>
      </c>
      <c r="G873">
        <f>C873/MAX($C$3:$C$914)</f>
        <v>0.64069121575717558</v>
      </c>
      <c r="H873">
        <f t="shared" si="37"/>
        <v>272.29376669679959</v>
      </c>
    </row>
    <row r="874" spans="1:8" x14ac:dyDescent="0.3">
      <c r="A874" s="1">
        <v>10004</v>
      </c>
      <c r="B874" s="1" t="s">
        <v>3</v>
      </c>
      <c r="C874" s="2">
        <v>28880.667000000001</v>
      </c>
      <c r="D874" s="3">
        <v>43551</v>
      </c>
      <c r="E874">
        <v>7</v>
      </c>
      <c r="F874">
        <f t="shared" si="38"/>
        <v>4</v>
      </c>
      <c r="G874">
        <f>C874/MAX($C$3:$C$914)</f>
        <v>0.71979730597156533</v>
      </c>
      <c r="H874">
        <f t="shared" si="37"/>
        <v>305.91385503791525</v>
      </c>
    </row>
    <row r="875" spans="1:8" x14ac:dyDescent="0.3">
      <c r="A875" s="1">
        <v>10004</v>
      </c>
      <c r="B875" s="1" t="s">
        <v>3</v>
      </c>
      <c r="C875" s="2">
        <v>31313.5</v>
      </c>
      <c r="D875" s="3">
        <v>43551</v>
      </c>
      <c r="E875">
        <v>8</v>
      </c>
      <c r="F875">
        <f t="shared" si="38"/>
        <v>4</v>
      </c>
      <c r="G875">
        <f>C875/MAX($C$3:$C$914)</f>
        <v>0.78043117704104992</v>
      </c>
      <c r="H875">
        <f t="shared" si="37"/>
        <v>331.68325024244621</v>
      </c>
    </row>
    <row r="876" spans="1:8" x14ac:dyDescent="0.3">
      <c r="A876" s="1">
        <v>10004</v>
      </c>
      <c r="B876" s="1" t="s">
        <v>3</v>
      </c>
      <c r="C876" s="2">
        <v>32198.667000000001</v>
      </c>
      <c r="D876" s="3">
        <v>43551</v>
      </c>
      <c r="E876">
        <v>9</v>
      </c>
      <c r="F876">
        <f t="shared" ref="F876:F914" si="39">WEEKDAY(D876)</f>
        <v>4</v>
      </c>
      <c r="G876">
        <f>C876/MAX($C$3:$C$914)</f>
        <v>0.8024923303355681</v>
      </c>
      <c r="H876">
        <f t="shared" si="37"/>
        <v>341.05924039261646</v>
      </c>
    </row>
    <row r="877" spans="1:8" x14ac:dyDescent="0.3">
      <c r="A877" s="1">
        <v>10004</v>
      </c>
      <c r="B877" s="1" t="s">
        <v>3</v>
      </c>
      <c r="C877" s="2">
        <v>32350.167000000001</v>
      </c>
      <c r="D877" s="3">
        <v>43551</v>
      </c>
      <c r="E877">
        <v>10</v>
      </c>
      <c r="F877">
        <f t="shared" si="39"/>
        <v>4</v>
      </c>
      <c r="G877">
        <f>C877/MAX($C$3:$C$914)</f>
        <v>0.80626818813880696</v>
      </c>
      <c r="H877">
        <f t="shared" si="37"/>
        <v>342.66397995899297</v>
      </c>
    </row>
    <row r="878" spans="1:8" x14ac:dyDescent="0.3">
      <c r="A878" s="1">
        <v>10004</v>
      </c>
      <c r="B878" s="1" t="s">
        <v>3</v>
      </c>
      <c r="C878" s="2">
        <v>32414.832999999999</v>
      </c>
      <c r="D878" s="3">
        <v>43551</v>
      </c>
      <c r="E878">
        <v>11</v>
      </c>
      <c r="F878">
        <f t="shared" si="39"/>
        <v>4</v>
      </c>
      <c r="G878">
        <f>C878/MAX($C$3:$C$914)</f>
        <v>0.80787986880352136</v>
      </c>
      <c r="H878">
        <f t="shared" si="37"/>
        <v>343.34894424149655</v>
      </c>
    </row>
    <row r="879" spans="1:8" x14ac:dyDescent="0.3">
      <c r="A879" s="1">
        <v>10004</v>
      </c>
      <c r="B879" s="1" t="s">
        <v>3</v>
      </c>
      <c r="C879" s="2">
        <v>32378.332999999999</v>
      </c>
      <c r="D879" s="3">
        <v>43551</v>
      </c>
      <c r="E879">
        <v>12</v>
      </c>
      <c r="F879">
        <f t="shared" si="39"/>
        <v>4</v>
      </c>
      <c r="G879">
        <f>C879/MAX($C$3:$C$914)</f>
        <v>0.80697017368920976</v>
      </c>
      <c r="H879">
        <f t="shared" si="37"/>
        <v>342.96232381791413</v>
      </c>
    </row>
    <row r="880" spans="1:8" x14ac:dyDescent="0.3">
      <c r="A880" s="1">
        <v>10004</v>
      </c>
      <c r="B880" s="1" t="s">
        <v>3</v>
      </c>
      <c r="C880" s="2">
        <v>32404.332999999999</v>
      </c>
      <c r="D880" s="3">
        <v>43551</v>
      </c>
      <c r="E880">
        <v>13</v>
      </c>
      <c r="F880">
        <f t="shared" si="39"/>
        <v>4</v>
      </c>
      <c r="G880">
        <f>C880/MAX($C$3:$C$914)</f>
        <v>0.80761817568844541</v>
      </c>
      <c r="H880">
        <f t="shared" si="37"/>
        <v>343.2377246675893</v>
      </c>
    </row>
    <row r="881" spans="1:8" x14ac:dyDescent="0.3">
      <c r="A881" s="1">
        <v>10004</v>
      </c>
      <c r="B881" s="1" t="s">
        <v>3</v>
      </c>
      <c r="C881" s="2">
        <v>31324.332999999999</v>
      </c>
      <c r="D881" s="3">
        <v>43551</v>
      </c>
      <c r="E881">
        <v>14</v>
      </c>
      <c r="F881">
        <f t="shared" si="39"/>
        <v>4</v>
      </c>
      <c r="G881">
        <f>C881/MAX($C$3:$C$914)</f>
        <v>0.78070116956634683</v>
      </c>
      <c r="H881">
        <f t="shared" si="37"/>
        <v>331.79799706569742</v>
      </c>
    </row>
    <row r="882" spans="1:8" x14ac:dyDescent="0.3">
      <c r="A882" s="1">
        <v>10004</v>
      </c>
      <c r="B882" s="1" t="s">
        <v>3</v>
      </c>
      <c r="C882" s="2">
        <v>30624.167000000001</v>
      </c>
      <c r="D882" s="3">
        <v>43551</v>
      </c>
      <c r="E882">
        <v>15</v>
      </c>
      <c r="F882">
        <f t="shared" si="39"/>
        <v>4</v>
      </c>
      <c r="G882">
        <f>C882/MAX($C$3:$C$914)</f>
        <v>0.76325082465108274</v>
      </c>
      <c r="H882">
        <f t="shared" si="37"/>
        <v>324.38160047671016</v>
      </c>
    </row>
    <row r="883" spans="1:8" x14ac:dyDescent="0.3">
      <c r="A883" s="1">
        <v>10004</v>
      </c>
      <c r="B883" s="1" t="s">
        <v>3</v>
      </c>
      <c r="C883" s="2">
        <v>29977.167000000001</v>
      </c>
      <c r="D883" s="3">
        <v>43551</v>
      </c>
      <c r="E883">
        <v>16</v>
      </c>
      <c r="F883">
        <f t="shared" si="39"/>
        <v>4</v>
      </c>
      <c r="G883">
        <f>C883/MAX($C$3:$C$914)</f>
        <v>0.74712554413164034</v>
      </c>
      <c r="H883">
        <f t="shared" si="37"/>
        <v>317.52835625594713</v>
      </c>
    </row>
    <row r="884" spans="1:8" x14ac:dyDescent="0.3">
      <c r="A884" s="1">
        <v>10004</v>
      </c>
      <c r="B884" s="1" t="s">
        <v>3</v>
      </c>
      <c r="C884" s="2">
        <v>29612.5</v>
      </c>
      <c r="D884" s="3">
        <v>43551</v>
      </c>
      <c r="E884">
        <v>17</v>
      </c>
      <c r="F884">
        <f t="shared" si="39"/>
        <v>4</v>
      </c>
      <c r="G884">
        <f>C884/MAX($C$3:$C$914)</f>
        <v>0.7380368923987447</v>
      </c>
      <c r="H884">
        <f t="shared" si="37"/>
        <v>313.66567926946652</v>
      </c>
    </row>
    <row r="885" spans="1:8" x14ac:dyDescent="0.3">
      <c r="A885" s="1">
        <v>10004</v>
      </c>
      <c r="B885" s="1" t="s">
        <v>3</v>
      </c>
      <c r="C885" s="2">
        <v>29369.832999999999</v>
      </c>
      <c r="D885" s="3">
        <v>43551</v>
      </c>
      <c r="E885">
        <v>18</v>
      </c>
      <c r="F885">
        <f t="shared" si="39"/>
        <v>4</v>
      </c>
      <c r="G885">
        <f>C885/MAX($C$3:$C$914)</f>
        <v>0.73198886543149344</v>
      </c>
      <c r="H885">
        <f t="shared" si="37"/>
        <v>311.09526780838473</v>
      </c>
    </row>
    <row r="886" spans="1:8" x14ac:dyDescent="0.3">
      <c r="A886" s="1">
        <v>10004</v>
      </c>
      <c r="B886" s="1" t="s">
        <v>3</v>
      </c>
      <c r="C886" s="2">
        <v>30770</v>
      </c>
      <c r="D886" s="3">
        <v>43551</v>
      </c>
      <c r="E886">
        <v>19</v>
      </c>
      <c r="F886">
        <f t="shared" si="39"/>
        <v>4</v>
      </c>
      <c r="G886">
        <f>C886/MAX($C$3:$C$914)</f>
        <v>0.76688544294164196</v>
      </c>
      <c r="H886">
        <f t="shared" si="37"/>
        <v>325.92631325019784</v>
      </c>
    </row>
    <row r="887" spans="1:8" x14ac:dyDescent="0.3">
      <c r="A887" s="1">
        <v>10004</v>
      </c>
      <c r="B887" s="1" t="s">
        <v>3</v>
      </c>
      <c r="C887" s="2">
        <v>33557.667000000001</v>
      </c>
      <c r="D887" s="3">
        <v>43551</v>
      </c>
      <c r="E887">
        <v>20</v>
      </c>
      <c r="F887">
        <f t="shared" si="39"/>
        <v>4</v>
      </c>
      <c r="G887">
        <f>C887/MAX($C$3:$C$914)</f>
        <v>0.83636289637254224</v>
      </c>
      <c r="H887">
        <f t="shared" si="37"/>
        <v>355.45423095833047</v>
      </c>
    </row>
    <row r="888" spans="1:8" x14ac:dyDescent="0.3">
      <c r="A888" s="1">
        <v>10004</v>
      </c>
      <c r="B888" s="1" t="s">
        <v>3</v>
      </c>
      <c r="C888" s="2">
        <v>32899</v>
      </c>
      <c r="D888" s="3">
        <v>43551</v>
      </c>
      <c r="E888">
        <v>21</v>
      </c>
      <c r="F888">
        <f t="shared" si="39"/>
        <v>4</v>
      </c>
      <c r="G888">
        <f>C888/MAX($C$3:$C$914)</f>
        <v>0.81994683741751961</v>
      </c>
      <c r="H888">
        <f t="shared" si="37"/>
        <v>348.47740590244581</v>
      </c>
    </row>
    <row r="889" spans="1:8" x14ac:dyDescent="0.3">
      <c r="A889" s="1">
        <v>10004</v>
      </c>
      <c r="B889" s="1" t="s">
        <v>3</v>
      </c>
      <c r="C889" s="2">
        <v>30462.832999999999</v>
      </c>
      <c r="D889" s="3">
        <v>43551</v>
      </c>
      <c r="E889">
        <v>22</v>
      </c>
      <c r="F889">
        <f t="shared" si="39"/>
        <v>4</v>
      </c>
      <c r="G889">
        <f>C889/MAX($C$3:$C$914)</f>
        <v>0.75922987255320984</v>
      </c>
      <c r="H889">
        <f t="shared" si="37"/>
        <v>322.67269583511415</v>
      </c>
    </row>
    <row r="890" spans="1:8" x14ac:dyDescent="0.3">
      <c r="A890" s="1">
        <v>10004</v>
      </c>
      <c r="B890" s="1" t="s">
        <v>3</v>
      </c>
      <c r="C890" s="2">
        <v>27615.332999999999</v>
      </c>
      <c r="D890" s="3">
        <v>43551</v>
      </c>
      <c r="E890">
        <v>23</v>
      </c>
      <c r="F890">
        <f t="shared" si="39"/>
        <v>4</v>
      </c>
      <c r="G890">
        <f>C890/MAX($C$3:$C$914)</f>
        <v>0.68826119205999159</v>
      </c>
      <c r="H890">
        <f t="shared" si="37"/>
        <v>292.51100662549641</v>
      </c>
    </row>
    <row r="891" spans="1:8" x14ac:dyDescent="0.3">
      <c r="A891" s="1">
        <v>10004</v>
      </c>
      <c r="B891" s="1" t="s">
        <v>3</v>
      </c>
      <c r="C891" s="2">
        <v>25856.667000000001</v>
      </c>
      <c r="D891" s="3">
        <v>43552</v>
      </c>
      <c r="E891">
        <v>0</v>
      </c>
      <c r="F891">
        <f t="shared" si="39"/>
        <v>5</v>
      </c>
      <c r="G891">
        <f>C891/MAX($C$3:$C$914)</f>
        <v>0.64442968882968921</v>
      </c>
      <c r="H891">
        <f t="shared" si="37"/>
        <v>273.88261775261793</v>
      </c>
    </row>
    <row r="892" spans="1:8" x14ac:dyDescent="0.3">
      <c r="A892" s="1">
        <v>10004</v>
      </c>
      <c r="B892" s="1" t="s">
        <v>3</v>
      </c>
      <c r="C892" s="2">
        <v>24604.667000000001</v>
      </c>
      <c r="D892" s="3">
        <v>43552</v>
      </c>
      <c r="E892">
        <v>1</v>
      </c>
      <c r="F892">
        <f t="shared" si="39"/>
        <v>5</v>
      </c>
      <c r="G892">
        <f>C892/MAX($C$3:$C$914)</f>
        <v>0.61322590025110835</v>
      </c>
      <c r="H892">
        <f t="shared" si="37"/>
        <v>260.62100760672104</v>
      </c>
    </row>
    <row r="893" spans="1:8" x14ac:dyDescent="0.3">
      <c r="A893" s="1">
        <v>10004</v>
      </c>
      <c r="B893" s="1" t="s">
        <v>3</v>
      </c>
      <c r="C893" s="2">
        <v>23539</v>
      </c>
      <c r="D893" s="3">
        <v>43552</v>
      </c>
      <c r="E893">
        <v>2</v>
      </c>
      <c r="F893">
        <f t="shared" si="39"/>
        <v>5</v>
      </c>
      <c r="G893">
        <f>C893/MAX($C$3:$C$914)</f>
        <v>0.5866661176926653</v>
      </c>
      <c r="H893">
        <f t="shared" si="37"/>
        <v>249.33310001938275</v>
      </c>
    </row>
    <row r="894" spans="1:8" x14ac:dyDescent="0.3">
      <c r="A894" s="1">
        <v>10004</v>
      </c>
      <c r="B894" s="1" t="s">
        <v>3</v>
      </c>
      <c r="C894" s="2">
        <v>23143.5</v>
      </c>
      <c r="D894" s="3">
        <v>43552</v>
      </c>
      <c r="E894">
        <v>3</v>
      </c>
      <c r="F894">
        <f t="shared" si="39"/>
        <v>5</v>
      </c>
      <c r="G894">
        <f>C894/MAX($C$3:$C$914)</f>
        <v>0.57680901035813748</v>
      </c>
      <c r="H894">
        <f t="shared" si="37"/>
        <v>245.14382940220844</v>
      </c>
    </row>
    <row r="895" spans="1:8" x14ac:dyDescent="0.3">
      <c r="A895" s="1">
        <v>10004</v>
      </c>
      <c r="B895" s="1" t="s">
        <v>3</v>
      </c>
      <c r="C895" s="2">
        <v>23105.667000000001</v>
      </c>
      <c r="D895" s="3">
        <v>43552</v>
      </c>
      <c r="E895">
        <v>4</v>
      </c>
      <c r="F895">
        <f t="shared" si="39"/>
        <v>5</v>
      </c>
      <c r="G895">
        <f>C895/MAX($C$3:$C$914)</f>
        <v>0.57586609267978817</v>
      </c>
      <c r="H895">
        <f t="shared" si="37"/>
        <v>244.74308938890997</v>
      </c>
    </row>
    <row r="896" spans="1:8" x14ac:dyDescent="0.3">
      <c r="A896" s="1">
        <v>10004</v>
      </c>
      <c r="B896" s="1" t="s">
        <v>3</v>
      </c>
      <c r="C896" s="2">
        <v>23718</v>
      </c>
      <c r="D896" s="3">
        <v>43552</v>
      </c>
      <c r="E896">
        <v>5</v>
      </c>
      <c r="F896">
        <f t="shared" si="39"/>
        <v>5</v>
      </c>
      <c r="G896">
        <f>C896/MAX($C$3:$C$914)</f>
        <v>0.59112736222586493</v>
      </c>
      <c r="H896">
        <f t="shared" si="37"/>
        <v>251.22912894599258</v>
      </c>
    </row>
    <row r="897" spans="1:8" x14ac:dyDescent="0.3">
      <c r="A897" s="1">
        <v>10004</v>
      </c>
      <c r="B897" s="1" t="s">
        <v>3</v>
      </c>
      <c r="C897" s="2">
        <v>25914.5</v>
      </c>
      <c r="D897" s="3">
        <v>43552</v>
      </c>
      <c r="E897">
        <v>6</v>
      </c>
      <c r="F897">
        <f t="shared" si="39"/>
        <v>5</v>
      </c>
      <c r="G897">
        <f>C897/MAX($C$3:$C$914)</f>
        <v>0.64587106958437379</v>
      </c>
      <c r="H897">
        <f t="shared" si="37"/>
        <v>274.49520457335888</v>
      </c>
    </row>
    <row r="898" spans="1:8" x14ac:dyDescent="0.3">
      <c r="A898" s="1">
        <v>10004</v>
      </c>
      <c r="B898" s="1" t="s">
        <v>3</v>
      </c>
      <c r="C898" s="2">
        <v>28905.667000000001</v>
      </c>
      <c r="D898" s="3">
        <v>43552</v>
      </c>
      <c r="E898">
        <v>7</v>
      </c>
      <c r="F898">
        <f t="shared" si="39"/>
        <v>5</v>
      </c>
      <c r="G898">
        <f>C898/MAX($C$3:$C$914)</f>
        <v>0.72042038481698423</v>
      </c>
      <c r="H898">
        <f t="shared" si="37"/>
        <v>306.17866354721832</v>
      </c>
    </row>
    <row r="899" spans="1:8" x14ac:dyDescent="0.3">
      <c r="A899" s="1">
        <v>10004</v>
      </c>
      <c r="B899" s="1" t="s">
        <v>3</v>
      </c>
      <c r="C899" s="2">
        <v>31301.667000000001</v>
      </c>
      <c r="D899" s="3">
        <v>43552</v>
      </c>
      <c r="E899">
        <v>8</v>
      </c>
      <c r="F899">
        <f t="shared" si="39"/>
        <v>5</v>
      </c>
      <c r="G899">
        <f>C899/MAX($C$3:$C$914)</f>
        <v>0.78013626136193626</v>
      </c>
      <c r="H899">
        <f t="shared" si="37"/>
        <v>331.55791107882288</v>
      </c>
    </row>
    <row r="900" spans="1:8" x14ac:dyDescent="0.3">
      <c r="A900" s="1">
        <v>10004</v>
      </c>
      <c r="B900" s="1" t="s">
        <v>3</v>
      </c>
      <c r="C900" s="2">
        <v>32101.667000000001</v>
      </c>
      <c r="D900" s="3">
        <v>43552</v>
      </c>
      <c r="E900">
        <v>9</v>
      </c>
      <c r="F900">
        <f t="shared" si="39"/>
        <v>5</v>
      </c>
      <c r="G900">
        <f>C900/MAX($C$3:$C$914)</f>
        <v>0.80007478441534263</v>
      </c>
      <c r="H900">
        <f t="shared" ref="H900:H914" si="40">G900*425</f>
        <v>340.03178337652059</v>
      </c>
    </row>
    <row r="901" spans="1:8" x14ac:dyDescent="0.3">
      <c r="A901" s="1">
        <v>10004</v>
      </c>
      <c r="B901" s="1" t="s">
        <v>3</v>
      </c>
      <c r="C901" s="2">
        <v>32340</v>
      </c>
      <c r="D901" s="3">
        <v>43552</v>
      </c>
      <c r="E901">
        <v>10</v>
      </c>
      <c r="F901">
        <f t="shared" si="39"/>
        <v>5</v>
      </c>
      <c r="G901">
        <f>C901/MAX($C$3:$C$914)</f>
        <v>0.80601479443395196</v>
      </c>
      <c r="H901">
        <f t="shared" si="40"/>
        <v>342.55628763442957</v>
      </c>
    </row>
    <row r="902" spans="1:8" x14ac:dyDescent="0.3">
      <c r="A902" s="1">
        <v>10004</v>
      </c>
      <c r="B902" s="1" t="s">
        <v>3</v>
      </c>
      <c r="C902" s="2">
        <v>32297</v>
      </c>
      <c r="D902" s="3">
        <v>43552</v>
      </c>
      <c r="E902">
        <v>11</v>
      </c>
      <c r="F902">
        <f t="shared" si="39"/>
        <v>5</v>
      </c>
      <c r="G902">
        <f>C902/MAX($C$3:$C$914)</f>
        <v>0.80494309881983139</v>
      </c>
      <c r="H902">
        <f t="shared" si="40"/>
        <v>342.10081699842834</v>
      </c>
    </row>
    <row r="903" spans="1:8" x14ac:dyDescent="0.3">
      <c r="A903" s="1">
        <v>10004</v>
      </c>
      <c r="B903" s="1" t="s">
        <v>3</v>
      </c>
      <c r="C903" s="2">
        <v>32341.167000000001</v>
      </c>
      <c r="D903" s="3">
        <v>43552</v>
      </c>
      <c r="E903">
        <v>12</v>
      </c>
      <c r="F903">
        <f t="shared" si="39"/>
        <v>5</v>
      </c>
      <c r="G903">
        <f>C903/MAX($C$3:$C$914)</f>
        <v>0.80604387975445613</v>
      </c>
      <c r="H903">
        <f t="shared" si="40"/>
        <v>342.56864889564383</v>
      </c>
    </row>
    <row r="904" spans="1:8" x14ac:dyDescent="0.3">
      <c r="A904" s="1">
        <v>10004</v>
      </c>
      <c r="B904" s="1" t="s">
        <v>3</v>
      </c>
      <c r="C904" s="2">
        <v>32252.667000000001</v>
      </c>
      <c r="D904" s="3">
        <v>43552</v>
      </c>
      <c r="E904">
        <v>13</v>
      </c>
      <c r="F904">
        <f t="shared" si="39"/>
        <v>5</v>
      </c>
      <c r="G904">
        <f>C904/MAX($C$3:$C$914)</f>
        <v>0.80383818064167312</v>
      </c>
      <c r="H904">
        <f t="shared" si="40"/>
        <v>341.6312267727111</v>
      </c>
    </row>
    <row r="905" spans="1:8" x14ac:dyDescent="0.3">
      <c r="A905" s="1">
        <v>10004</v>
      </c>
      <c r="B905" s="1" t="s">
        <v>3</v>
      </c>
      <c r="C905" s="2">
        <v>31265</v>
      </c>
      <c r="D905" s="3">
        <v>43552</v>
      </c>
      <c r="E905">
        <v>14</v>
      </c>
      <c r="F905">
        <f t="shared" si="39"/>
        <v>5</v>
      </c>
      <c r="G905">
        <f>C905/MAX($C$3:$C$914)</f>
        <v>0.77922240408093713</v>
      </c>
      <c r="H905">
        <f t="shared" si="40"/>
        <v>331.1695217343983</v>
      </c>
    </row>
    <row r="906" spans="1:8" x14ac:dyDescent="0.3">
      <c r="A906" s="1">
        <v>10004</v>
      </c>
      <c r="B906" s="1" t="s">
        <v>3</v>
      </c>
      <c r="C906" s="2">
        <v>30572.667000000001</v>
      </c>
      <c r="D906" s="3">
        <v>43552</v>
      </c>
      <c r="E906">
        <v>15</v>
      </c>
      <c r="F906">
        <f t="shared" si="39"/>
        <v>5</v>
      </c>
      <c r="G906">
        <f>C906/MAX($C$3:$C$914)</f>
        <v>0.7619672822295197</v>
      </c>
      <c r="H906">
        <f t="shared" si="40"/>
        <v>323.83609494754586</v>
      </c>
    </row>
    <row r="907" spans="1:8" x14ac:dyDescent="0.3">
      <c r="A907" s="1">
        <v>10004</v>
      </c>
      <c r="B907" s="1" t="s">
        <v>3</v>
      </c>
      <c r="C907" s="2">
        <v>30007</v>
      </c>
      <c r="D907" s="3">
        <v>43552</v>
      </c>
      <c r="E907">
        <v>16</v>
      </c>
      <c r="F907">
        <f t="shared" si="39"/>
        <v>5</v>
      </c>
      <c r="G907">
        <f>C907/MAX($C$3:$C$914)</f>
        <v>0.74786907657945567</v>
      </c>
      <c r="H907">
        <f t="shared" si="40"/>
        <v>317.84435754626867</v>
      </c>
    </row>
    <row r="908" spans="1:8" x14ac:dyDescent="0.3">
      <c r="A908" s="1">
        <v>10004</v>
      </c>
      <c r="B908" s="1" t="s">
        <v>3</v>
      </c>
      <c r="C908" s="2">
        <v>29694</v>
      </c>
      <c r="D908" s="3">
        <v>43552</v>
      </c>
      <c r="E908">
        <v>17</v>
      </c>
      <c r="F908">
        <f t="shared" si="39"/>
        <v>5</v>
      </c>
      <c r="G908">
        <f>C908/MAX($C$3:$C$914)</f>
        <v>0.74006812943481048</v>
      </c>
      <c r="H908">
        <f t="shared" si="40"/>
        <v>314.52895500979446</v>
      </c>
    </row>
    <row r="909" spans="1:8" x14ac:dyDescent="0.3">
      <c r="A909" s="1">
        <v>10004</v>
      </c>
      <c r="B909" s="1" t="s">
        <v>3</v>
      </c>
      <c r="C909" s="2">
        <v>29231.667000000001</v>
      </c>
      <c r="D909" s="3">
        <v>43552</v>
      </c>
      <c r="E909">
        <v>18</v>
      </c>
      <c r="F909">
        <f t="shared" si="39"/>
        <v>5</v>
      </c>
      <c r="G909">
        <f>C909/MAX($C$3:$C$914)</f>
        <v>0.72854533296124735</v>
      </c>
      <c r="H909">
        <f t="shared" si="40"/>
        <v>309.63176650853012</v>
      </c>
    </row>
    <row r="910" spans="1:8" x14ac:dyDescent="0.3">
      <c r="A910" s="1">
        <v>10004</v>
      </c>
      <c r="B910" s="1" t="s">
        <v>3</v>
      </c>
      <c r="C910" s="2">
        <v>30488.332999999999</v>
      </c>
      <c r="D910" s="3">
        <v>43552</v>
      </c>
      <c r="E910">
        <v>19</v>
      </c>
      <c r="F910">
        <f t="shared" si="39"/>
        <v>5</v>
      </c>
      <c r="G910">
        <f>C910/MAX($C$3:$C$914)</f>
        <v>0.75986541297553722</v>
      </c>
      <c r="H910">
        <f t="shared" si="40"/>
        <v>322.94280051460333</v>
      </c>
    </row>
    <row r="911" spans="1:8" x14ac:dyDescent="0.3">
      <c r="A911" s="1">
        <v>10004</v>
      </c>
      <c r="B911" s="1" t="s">
        <v>3</v>
      </c>
      <c r="C911" s="2">
        <v>33173.167000000001</v>
      </c>
      <c r="D911" s="3">
        <v>43552</v>
      </c>
      <c r="E911">
        <v>20</v>
      </c>
      <c r="F911">
        <f t="shared" si="39"/>
        <v>5</v>
      </c>
      <c r="G911">
        <f>C911/MAX($C$3:$C$914)</f>
        <v>0.82677994372999875</v>
      </c>
      <c r="H911">
        <f t="shared" si="40"/>
        <v>351.38147608524946</v>
      </c>
    </row>
    <row r="912" spans="1:8" x14ac:dyDescent="0.3">
      <c r="A912" s="1">
        <v>10004</v>
      </c>
      <c r="B912" s="1" t="s">
        <v>3</v>
      </c>
      <c r="C912" s="2">
        <v>32767</v>
      </c>
      <c r="D912" s="3">
        <v>43552</v>
      </c>
      <c r="E912">
        <v>21</v>
      </c>
      <c r="F912">
        <f t="shared" si="39"/>
        <v>5</v>
      </c>
      <c r="G912">
        <f>C912/MAX($C$3:$C$914)</f>
        <v>0.81665698111370766</v>
      </c>
      <c r="H912">
        <f t="shared" si="40"/>
        <v>347.07921697332574</v>
      </c>
    </row>
    <row r="913" spans="1:8" x14ac:dyDescent="0.3">
      <c r="A913" s="1">
        <v>10004</v>
      </c>
      <c r="B913" s="1" t="s">
        <v>3</v>
      </c>
      <c r="C913" s="2">
        <v>30371.167000000001</v>
      </c>
      <c r="D913" s="3">
        <v>43552</v>
      </c>
      <c r="E913">
        <v>22</v>
      </c>
      <c r="F913">
        <f t="shared" si="39"/>
        <v>5</v>
      </c>
      <c r="G913">
        <f>C913/MAX($C$3:$C$914)</f>
        <v>0.75694526673544305</v>
      </c>
      <c r="H913">
        <f t="shared" si="40"/>
        <v>321.70173836256328</v>
      </c>
    </row>
    <row r="914" spans="1:8" x14ac:dyDescent="0.3">
      <c r="A914" s="1">
        <v>10004</v>
      </c>
      <c r="B914" s="1" t="s">
        <v>3</v>
      </c>
      <c r="C914" s="2">
        <v>27619.832999999999</v>
      </c>
      <c r="D914" s="3">
        <v>43552</v>
      </c>
      <c r="E914">
        <v>23</v>
      </c>
      <c r="F914">
        <f t="shared" si="39"/>
        <v>5</v>
      </c>
      <c r="G914">
        <f>C914/MAX($C$3:$C$914)</f>
        <v>0.68837334625216706</v>
      </c>
      <c r="H914">
        <f t="shared" si="40"/>
        <v>292.55867215717097</v>
      </c>
    </row>
  </sheetData>
  <autoFilter ref="A2:J914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DemandaRealSumaDeGeneración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Izquierdo Toro, Roger</cp:lastModifiedBy>
  <dcterms:created xsi:type="dcterms:W3CDTF">2021-10-06T17:21:21Z</dcterms:created>
  <dcterms:modified xsi:type="dcterms:W3CDTF">2021-10-06T17:52:46Z</dcterms:modified>
</cp:coreProperties>
</file>