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OHN DOE1" sheetId="1" state="visible" r:id="rId1"/>
    <sheet name="JANE SMITH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shadow val="1"/>
      <sz val="36"/>
    </font>
    <font>
      <name val="Times New Roman"/>
      <b val="1"/>
      <shadow val="1"/>
      <sz val="16"/>
    </font>
    <font>
      <name val="Times New Roman"/>
      <b val="1"/>
      <shadow val="1"/>
      <sz val="12"/>
    </font>
  </fonts>
  <fills count="3">
    <fill>
      <patternFill/>
    </fill>
    <fill>
      <patternFill patternType="gray125"/>
    </fill>
    <fill>
      <patternFill patternType="solid">
        <fgColor rgb="00DDDDDD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 style="thin"/>
      <bottom style="thin"/>
      <diagonal/>
    </border>
    <border>
      <left/>
      <right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2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3" fillId="0" borderId="1" pivotButton="0" quotePrefix="0" xfId="0"/>
    <xf numFmtId="0" fontId="3" fillId="2" borderId="1" applyAlignment="1" pivotButton="0" quotePrefix="0" xfId="0">
      <alignment horizontal="right"/>
    </xf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'JOHN DOE1'!F8</f>
            </strRef>
          </tx>
          <spPr>
            <a:ln>
              <a:prstDash val="solid"/>
            </a:ln>
          </spPr>
          <cat>
            <numRef>
              <f>'JOHN DOE1'!$A$9:$A$20</f>
            </numRef>
          </cat>
          <val>
            <numRef>
              <f>'JOHN DOE1'!$F$9:$F$20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"/>
  <chart>
    <title>
      <tx>
        <rich>
          <a:bodyPr/>
          <a:p>
            <a:pPr>
              <a:defRPr/>
            </a:pPr>
            <a:r>
              <a:t>Academic Performance (Third Term)</a:t>
            </a:r>
          </a:p>
        </rich>
      </tx>
    </title>
    <plotArea>
      <layout>
        <manualLayout>
          <wMode val="factor"/>
          <hMode val="factor"/>
          <x val="0"/>
          <y val="0.05"/>
          <w val="0.9"/>
          <h val="0.9"/>
        </manualLayout>
      </layout>
      <barChart>
        <barDir val="col"/>
        <grouping val="clustered"/>
        <ser>
          <idx val="0"/>
          <order val="0"/>
          <tx>
            <strRef>
              <f>'JANE SMITH1'!F8</f>
            </strRef>
          </tx>
          <spPr>
            <a:ln>
              <a:prstDash val="solid"/>
            </a:ln>
          </spPr>
          <cat>
            <numRef>
              <f>'JANE SMITH1'!$A$9:$A$20</f>
            </numRef>
          </cat>
          <val>
            <numRef>
              <f>'JANE SMITH1'!$F$9:$F$20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Subjects</a:t>
                </a:r>
              </a:p>
            </rich>
          </tx>
        </title>
        <majorTickMark val="out"/>
        <minorTickMark val="none"/>
        <crossAx val="100"/>
        <lblOffset val="100"/>
        <tickLblSkip val="1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Total Score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28</row>
      <rowOff>0</rowOff>
    </from>
    <ext cx="4320000" cy="324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0</row>
      <rowOff>0</rowOff>
    </from>
    <ext cx="666750" cy="66675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3" customWidth="1" min="6" max="6"/>
    <col width="10" customWidth="1" min="7" max="7"/>
    <col width="10" customWidth="1" min="8" max="8"/>
    <col width="30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John Doe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STA/234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SS2</t>
        </is>
      </c>
      <c r="C4" s="5" t="n"/>
      <c r="D4" s="3" t="inlineStr">
        <is>
          <t xml:space="preserve">Section: </t>
        </is>
      </c>
      <c r="E4" s="4" t="inlineStr">
        <is>
          <t>Gold</t>
        </is>
      </c>
      <c r="G4" s="3" t="inlineStr">
        <is>
          <t xml:space="preserve">Number In Class: </t>
        </is>
      </c>
      <c r="H4" s="5" t="n"/>
      <c r="I4" s="4" t="n">
        <v>2</v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24-07-2025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1ST TERM</t>
        </is>
      </c>
      <c r="H8" s="6" t="inlineStr">
        <is>
          <t>2ND TERM</t>
        </is>
      </c>
      <c r="I8" s="6" t="inlineStr">
        <is>
          <t>CUMULATIVE TOTAL</t>
        </is>
      </c>
      <c r="J8" s="6" t="inlineStr">
        <is>
          <t>GRADE</t>
        </is>
      </c>
      <c r="K8" s="6" t="inlineStr">
        <is>
          <t>POSITION</t>
        </is>
      </c>
      <c r="L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B9+C9+D9+E9</f>
        <v/>
      </c>
      <c r="G9" s="7" t="n">
        <v>0</v>
      </c>
      <c r="H9" s="7" t="n">
        <v>0</v>
      </c>
      <c r="I9" s="7">
        <f>F9+G9+H9</f>
        <v/>
      </c>
      <c r="J9" s="7">
        <f>IF(F9&gt;=75,"A",IF(F9&gt;=60,"B",IF(F9&gt;=50,"C",IF(F9&gt;=45,"D",IF(F9&gt;=40,"E","F")))))</f>
        <v/>
      </c>
      <c r="K9" s="7" t="inlineStr"/>
      <c r="L9" s="7">
        <f>IF(J9="A","Excellent",IF(J9="B","Very Good",IF(J9="C","Good",IF(J9="D","Fair",IF(J9="E","Weak","Poor")))))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B10+C10+D10+E10</f>
        <v/>
      </c>
      <c r="G10" s="7" t="n">
        <v>0</v>
      </c>
      <c r="H10" s="7" t="n">
        <v>0</v>
      </c>
      <c r="I10" s="7">
        <f>F10+G10+H10</f>
        <v/>
      </c>
      <c r="J10" s="7">
        <f>IF(F10&gt;=75,"A",IF(F10&gt;=60,"B",IF(F10&gt;=50,"C",IF(F10&gt;=45,"D",IF(F10&gt;=40,"E","F")))))</f>
        <v/>
      </c>
      <c r="K10" s="7" t="inlineStr"/>
      <c r="L10" s="7">
        <f>IF(J10="A","Excellent",IF(J10="B","Very Good",IF(J10="C","Good",IF(J10="D","Fair",IF(J10="E","Weak","Poor")))))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B11+C11+D11+E11</f>
        <v/>
      </c>
      <c r="G11" s="7" t="n">
        <v>0</v>
      </c>
      <c r="H11" s="7" t="n">
        <v>0</v>
      </c>
      <c r="I11" s="7">
        <f>F11+G11+H11</f>
        <v/>
      </c>
      <c r="J11" s="7">
        <f>IF(F11&gt;=75,"A",IF(F11&gt;=60,"B",IF(F11&gt;=50,"C",IF(F11&gt;=45,"D",IF(F11&gt;=40,"E","F")))))</f>
        <v/>
      </c>
      <c r="K11" s="7" t="inlineStr"/>
      <c r="L11" s="7">
        <f>IF(J11="A","Excellent",IF(J11="B","Very Good",IF(J11="C","Good",IF(J11="D","Fair",IF(J11="E","Weak","Poor")))))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B12+C12+D12+E12</f>
        <v/>
      </c>
      <c r="G12" s="7" t="n">
        <v>0</v>
      </c>
      <c r="H12" s="7" t="n">
        <v>0</v>
      </c>
      <c r="I12" s="7">
        <f>F12+G12+H12</f>
        <v/>
      </c>
      <c r="J12" s="7">
        <f>IF(F12&gt;=75,"A",IF(F12&gt;=60,"B",IF(F12&gt;=50,"C",IF(F12&gt;=45,"D",IF(F12&gt;=40,"E","F")))))</f>
        <v/>
      </c>
      <c r="K12" s="7" t="inlineStr"/>
      <c r="L12" s="7">
        <f>IF(J12="A","Excellent",IF(J12="B","Very Good",IF(J12="C","Good",IF(J12="D","Fair",IF(J12="E","Weak","Poor")))))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B13+C13+D13+E13</f>
        <v/>
      </c>
      <c r="G13" s="7" t="n">
        <v>0</v>
      </c>
      <c r="H13" s="7" t="n">
        <v>0</v>
      </c>
      <c r="I13" s="7">
        <f>F13+G13+H13</f>
        <v/>
      </c>
      <c r="J13" s="7">
        <f>IF(F13&gt;=75,"A",IF(F13&gt;=60,"B",IF(F13&gt;=50,"C",IF(F13&gt;=45,"D",IF(F13&gt;=40,"E","F")))))</f>
        <v/>
      </c>
      <c r="K13" s="7" t="inlineStr"/>
      <c r="L13" s="7">
        <f>IF(J13="A","Excellent",IF(J13="B","Very Good",IF(J13="C","Good",IF(J13="D","Fair",IF(J13="E","Weak","Poor")))))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B14+C14+D14+E14</f>
        <v/>
      </c>
      <c r="G14" s="7" t="n">
        <v>0</v>
      </c>
      <c r="H14" s="7" t="n">
        <v>0</v>
      </c>
      <c r="I14" s="7">
        <f>F14+G14+H14</f>
        <v/>
      </c>
      <c r="J14" s="7">
        <f>IF(F14&gt;=75,"A",IF(F14&gt;=60,"B",IF(F14&gt;=50,"C",IF(F14&gt;=45,"D",IF(F14&gt;=40,"E","F")))))</f>
        <v/>
      </c>
      <c r="K14" s="7" t="inlineStr"/>
      <c r="L14" s="7">
        <f>IF(J14="A","Excellent",IF(J14="B","Very Good",IF(J14="C","Good",IF(J14="D","Fair",IF(J14="E","Weak","Poor")))))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B15+C15+D15+E15</f>
        <v/>
      </c>
      <c r="G15" s="7" t="n">
        <v>0</v>
      </c>
      <c r="H15" s="7" t="n">
        <v>0</v>
      </c>
      <c r="I15" s="7">
        <f>F15+G15+H15</f>
        <v/>
      </c>
      <c r="J15" s="7">
        <f>IF(F15&gt;=75,"A",IF(F15&gt;=60,"B",IF(F15&gt;=50,"C",IF(F15&gt;=45,"D",IF(F15&gt;=40,"E","F")))))</f>
        <v/>
      </c>
      <c r="K15" s="7" t="inlineStr"/>
      <c r="L15" s="7">
        <f>IF(J15="A","Excellent",IF(J15="B","Very Good",IF(J15="C","Good",IF(J15="D","Fair",IF(J15="E","Weak","Poor")))))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B16+C16+D16+E16</f>
        <v/>
      </c>
      <c r="G16" s="7" t="n">
        <v>0</v>
      </c>
      <c r="H16" s="7" t="n">
        <v>0</v>
      </c>
      <c r="I16" s="7">
        <f>F16+G16+H16</f>
        <v/>
      </c>
      <c r="J16" s="7">
        <f>IF(F16&gt;=75,"A",IF(F16&gt;=60,"B",IF(F16&gt;=50,"C",IF(F16&gt;=45,"D",IF(F16&gt;=40,"E","F")))))</f>
        <v/>
      </c>
      <c r="K16" s="7" t="inlineStr"/>
      <c r="L16" s="7">
        <f>IF(J16="A","Excellent",IF(J16="B","Very Good",IF(J16="C","Good",IF(J16="D","Fair",IF(J16="E","Weak","Poor")))))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B17+C17+D17+E17</f>
        <v/>
      </c>
      <c r="G17" s="7" t="n">
        <v>0</v>
      </c>
      <c r="H17" s="7" t="n">
        <v>0</v>
      </c>
      <c r="I17" s="7">
        <f>F17+G17+H17</f>
        <v/>
      </c>
      <c r="J17" s="7">
        <f>IF(F17&gt;=75,"A",IF(F17&gt;=60,"B",IF(F17&gt;=50,"C",IF(F17&gt;=45,"D",IF(F17&gt;=40,"E","F")))))</f>
        <v/>
      </c>
      <c r="K17" s="7" t="inlineStr"/>
      <c r="L17" s="7">
        <f>IF(J17="A","Excellent",IF(J17="B","Very Good",IF(J17="C","Good",IF(J17="D","Fair",IF(J17="E","Weak","Poor")))))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B18+C18+D18+E18</f>
        <v/>
      </c>
      <c r="G18" s="7" t="n">
        <v>0</v>
      </c>
      <c r="H18" s="7" t="n">
        <v>0</v>
      </c>
      <c r="I18" s="7">
        <f>F18+G18+H18</f>
        <v/>
      </c>
      <c r="J18" s="7">
        <f>IF(F18&gt;=75,"A",IF(F18&gt;=60,"B",IF(F18&gt;=50,"C",IF(F18&gt;=45,"D",IF(F18&gt;=40,"E","F")))))</f>
        <v/>
      </c>
      <c r="K18" s="7" t="inlineStr"/>
      <c r="L18" s="7">
        <f>IF(J18="A","Excellent",IF(J18="B","Very Good",IF(J18="C","Good",IF(J18="D","Fair",IF(J18="E","Weak","Poor")))))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B19+C19+D19+E19</f>
        <v/>
      </c>
      <c r="G19" s="7" t="n">
        <v>0</v>
      </c>
      <c r="H19" s="7" t="n">
        <v>0</v>
      </c>
      <c r="I19" s="7">
        <f>F19+G19+H19</f>
        <v/>
      </c>
      <c r="J19" s="7">
        <f>IF(F19&gt;=75,"A",IF(F19&gt;=60,"B",IF(F19&gt;=50,"C",IF(F19&gt;=45,"D",IF(F19&gt;=40,"E","F")))))</f>
        <v/>
      </c>
      <c r="K19" s="7" t="inlineStr"/>
      <c r="L19" s="7">
        <f>IF(J19="A","Excellent",IF(J19="B","Very Good",IF(J19="C","Good",IF(J19="D","Fair",IF(J19="E","Weak","Poor")))))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B20+C20+D20+E20</f>
        <v/>
      </c>
      <c r="G20" s="7" t="n">
        <v>0</v>
      </c>
      <c r="H20" s="7" t="n">
        <v>0</v>
      </c>
      <c r="I20" s="7">
        <f>F20+G20+H20</f>
        <v/>
      </c>
      <c r="J20" s="7">
        <f>IF(F20&gt;=75,"A",IF(F20&gt;=60,"B",IF(F20&gt;=50,"C",IF(F20&gt;=45,"D",IF(F20&gt;=40,"E","F")))))</f>
        <v/>
      </c>
      <c r="K20" s="7" t="inlineStr"/>
      <c r="L20" s="7">
        <f>IF(J20="A","Excellent",IF(J20="B","Very Good",IF(J20="C","Good",IF(J20="D","Fair",IF(J20="E","Weak","Poor")))))</f>
        <v/>
      </c>
    </row>
    <row r="22" ht="20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10">
        <f>SUM(F9:F20)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10">
        <f>AVERAGE(F9:F20)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10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10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9" t="n"/>
    </row>
  </sheetData>
  <mergeCells count="16">
    <mergeCell ref="G4:H4"/>
    <mergeCell ref="A2:L2"/>
    <mergeCell ref="E4:F4"/>
    <mergeCell ref="A7:L7"/>
    <mergeCell ref="B4:C4"/>
    <mergeCell ref="I3:L3"/>
    <mergeCell ref="A49:L49"/>
    <mergeCell ref="A47:L47"/>
    <mergeCell ref="A1:L1"/>
    <mergeCell ref="B3:F3"/>
    <mergeCell ref="I4:L4"/>
    <mergeCell ref="B5:L5"/>
    <mergeCell ref="K22:L22"/>
    <mergeCell ref="G3:H3"/>
    <mergeCell ref="A22:B22"/>
    <mergeCell ref="A48:L48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49"/>
  <sheetViews>
    <sheetView workbookViewId="0">
      <selection activeCell="A1" sqref="A1"/>
    </sheetView>
  </sheetViews>
  <sheetFormatPr baseColWidth="8" defaultRowHeight="15"/>
  <cols>
    <col width="40.71" customWidth="1" min="1" max="1"/>
    <col width="15" customWidth="1" min="2" max="2"/>
    <col width="15" customWidth="1" min="3" max="3"/>
    <col width="25" customWidth="1" min="4" max="4"/>
    <col width="15" customWidth="1" min="5" max="5"/>
    <col width="13" customWidth="1" min="6" max="6"/>
    <col width="10" customWidth="1" min="7" max="7"/>
    <col width="10" customWidth="1" min="8" max="8"/>
    <col width="30" customWidth="1" min="9" max="9"/>
    <col width="8" customWidth="1" min="10" max="10"/>
    <col width="16" customWidth="1" min="11" max="11"/>
    <col width="20" customWidth="1" min="12" max="12"/>
  </cols>
  <sheetData>
    <row r="1" ht="30" customHeight="1">
      <c r="A1" s="1" t="inlineStr">
        <is>
          <t>TOPSTEPS ACADEMY</t>
        </is>
      </c>
    </row>
    <row r="2" ht="22" customHeight="1">
      <c r="A2" s="2" t="inlineStr">
        <is>
          <t>SECOND TERM 2024/2025 SESSION ACADEMIC REPORT</t>
        </is>
      </c>
    </row>
    <row r="3" ht="20" customHeight="1">
      <c r="A3" s="3" t="inlineStr">
        <is>
          <t xml:space="preserve">Student Name: </t>
        </is>
      </c>
      <c r="B3" s="4" t="inlineStr">
        <is>
          <t>Jane Smith</t>
        </is>
      </c>
      <c r="C3" s="5" t="n"/>
      <c r="D3" s="5" t="n"/>
      <c r="E3" s="5" t="n"/>
      <c r="F3" s="5" t="n"/>
      <c r="G3" s="3" t="inlineStr">
        <is>
          <t xml:space="preserve">Admission No: </t>
        </is>
      </c>
      <c r="H3" s="5" t="n"/>
      <c r="I3" s="4" t="inlineStr">
        <is>
          <t>STA/235</t>
        </is>
      </c>
      <c r="J3" s="5" t="n"/>
      <c r="K3" s="5" t="n"/>
      <c r="L3" s="5" t="n"/>
    </row>
    <row r="4" ht="20" customHeight="1">
      <c r="A4" s="3" t="inlineStr">
        <is>
          <t xml:space="preserve">Class: </t>
        </is>
      </c>
      <c r="B4" s="4" t="inlineStr">
        <is>
          <t>SS2</t>
        </is>
      </c>
      <c r="C4" s="5" t="n"/>
      <c r="D4" s="3" t="inlineStr">
        <is>
          <t xml:space="preserve">Section: </t>
        </is>
      </c>
      <c r="E4" s="4" t="inlineStr">
        <is>
          <t>Blue</t>
        </is>
      </c>
      <c r="G4" s="3" t="inlineStr">
        <is>
          <t xml:space="preserve">Number In Class: </t>
        </is>
      </c>
      <c r="H4" s="5" t="n"/>
      <c r="I4" s="4" t="n">
        <v>2</v>
      </c>
      <c r="J4" s="5" t="n"/>
      <c r="K4" s="5" t="n"/>
      <c r="L4" s="5" t="n"/>
    </row>
    <row r="5" ht="20" customHeight="1">
      <c r="A5" s="3" t="inlineStr">
        <is>
          <t xml:space="preserve">Resumption Date: </t>
        </is>
      </c>
      <c r="B5" s="4" t="inlineStr">
        <is>
          <t>24-07-2025</t>
        </is>
      </c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</row>
    <row r="6" ht="20" customHeight="1"/>
    <row r="7" ht="22" customHeight="1">
      <c r="A7" s="2" t="inlineStr">
        <is>
          <t>ACADEMIC PERFORMANCE</t>
        </is>
      </c>
    </row>
    <row r="8" ht="30" customHeight="1">
      <c r="A8" s="6" t="inlineStr">
        <is>
          <t>SUBJECT</t>
        </is>
      </c>
      <c r="B8" s="6" t="inlineStr">
        <is>
          <t>CA1 (20%)</t>
        </is>
      </c>
      <c r="C8" s="6" t="inlineStr">
        <is>
          <t>CA2 (20%)</t>
        </is>
      </c>
      <c r="D8" s="6" t="inlineStr">
        <is>
          <t>CA3 (20%)</t>
        </is>
      </c>
      <c r="E8" s="6" t="inlineStr">
        <is>
          <t>EXAM (40%)</t>
        </is>
      </c>
      <c r="F8" s="6" t="inlineStr">
        <is>
          <t>3RD TERM TOTAL</t>
        </is>
      </c>
      <c r="G8" s="6" t="inlineStr">
        <is>
          <t>1ST TERM</t>
        </is>
      </c>
      <c r="H8" s="6" t="inlineStr">
        <is>
          <t>2ND TERM</t>
        </is>
      </c>
      <c r="I8" s="6" t="inlineStr">
        <is>
          <t>CUMULATIVE TOTAL</t>
        </is>
      </c>
      <c r="J8" s="6" t="inlineStr">
        <is>
          <t>GRADE</t>
        </is>
      </c>
      <c r="K8" s="6" t="inlineStr">
        <is>
          <t>POSITION</t>
        </is>
      </c>
      <c r="L8" s="6" t="inlineStr">
        <is>
          <t>REMARK</t>
        </is>
      </c>
    </row>
    <row r="9">
      <c r="A9" s="7" t="inlineStr">
        <is>
          <t>MATHEMATICS</t>
        </is>
      </c>
      <c r="B9" s="7" t="n">
        <v>0</v>
      </c>
      <c r="C9" s="7" t="n">
        <v>0</v>
      </c>
      <c r="D9" s="7" t="n">
        <v>0</v>
      </c>
      <c r="E9" s="7" t="n">
        <v>0</v>
      </c>
      <c r="F9" s="7">
        <f>B9+C9+D9+E9</f>
        <v/>
      </c>
      <c r="G9" s="7" t="n">
        <v>0</v>
      </c>
      <c r="H9" s="7" t="n">
        <v>0</v>
      </c>
      <c r="I9" s="7">
        <f>F9+G9+H9</f>
        <v/>
      </c>
      <c r="J9" s="7">
        <f>IF(F9&gt;=75,"A",IF(F9&gt;=60,"B",IF(F9&gt;=50,"C",IF(F9&gt;=45,"D",IF(F9&gt;=40,"E","F")))))</f>
        <v/>
      </c>
      <c r="K9" s="7" t="inlineStr"/>
      <c r="L9" s="7">
        <f>IF(J9="A","Excellent",IF(J9="B","Very Good",IF(J9="C","Good",IF(J9="D","Fair",IF(J9="E","Weak","Poor")))))</f>
        <v/>
      </c>
    </row>
    <row r="10">
      <c r="A10" s="7" t="inlineStr">
        <is>
          <t>ENGLISH LANGUAGE</t>
        </is>
      </c>
      <c r="B10" s="7" t="n">
        <v>0</v>
      </c>
      <c r="C10" s="7" t="n">
        <v>0</v>
      </c>
      <c r="D10" s="7" t="n">
        <v>0</v>
      </c>
      <c r="E10" s="7" t="n">
        <v>0</v>
      </c>
      <c r="F10" s="7">
        <f>B10+C10+D10+E10</f>
        <v/>
      </c>
      <c r="G10" s="7" t="n">
        <v>0</v>
      </c>
      <c r="H10" s="7" t="n">
        <v>0</v>
      </c>
      <c r="I10" s="7">
        <f>F10+G10+H10</f>
        <v/>
      </c>
      <c r="J10" s="7">
        <f>IF(F10&gt;=75,"A",IF(F10&gt;=60,"B",IF(F10&gt;=50,"C",IF(F10&gt;=45,"D",IF(F10&gt;=40,"E","F")))))</f>
        <v/>
      </c>
      <c r="K10" s="7" t="inlineStr"/>
      <c r="L10" s="7">
        <f>IF(J10="A","Excellent",IF(J10="B","Very Good",IF(J10="C","Good",IF(J10="D","Fair",IF(J10="E","Weak","Poor")))))</f>
        <v/>
      </c>
    </row>
    <row r="11">
      <c r="A11" s="7" t="inlineStr">
        <is>
          <t>PHONICS</t>
        </is>
      </c>
      <c r="B11" s="7" t="n">
        <v>0</v>
      </c>
      <c r="C11" s="7" t="n">
        <v>0</v>
      </c>
      <c r="D11" s="7" t="n">
        <v>0</v>
      </c>
      <c r="E11" s="7" t="n">
        <v>0</v>
      </c>
      <c r="F11" s="7">
        <f>B11+C11+D11+E11</f>
        <v/>
      </c>
      <c r="G11" s="7" t="n">
        <v>0</v>
      </c>
      <c r="H11" s="7" t="n">
        <v>0</v>
      </c>
      <c r="I11" s="7">
        <f>F11+G11+H11</f>
        <v/>
      </c>
      <c r="J11" s="7">
        <f>IF(F11&gt;=75,"A",IF(F11&gt;=60,"B",IF(F11&gt;=50,"C",IF(F11&gt;=45,"D",IF(F11&gt;=40,"E","F")))))</f>
        <v/>
      </c>
      <c r="K11" s="7" t="inlineStr"/>
      <c r="L11" s="7">
        <f>IF(J11="A","Excellent",IF(J11="B","Very Good",IF(J11="C","Good",IF(J11="D","Fair",IF(J11="E","Weak","Poor")))))</f>
        <v/>
      </c>
    </row>
    <row r="12">
      <c r="A12" s="7" t="inlineStr">
        <is>
          <t>BASIC SCIENCE &amp; TECHNOLOGY</t>
        </is>
      </c>
      <c r="B12" s="7" t="n">
        <v>0</v>
      </c>
      <c r="C12" s="7" t="n">
        <v>0</v>
      </c>
      <c r="D12" s="7" t="n">
        <v>0</v>
      </c>
      <c r="E12" s="7" t="n">
        <v>0</v>
      </c>
      <c r="F12" s="7">
        <f>B12+C12+D12+E12</f>
        <v/>
      </c>
      <c r="G12" s="7" t="n">
        <v>0</v>
      </c>
      <c r="H12" s="7" t="n">
        <v>0</v>
      </c>
      <c r="I12" s="7">
        <f>F12+G12+H12</f>
        <v/>
      </c>
      <c r="J12" s="7">
        <f>IF(F12&gt;=75,"A",IF(F12&gt;=60,"B",IF(F12&gt;=50,"C",IF(F12&gt;=45,"D",IF(F12&gt;=40,"E","F")))))</f>
        <v/>
      </c>
      <c r="K12" s="7" t="inlineStr"/>
      <c r="L12" s="7">
        <f>IF(J12="A","Excellent",IF(J12="B","Very Good",IF(J12="C","Good",IF(J12="D","Fair",IF(J12="E","Weak","Poor")))))</f>
        <v/>
      </c>
    </row>
    <row r="13">
      <c r="A13" s="7" t="inlineStr">
        <is>
          <t>NATIONAL VALUES</t>
        </is>
      </c>
      <c r="B13" s="7" t="n">
        <v>0</v>
      </c>
      <c r="C13" s="7" t="n">
        <v>0</v>
      </c>
      <c r="D13" s="7" t="n">
        <v>0</v>
      </c>
      <c r="E13" s="7" t="n">
        <v>0</v>
      </c>
      <c r="F13" s="7">
        <f>B13+C13+D13+E13</f>
        <v/>
      </c>
      <c r="G13" s="7" t="n">
        <v>0</v>
      </c>
      <c r="H13" s="7" t="n">
        <v>0</v>
      </c>
      <c r="I13" s="7">
        <f>F13+G13+H13</f>
        <v/>
      </c>
      <c r="J13" s="7">
        <f>IF(F13&gt;=75,"A",IF(F13&gt;=60,"B",IF(F13&gt;=50,"C",IF(F13&gt;=45,"D",IF(F13&gt;=40,"E","F")))))</f>
        <v/>
      </c>
      <c r="K13" s="7" t="inlineStr"/>
      <c r="L13" s="7">
        <f>IF(J13="A","Excellent",IF(J13="B","Very Good",IF(J13="C","Good",IF(J13="D","Fair",IF(J13="E","Weak","Poor")))))</f>
        <v/>
      </c>
    </row>
    <row r="14">
      <c r="A14" s="7" t="inlineStr">
        <is>
          <t>PRE-VOCATIONAL STUDIES</t>
        </is>
      </c>
      <c r="B14" s="7" t="n">
        <v>0</v>
      </c>
      <c r="C14" s="7" t="n">
        <v>0</v>
      </c>
      <c r="D14" s="7" t="n">
        <v>0</v>
      </c>
      <c r="E14" s="7" t="n">
        <v>0</v>
      </c>
      <c r="F14" s="7">
        <f>B14+C14+D14+E14</f>
        <v/>
      </c>
      <c r="G14" s="7" t="n">
        <v>0</v>
      </c>
      <c r="H14" s="7" t="n">
        <v>0</v>
      </c>
      <c r="I14" s="7">
        <f>F14+G14+H14</f>
        <v/>
      </c>
      <c r="J14" s="7">
        <f>IF(F14&gt;=75,"A",IF(F14&gt;=60,"B",IF(F14&gt;=50,"C",IF(F14&gt;=45,"D",IF(F14&gt;=40,"E","F")))))</f>
        <v/>
      </c>
      <c r="K14" s="7" t="inlineStr"/>
      <c r="L14" s="7">
        <f>IF(J14="A","Excellent",IF(J14="B","Very Good",IF(J14="C","Good",IF(J14="D","Fair",IF(J14="E","Weak","Poor")))))</f>
        <v/>
      </c>
    </row>
    <row r="15">
      <c r="A15" s="7" t="inlineStr">
        <is>
          <t>RELIGIOUS STUDIES (C.R.S/I.R.S)</t>
        </is>
      </c>
      <c r="B15" s="7" t="n">
        <v>0</v>
      </c>
      <c r="C15" s="7" t="n">
        <v>0</v>
      </c>
      <c r="D15" s="7" t="n">
        <v>0</v>
      </c>
      <c r="E15" s="7" t="n">
        <v>0</v>
      </c>
      <c r="F15" s="7">
        <f>B15+C15+D15+E15</f>
        <v/>
      </c>
      <c r="G15" s="7" t="n">
        <v>0</v>
      </c>
      <c r="H15" s="7" t="n">
        <v>0</v>
      </c>
      <c r="I15" s="7">
        <f>F15+G15+H15</f>
        <v/>
      </c>
      <c r="J15" s="7">
        <f>IF(F15&gt;=75,"A",IF(F15&gt;=60,"B",IF(F15&gt;=50,"C",IF(F15&gt;=45,"D",IF(F15&gt;=40,"E","F")))))</f>
        <v/>
      </c>
      <c r="K15" s="7" t="inlineStr"/>
      <c r="L15" s="7">
        <f>IF(J15="A","Excellent",IF(J15="B","Very Good",IF(J15="C","Good",IF(J15="D","Fair",IF(J15="E","Weak","Poor")))))</f>
        <v/>
      </c>
    </row>
    <row r="16">
      <c r="A16" s="7" t="inlineStr">
        <is>
          <t>C.C.A</t>
        </is>
      </c>
      <c r="B16" s="7" t="n">
        <v>0</v>
      </c>
      <c r="C16" s="7" t="n">
        <v>0</v>
      </c>
      <c r="D16" s="7" t="n">
        <v>0</v>
      </c>
      <c r="E16" s="7" t="n">
        <v>0</v>
      </c>
      <c r="F16" s="7">
        <f>B16+C16+D16+E16</f>
        <v/>
      </c>
      <c r="G16" s="7" t="n">
        <v>0</v>
      </c>
      <c r="H16" s="7" t="n">
        <v>0</v>
      </c>
      <c r="I16" s="7">
        <f>F16+G16+H16</f>
        <v/>
      </c>
      <c r="J16" s="7">
        <f>IF(F16&gt;=75,"A",IF(F16&gt;=60,"B",IF(F16&gt;=50,"C",IF(F16&gt;=45,"D",IF(F16&gt;=40,"E","F")))))</f>
        <v/>
      </c>
      <c r="K16" s="7" t="inlineStr"/>
      <c r="L16" s="7">
        <f>IF(J16="A","Excellent",IF(J16="B","Very Good",IF(J16="C","Good",IF(J16="D","Fair",IF(J16="E","Weak","Poor")))))</f>
        <v/>
      </c>
    </row>
    <row r="17">
      <c r="A17" s="7" t="inlineStr">
        <is>
          <t>HISTORY</t>
        </is>
      </c>
      <c r="B17" s="7" t="n">
        <v>0</v>
      </c>
      <c r="C17" s="7" t="n">
        <v>0</v>
      </c>
      <c r="D17" s="7" t="n">
        <v>0</v>
      </c>
      <c r="E17" s="7" t="n">
        <v>0</v>
      </c>
      <c r="F17" s="7">
        <f>B17+C17+D17+E17</f>
        <v/>
      </c>
      <c r="G17" s="7" t="n">
        <v>0</v>
      </c>
      <c r="H17" s="7" t="n">
        <v>0</v>
      </c>
      <c r="I17" s="7">
        <f>F17+G17+H17</f>
        <v/>
      </c>
      <c r="J17" s="7">
        <f>IF(F17&gt;=75,"A",IF(F17&gt;=60,"B",IF(F17&gt;=50,"C",IF(F17&gt;=45,"D",IF(F17&gt;=40,"E","F")))))</f>
        <v/>
      </c>
      <c r="K17" s="7" t="inlineStr"/>
      <c r="L17" s="7">
        <f>IF(J17="A","Excellent",IF(J17="B","Very Good",IF(J17="C","Good",IF(J17="D","Fair",IF(J17="E","Weak","Poor")))))</f>
        <v/>
      </c>
    </row>
    <row r="18">
      <c r="A18" s="7" t="inlineStr">
        <is>
          <t>NIGERIAN LANGUAGE (HAUSA)</t>
        </is>
      </c>
      <c r="B18" s="7" t="n">
        <v>0</v>
      </c>
      <c r="C18" s="7" t="n">
        <v>0</v>
      </c>
      <c r="D18" s="7" t="n">
        <v>0</v>
      </c>
      <c r="E18" s="7" t="n">
        <v>0</v>
      </c>
      <c r="F18" s="7">
        <f>B18+C18+D18+E18</f>
        <v/>
      </c>
      <c r="G18" s="7" t="n">
        <v>0</v>
      </c>
      <c r="H18" s="7" t="n">
        <v>0</v>
      </c>
      <c r="I18" s="7">
        <f>F18+G18+H18</f>
        <v/>
      </c>
      <c r="J18" s="7">
        <f>IF(F18&gt;=75,"A",IF(F18&gt;=60,"B",IF(F18&gt;=50,"C",IF(F18&gt;=45,"D",IF(F18&gt;=40,"E","F")))))</f>
        <v/>
      </c>
      <c r="K18" s="7" t="inlineStr"/>
      <c r="L18" s="7">
        <f>IF(J18="A","Excellent",IF(J18="B","Very Good",IF(J18="C","Good",IF(J18="D","Fair",IF(J18="E","Weak","Poor")))))</f>
        <v/>
      </c>
    </row>
    <row r="19">
      <c r="A19" s="7" t="inlineStr">
        <is>
          <t>FRENCH</t>
        </is>
      </c>
      <c r="B19" s="7" t="n">
        <v>0</v>
      </c>
      <c r="C19" s="7" t="n">
        <v>0</v>
      </c>
      <c r="D19" s="7" t="n">
        <v>0</v>
      </c>
      <c r="E19" s="7" t="n">
        <v>0</v>
      </c>
      <c r="F19" s="7">
        <f>B19+C19+D19+E19</f>
        <v/>
      </c>
      <c r="G19" s="7" t="n">
        <v>0</v>
      </c>
      <c r="H19" s="7" t="n">
        <v>0</v>
      </c>
      <c r="I19" s="7">
        <f>F19+G19+H19</f>
        <v/>
      </c>
      <c r="J19" s="7">
        <f>IF(F19&gt;=75,"A",IF(F19&gt;=60,"B",IF(F19&gt;=50,"C",IF(F19&gt;=45,"D",IF(F19&gt;=40,"E","F")))))</f>
        <v/>
      </c>
      <c r="K19" s="7" t="inlineStr"/>
      <c r="L19" s="7">
        <f>IF(J19="A","Excellent",IF(J19="B","Very Good",IF(J19="C","Good",IF(J19="D","Fair",IF(J19="E","Weak","Poor")))))</f>
        <v/>
      </c>
    </row>
    <row r="20">
      <c r="A20" s="7" t="inlineStr">
        <is>
          <t>HAND WRITING</t>
        </is>
      </c>
      <c r="B20" s="7" t="n">
        <v>0</v>
      </c>
      <c r="C20" s="7" t="n">
        <v>0</v>
      </c>
      <c r="D20" s="7" t="n">
        <v>0</v>
      </c>
      <c r="E20" s="7" t="n">
        <v>0</v>
      </c>
      <c r="F20" s="7">
        <f>B20+C20+D20+E20</f>
        <v/>
      </c>
      <c r="G20" s="7" t="n">
        <v>0</v>
      </c>
      <c r="H20" s="7" t="n">
        <v>0</v>
      </c>
      <c r="I20" s="7">
        <f>F20+G20+H20</f>
        <v/>
      </c>
      <c r="J20" s="7">
        <f>IF(F20&gt;=75,"A",IF(F20&gt;=60,"B",IF(F20&gt;=50,"C",IF(F20&gt;=45,"D",IF(F20&gt;=40,"E","F")))))</f>
        <v/>
      </c>
      <c r="K20" s="7" t="inlineStr"/>
      <c r="L20" s="7">
        <f>IF(J20="A","Excellent",IF(J20="B","Very Good",IF(J20="C","Good",IF(J20="D","Fair",IF(J20="E","Weak","Poor")))))</f>
        <v/>
      </c>
    </row>
    <row r="22" ht="20" customHeight="1">
      <c r="A22" s="8" t="inlineStr">
        <is>
          <t>SUMMARY</t>
        </is>
      </c>
      <c r="B22" s="9" t="n"/>
      <c r="D22" s="6" t="inlineStr">
        <is>
          <t>EFFORT</t>
        </is>
      </c>
      <c r="E22" s="4" t="n">
        <v>1</v>
      </c>
      <c r="F22" s="4" t="n">
        <v>2</v>
      </c>
      <c r="G22" s="4" t="n">
        <v>3</v>
      </c>
      <c r="H22" s="4" t="n">
        <v>4</v>
      </c>
      <c r="I22" s="4" t="n">
        <v>5</v>
      </c>
      <c r="K22" s="6" t="inlineStr">
        <is>
          <t>Grading Scale (Legend)</t>
        </is>
      </c>
      <c r="L22" s="9" t="n"/>
    </row>
    <row r="23">
      <c r="A23" s="10" t="inlineStr">
        <is>
          <t>TOTAL SCORE</t>
        </is>
      </c>
      <c r="B23" s="10">
        <f>SUM(F9:F20)</f>
        <v/>
      </c>
      <c r="D23" s="5" t="inlineStr">
        <is>
          <t>AESTHETIC APPRECIATION</t>
        </is>
      </c>
      <c r="E23" s="5" t="inlineStr">
        <is>
          <t>✓</t>
        </is>
      </c>
      <c r="F23" s="5" t="n"/>
      <c r="G23" s="5" t="n"/>
      <c r="H23" s="5" t="n"/>
      <c r="I23" s="5" t="n"/>
      <c r="K23" s="5" t="inlineStr">
        <is>
          <t>A</t>
        </is>
      </c>
      <c r="L23" s="5" t="inlineStr">
        <is>
          <t>75 - 100 (Excellent)</t>
        </is>
      </c>
    </row>
    <row r="24">
      <c r="A24" s="10" t="inlineStr">
        <is>
          <t>AVERAGE SCORE</t>
        </is>
      </c>
      <c r="B24" s="10">
        <f>AVERAGE(F9:F20)</f>
        <v/>
      </c>
      <c r="D24" s="5" t="inlineStr">
        <is>
          <t>ATTENDANCE</t>
        </is>
      </c>
      <c r="E24" s="5" t="inlineStr">
        <is>
          <t>✓</t>
        </is>
      </c>
      <c r="F24" s="5" t="n"/>
      <c r="G24" s="5" t="n"/>
      <c r="H24" s="5" t="n"/>
      <c r="I24" s="5" t="n"/>
      <c r="K24" s="5" t="inlineStr">
        <is>
          <t>B</t>
        </is>
      </c>
      <c r="L24" s="5" t="inlineStr">
        <is>
          <t>60 - 74 (Very Good)</t>
        </is>
      </c>
    </row>
    <row r="25">
      <c r="A25" s="10" t="inlineStr">
        <is>
          <t>GRADE</t>
        </is>
      </c>
      <c r="B25" s="10">
        <f>IF(B24&gt;=75,"A",IF(B24&gt;=60,"B",IF(B24&gt;=50,"C",IF(B24&gt;=45,"D",IF(B24&gt;=40,"E","F")))))</f>
        <v/>
      </c>
      <c r="D25" s="5" t="inlineStr">
        <is>
          <t>CREATIVITY</t>
        </is>
      </c>
      <c r="E25" s="5" t="inlineStr">
        <is>
          <t>✓</t>
        </is>
      </c>
      <c r="F25" s="5" t="n"/>
      <c r="G25" s="5" t="n"/>
      <c r="H25" s="5" t="n"/>
      <c r="I25" s="5" t="n"/>
      <c r="K25" s="5" t="inlineStr">
        <is>
          <t>C</t>
        </is>
      </c>
      <c r="L25" s="5" t="inlineStr">
        <is>
          <t>50 - 59 (Good)</t>
        </is>
      </c>
    </row>
    <row r="26">
      <c r="A26" s="10" t="inlineStr">
        <is>
          <t>POSITION IN CLASS</t>
        </is>
      </c>
      <c r="B26" s="10" t="inlineStr">
        <is>
          <t>To be filled</t>
        </is>
      </c>
      <c r="D26" s="5" t="inlineStr">
        <is>
          <t>HONESTY</t>
        </is>
      </c>
      <c r="E26" s="5" t="inlineStr">
        <is>
          <t>✓</t>
        </is>
      </c>
      <c r="F26" s="5" t="n"/>
      <c r="G26" s="5" t="n"/>
      <c r="H26" s="5" t="n"/>
      <c r="I26" s="5" t="n"/>
      <c r="K26" s="5" t="inlineStr">
        <is>
          <t>D</t>
        </is>
      </c>
      <c r="L26" s="5" t="inlineStr">
        <is>
          <t>45 - 49 (Fair)</t>
        </is>
      </c>
    </row>
    <row r="27">
      <c r="D27" s="5" t="inlineStr">
        <is>
          <t>INITIATIVE</t>
        </is>
      </c>
      <c r="E27" s="5" t="inlineStr">
        <is>
          <t>✓</t>
        </is>
      </c>
      <c r="F27" s="5" t="n"/>
      <c r="G27" s="5" t="n"/>
      <c r="H27" s="5" t="n"/>
      <c r="I27" s="5" t="n"/>
      <c r="K27" s="5" t="inlineStr">
        <is>
          <t>E</t>
        </is>
      </c>
      <c r="L27" s="5" t="inlineStr">
        <is>
          <t>40 - 44 (Weak)</t>
        </is>
      </c>
    </row>
    <row r="28">
      <c r="D28" s="5" t="inlineStr">
        <is>
          <t>LEADERSHIP</t>
        </is>
      </c>
      <c r="E28" s="5" t="inlineStr">
        <is>
          <t>✓</t>
        </is>
      </c>
      <c r="F28" s="5" t="n"/>
      <c r="G28" s="5" t="n"/>
      <c r="H28" s="5" t="n"/>
      <c r="I28" s="5" t="n"/>
      <c r="K28" s="5" t="inlineStr">
        <is>
          <t>F</t>
        </is>
      </c>
      <c r="L28" s="5" t="inlineStr">
        <is>
          <t>0 - 39 (Poor)</t>
        </is>
      </c>
    </row>
    <row r="29">
      <c r="D29" s="5" t="inlineStr">
        <is>
          <t>NEATNESS</t>
        </is>
      </c>
      <c r="E29" s="5" t="inlineStr">
        <is>
          <t>✓</t>
        </is>
      </c>
      <c r="F29" s="5" t="n"/>
      <c r="G29" s="5" t="n"/>
      <c r="H29" s="5" t="n"/>
      <c r="I29" s="5" t="n"/>
    </row>
    <row r="30">
      <c r="D30" s="5" t="inlineStr">
        <is>
          <t>OBEDIENCE</t>
        </is>
      </c>
      <c r="E30" s="5" t="inlineStr">
        <is>
          <t>✓</t>
        </is>
      </c>
      <c r="F30" s="5" t="n"/>
      <c r="G30" s="5" t="n"/>
      <c r="H30" s="5" t="n"/>
      <c r="I30" s="5" t="n"/>
    </row>
    <row r="31">
      <c r="D31" s="5" t="inlineStr">
        <is>
          <t>PERSERVERANCE</t>
        </is>
      </c>
      <c r="E31" s="5" t="inlineStr">
        <is>
          <t>✓</t>
        </is>
      </c>
      <c r="F31" s="5" t="n"/>
      <c r="G31" s="5" t="n"/>
      <c r="H31" s="5" t="n"/>
      <c r="I31" s="5" t="n"/>
    </row>
    <row r="32">
      <c r="D32" s="5" t="inlineStr">
        <is>
          <t>POLITENESS</t>
        </is>
      </c>
      <c r="E32" s="5" t="inlineStr">
        <is>
          <t>✓</t>
        </is>
      </c>
      <c r="F32" s="5" t="n"/>
      <c r="G32" s="5" t="n"/>
      <c r="H32" s="5" t="n"/>
      <c r="I32" s="5" t="n"/>
    </row>
    <row r="33">
      <c r="D33" s="5" t="inlineStr">
        <is>
          <t>SELF CONTROL</t>
        </is>
      </c>
      <c r="E33" s="5" t="inlineStr">
        <is>
          <t>✓</t>
        </is>
      </c>
      <c r="F33" s="5" t="n"/>
      <c r="G33" s="5" t="n"/>
      <c r="H33" s="5" t="n"/>
      <c r="I33" s="5" t="n"/>
    </row>
    <row r="34">
      <c r="D34" s="5" t="inlineStr">
        <is>
          <t>SENSE OF RESPONSIBILITY</t>
        </is>
      </c>
      <c r="E34" s="5" t="inlineStr">
        <is>
          <t>✓</t>
        </is>
      </c>
      <c r="F34" s="5" t="n"/>
      <c r="G34" s="5" t="n"/>
      <c r="H34" s="5" t="n"/>
      <c r="I34" s="5" t="n"/>
    </row>
    <row r="35">
      <c r="D35" s="5" t="inlineStr">
        <is>
          <t>SOCIABILITY</t>
        </is>
      </c>
      <c r="E35" s="5" t="inlineStr">
        <is>
          <t>✓</t>
        </is>
      </c>
      <c r="F35" s="5" t="n"/>
      <c r="G35" s="5" t="n"/>
      <c r="H35" s="5" t="n"/>
      <c r="I35" s="5" t="n"/>
    </row>
    <row r="36">
      <c r="D36" s="5" t="inlineStr">
        <is>
          <t>SPIRIT OF COORDINATION</t>
        </is>
      </c>
      <c r="E36" s="5" t="inlineStr">
        <is>
          <t>✓</t>
        </is>
      </c>
      <c r="F36" s="5" t="n"/>
      <c r="G36" s="5" t="n"/>
      <c r="H36" s="5" t="n"/>
      <c r="I36" s="5" t="n"/>
    </row>
    <row r="38">
      <c r="D38" s="6" t="inlineStr">
        <is>
          <t>PSYCHOMOTOR SKILLS</t>
        </is>
      </c>
      <c r="E38" s="4" t="n">
        <v>1</v>
      </c>
      <c r="F38" s="4" t="n">
        <v>2</v>
      </c>
      <c r="G38" s="4" t="n">
        <v>3</v>
      </c>
      <c r="H38" s="4" t="n">
        <v>4</v>
      </c>
      <c r="I38" s="4" t="n">
        <v>5</v>
      </c>
    </row>
    <row r="39">
      <c r="D39" s="5" t="inlineStr">
        <is>
          <t>Communication Skills</t>
        </is>
      </c>
      <c r="E39" s="5" t="inlineStr">
        <is>
          <t>✓</t>
        </is>
      </c>
      <c r="F39" s="5" t="n"/>
      <c r="G39" s="5" t="n"/>
      <c r="H39" s="5" t="n"/>
      <c r="I39" s="5" t="n"/>
    </row>
    <row r="40">
      <c r="D40" s="5" t="inlineStr">
        <is>
          <t>Craft</t>
        </is>
      </c>
      <c r="E40" s="5" t="inlineStr">
        <is>
          <t>✓</t>
        </is>
      </c>
      <c r="F40" s="5" t="n"/>
      <c r="G40" s="5" t="n"/>
      <c r="H40" s="5" t="n"/>
      <c r="I40" s="5" t="n"/>
    </row>
    <row r="41">
      <c r="D41" s="5" t="inlineStr">
        <is>
          <t>Games/Sports</t>
        </is>
      </c>
      <c r="E41" s="5" t="inlineStr">
        <is>
          <t>✓</t>
        </is>
      </c>
      <c r="F41" s="5" t="n"/>
      <c r="G41" s="5" t="n"/>
      <c r="H41" s="5" t="n"/>
      <c r="I41" s="5" t="n"/>
    </row>
    <row r="42">
      <c r="D42" s="5" t="inlineStr">
        <is>
          <t>Handwriting</t>
        </is>
      </c>
      <c r="E42" s="5" t="inlineStr">
        <is>
          <t>✓</t>
        </is>
      </c>
      <c r="F42" s="5" t="n"/>
      <c r="G42" s="5" t="n"/>
      <c r="H42" s="5" t="n"/>
      <c r="I42" s="5" t="n"/>
    </row>
    <row r="43">
      <c r="D43" s="5" t="inlineStr">
        <is>
          <t>Handling Of Tools</t>
        </is>
      </c>
      <c r="E43" s="5" t="inlineStr">
        <is>
          <t>✓</t>
        </is>
      </c>
      <c r="F43" s="5" t="n"/>
      <c r="G43" s="5" t="n"/>
      <c r="H43" s="5" t="n"/>
      <c r="I43" s="5" t="n"/>
    </row>
    <row r="44">
      <c r="D44" s="5" t="inlineStr">
        <is>
          <t>Musical Skills</t>
        </is>
      </c>
      <c r="E44" s="5" t="inlineStr">
        <is>
          <t>✓</t>
        </is>
      </c>
      <c r="F44" s="5" t="n"/>
      <c r="G44" s="5" t="n"/>
      <c r="H44" s="5" t="n"/>
      <c r="I44" s="5" t="n"/>
    </row>
    <row r="45">
      <c r="D45" s="5" t="inlineStr">
        <is>
          <t>Painting/Drawing</t>
        </is>
      </c>
      <c r="E45" s="5" t="inlineStr">
        <is>
          <t>✓</t>
        </is>
      </c>
      <c r="F45" s="5" t="n"/>
      <c r="G45" s="5" t="n"/>
      <c r="H45" s="5" t="n"/>
      <c r="I45" s="5" t="n"/>
    </row>
    <row r="47" ht="22" customHeight="1">
      <c r="A47" s="11" t="inlineStr">
        <is>
          <t>HEAD TEACHER'S REMARK:</t>
        </is>
      </c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2" t="n"/>
      <c r="L47" s="9" t="n"/>
    </row>
    <row r="48" ht="22" customHeight="1">
      <c r="A48" s="11" t="inlineStr">
        <is>
          <t>PARENT/GUARDIAN'S REMARK:</t>
        </is>
      </c>
      <c r="B48" s="12" t="n"/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9" t="n"/>
    </row>
    <row r="49" ht="22" customHeight="1">
      <c r="A49" s="11" t="inlineStr">
        <is>
          <t>DATE:</t>
        </is>
      </c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2" t="n"/>
      <c r="L49" s="9" t="n"/>
    </row>
  </sheetData>
  <mergeCells count="16">
    <mergeCell ref="G4:H4"/>
    <mergeCell ref="A2:L2"/>
    <mergeCell ref="E4:F4"/>
    <mergeCell ref="A7:L7"/>
    <mergeCell ref="B4:C4"/>
    <mergeCell ref="I3:L3"/>
    <mergeCell ref="A49:L49"/>
    <mergeCell ref="A47:L47"/>
    <mergeCell ref="A1:L1"/>
    <mergeCell ref="B3:F3"/>
    <mergeCell ref="I4:L4"/>
    <mergeCell ref="B5:L5"/>
    <mergeCell ref="K22:L22"/>
    <mergeCell ref="G3:H3"/>
    <mergeCell ref="A22:B22"/>
    <mergeCell ref="A48:L48"/>
  </mergeCells>
  <pageMargins left="0.3" right="0.3" top="0.5" bottom="0.5" header="0.5" footer="0.5"/>
  <pageSetup orientation="portrait" paperSize="9" fitToHeight="1" fitToWidth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2025-07-24T16:27:07Z</dcterms:created>
  <dcterms:modified xsi:type="dcterms:W3CDTF">2025-07-24T16:27:07Z</dcterms:modified>
</cp:coreProperties>
</file>