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1778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B23" i="1"/>
</calcChain>
</file>

<file path=xl/sharedStrings.xml><?xml version="1.0" encoding="utf-8"?>
<sst xmlns="http://schemas.openxmlformats.org/spreadsheetml/2006/main" count="65" uniqueCount="65">
  <si>
    <t>LP/EP</t>
  </si>
  <si>
    <t>Vinyl Single</t>
  </si>
  <si>
    <t>8-Track</t>
  </si>
  <si>
    <t>Cassette</t>
  </si>
  <si>
    <t>Other Tapes</t>
  </si>
  <si>
    <t xml:space="preserve">CD </t>
  </si>
  <si>
    <t>CD Single</t>
  </si>
  <si>
    <t>Music Video</t>
  </si>
  <si>
    <t>DVD Audio</t>
  </si>
  <si>
    <t>SACD</t>
  </si>
  <si>
    <t>Download Single</t>
  </si>
  <si>
    <t>Download Album</t>
  </si>
  <si>
    <t>Kiosk</t>
  </si>
  <si>
    <t>Download Music Video</t>
  </si>
  <si>
    <t>Ringtones &amp; Ringbacks</t>
  </si>
  <si>
    <t>Paid Subscriptions</t>
  </si>
  <si>
    <t>Source: RIAA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</si>
  <si>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</si>
  <si>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</si>
  <si>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</si>
  <si>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</si>
  <si>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</si>
  <si>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</si>
  <si>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</si>
  <si>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</si>
  <si>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</si>
  <si>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</si>
  <si>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</si>
  <si>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</si>
  <si>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</si>
  <si>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</si>
  <si>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</si>
  <si>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</si>
  <si>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</si>
  <si>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</si>
  <si>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</si>
  <si>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</si>
  <si>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</si>
  <si>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</si>
  <si>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</si>
  <si>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</si>
  <si>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</si>
  <si>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</si>
  <si>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</si>
  <si>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</si>
  <si>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</si>
  <si>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</si>
  <si>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</si>
  <si>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</si>
  <si>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</si>
  <si>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</si>
  <si>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</si>
  <si>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</si>
  <si>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</si>
  <si>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</si>
  <si>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</si>
  <si>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</si>
  <si>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</si>
  <si>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</si>
  <si>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</si>
  <si>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Format</t>
  </si>
  <si>
    <t>TOTAL</t>
  </si>
  <si>
    <t>U.S. Recorded Music Sales Volumes by Format</t>
  </si>
  <si>
    <t>Cassette Singles</t>
  </si>
  <si>
    <t xml:space="preserve"> Units (millions)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</si>
</sst>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4"/>
      <color theme="1"/>
      <name val="Calibri"/>
      <scheme val="minor"/>
    </font>
    <font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5" fontId="0" fillId="0" borderId="0" xfId="0" applyNumberFormat="1"/>
    <xf numFmtId="165" fontId="0" fillId="0" borderId="1" xfId="0" applyNumberFormat="1" applyBorder="1"/>
    <xf numFmtId="165" fontId="1" fillId="0" borderId="0" xfId="0" applyNumberFormat="1" applyFont="1" applyAlignment="1">
      <alignment horizontal="center"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44"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5:AR23" totalsRowShown="0">
  <autoFilter ref="A5:AR23"/>
  <tableColumns count="44">
    <tableColumn id="1" name="Format" dataDxfId="43"/>
    <tableColumn id="2" name="1973" dataDxfId="42"/>
    <tableColumn id="3" name="1974" dataDxfId="41"/>
    <tableColumn id="4" name="1975" dataDxfId="40"/>
    <tableColumn id="5" name="1976" dataDxfId="39"/>
    <tableColumn id="6" name="1977" dataDxfId="38"/>
    <tableColumn id="7" name="1978" dataDxfId="37"/>
    <tableColumn id="8" name="1979" dataDxfId="36"/>
    <tableColumn id="9" name="1980" dataDxfId="35"/>
    <tableColumn id="10" name="1981" dataDxfId="34"/>
    <tableColumn id="11" name="1982" dataDxfId="33"/>
    <tableColumn id="12" name="1983" dataDxfId="32"/>
    <tableColumn id="13" name="1984" dataDxfId="31"/>
    <tableColumn id="14" name="1985" dataDxfId="30"/>
    <tableColumn id="15" name="1986" dataDxfId="29"/>
    <tableColumn id="16" name="1987" dataDxfId="28"/>
    <tableColumn id="17" name="1988" dataDxfId="27"/>
    <tableColumn id="18" name="1989" dataDxfId="26"/>
    <tableColumn id="19" name="1990" dataDxfId="25"/>
    <tableColumn id="20" name="1991" dataDxfId="24"/>
    <tableColumn id="21" name="1992" dataDxfId="23"/>
    <tableColumn id="22" name="1993" dataDxfId="22"/>
    <tableColumn id="23" name="1994" dataDxfId="21"/>
    <tableColumn id="24" name="1995" dataDxfId="20"/>
    <tableColumn id="25" name="1996" dataDxfId="19"/>
    <tableColumn id="26" name="1997" dataDxfId="18"/>
    <tableColumn id="27" name="1998" dataDxfId="17"/>
    <tableColumn id="28" name="1999" dataDxfId="16"/>
    <tableColumn id="29" name="2000" dataDxfId="15"/>
    <tableColumn id="30" name="2001" dataDxfId="14"/>
    <tableColumn id="31" name="2002" dataDxfId="13"/>
    <tableColumn id="32" name="2003" dataDxfId="12"/>
    <tableColumn id="33" name="2004" dataDxfId="11"/>
    <tableColumn id="34" name="2005" dataDxfId="10"/>
    <tableColumn id="35" name="2006" dataDxfId="9"/>
    <tableColumn id="36" name="2007" dataDxfId="8"/>
    <tableColumn id="37" name="2008" dataDxfId="7"/>
    <tableColumn id="38" name="2009" dataDxfId="6"/>
    <tableColumn id="39" name="2010" dataDxfId="5"/>
    <tableColumn id="40" name="2011" dataDxfId="4"/>
    <tableColumn id="41" name="2012" dataDxfId="3"/>
    <tableColumn id="42" name="2013" dataDxfId="2"/>
    <tableColumn id="43" name="2014" dataDxfId="1"/>
    <tableColumn id="44" name="201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"/>
  <sheetViews>
    <sheetView tabSelected="1" showRuler="0" zoomScale="150" zoomScaleNormal="150" zoomScalePageLayoutView="150" workbookViewId="0">
      <pane xSplit="1" topLeftCell="B1" activePane="topRight" state="frozen"/>
      <selection pane="topRight" activeCell="E19" sqref="E19"/>
    </sheetView>
  </sheetViews>
  <sheetFormatPr baseColWidth="10" defaultRowHeight="15" x14ac:dyDescent="0"/>
  <cols>
    <col min="1" max="2" width="20" bestFit="1" customWidth="1"/>
    <col min="3" max="3" width="18.1640625" customWidth="1"/>
  </cols>
  <sheetData>
    <row r="1" spans="1:44" ht="15" customHeight="1">
      <c r="B1" s="5" t="s">
        <v>62</v>
      </c>
      <c r="C1" s="5"/>
      <c r="D1" s="5"/>
      <c r="E1" s="5"/>
    </row>
    <row r="2" spans="1:44" ht="15" customHeight="1">
      <c r="B2" s="5"/>
      <c r="C2" s="5"/>
      <c r="D2" s="5"/>
      <c r="E2" s="5"/>
    </row>
    <row r="3" spans="1:44" ht="20">
      <c r="B3" s="6" t="s">
        <v>64</v>
      </c>
      <c r="C3" s="6"/>
      <c r="D3" s="6"/>
      <c r="E3" s="6"/>
    </row>
    <row r="4" spans="1:44" ht="18">
      <c r="B4" s="1"/>
    </row>
    <row r="5" spans="1:44">
      <c r="A5" t="s">
        <v>60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</row>
    <row r="6" spans="1:44">
      <c r="A6" s="3" t="s">
        <v>0</v>
      </c>
      <c r="B6" s="7">
        <v>280</v>
      </c>
      <c r="C6" s="7">
        <v>276</v>
      </c>
      <c r="D6" s="7">
        <v>257</v>
      </c>
      <c r="E6" s="7">
        <v>273</v>
      </c>
      <c r="F6" s="7">
        <v>344</v>
      </c>
      <c r="G6" s="7">
        <v>341.3</v>
      </c>
      <c r="H6" s="7">
        <v>290</v>
      </c>
      <c r="I6" s="7">
        <v>308</v>
      </c>
      <c r="J6" s="7">
        <v>295.2</v>
      </c>
      <c r="K6" s="7">
        <v>243.9</v>
      </c>
      <c r="L6" s="7">
        <v>209.6</v>
      </c>
      <c r="M6" s="7">
        <v>204.6</v>
      </c>
      <c r="N6" s="7">
        <v>167</v>
      </c>
      <c r="O6" s="7">
        <v>125.2</v>
      </c>
      <c r="P6" s="7">
        <v>107</v>
      </c>
      <c r="Q6" s="7">
        <v>72.400000000000006</v>
      </c>
      <c r="R6" s="7">
        <v>34.6</v>
      </c>
      <c r="S6" s="7">
        <v>11.7</v>
      </c>
      <c r="T6" s="7">
        <v>4.8</v>
      </c>
      <c r="U6" s="7">
        <v>2.2999999999999998</v>
      </c>
      <c r="V6" s="7">
        <v>1.2</v>
      </c>
      <c r="W6" s="7">
        <v>1.9</v>
      </c>
      <c r="X6" s="7">
        <v>2.2000000000000002</v>
      </c>
      <c r="Y6" s="7">
        <v>2.9</v>
      </c>
      <c r="Z6" s="7">
        <v>2.7</v>
      </c>
      <c r="AA6" s="7">
        <v>3.4</v>
      </c>
      <c r="AB6" s="7">
        <v>2.9</v>
      </c>
      <c r="AC6" s="7">
        <v>2.2000000000000002</v>
      </c>
      <c r="AD6" s="7">
        <v>2.2999999999999998</v>
      </c>
      <c r="AE6" s="7">
        <v>1.7</v>
      </c>
      <c r="AF6" s="7">
        <v>1.5</v>
      </c>
      <c r="AG6" s="7">
        <v>1.4</v>
      </c>
      <c r="AH6" s="7">
        <v>1</v>
      </c>
      <c r="AI6" s="7">
        <v>0.9</v>
      </c>
      <c r="AJ6" s="7">
        <v>1.3</v>
      </c>
      <c r="AK6" s="7">
        <v>2.9</v>
      </c>
      <c r="AL6" s="7">
        <v>3.5</v>
      </c>
      <c r="AM6" s="7">
        <v>4.2</v>
      </c>
      <c r="AN6" s="7">
        <v>5.5</v>
      </c>
      <c r="AO6" s="7">
        <v>6.9</v>
      </c>
      <c r="AP6" s="7">
        <v>9.4</v>
      </c>
      <c r="AQ6" s="7">
        <v>13.2</v>
      </c>
      <c r="AR6" s="7">
        <v>16.899999999999999</v>
      </c>
    </row>
    <row r="7" spans="1:44">
      <c r="A7" s="3" t="s">
        <v>1</v>
      </c>
      <c r="B7" s="7">
        <v>228</v>
      </c>
      <c r="C7" s="7">
        <v>204</v>
      </c>
      <c r="D7" s="7">
        <v>164</v>
      </c>
      <c r="E7" s="7">
        <v>190</v>
      </c>
      <c r="F7" s="7">
        <v>190</v>
      </c>
      <c r="G7" s="7">
        <v>190</v>
      </c>
      <c r="H7" s="7">
        <v>212</v>
      </c>
      <c r="I7" s="7">
        <v>157</v>
      </c>
      <c r="J7" s="7">
        <v>154.69999999999999</v>
      </c>
      <c r="K7" s="7">
        <v>137.19999999999999</v>
      </c>
      <c r="L7" s="7">
        <v>124.8</v>
      </c>
      <c r="M7" s="7">
        <v>131.5</v>
      </c>
      <c r="N7" s="7">
        <v>120.7</v>
      </c>
      <c r="O7" s="7">
        <v>93.9</v>
      </c>
      <c r="P7" s="7">
        <v>82</v>
      </c>
      <c r="Q7" s="7">
        <v>65.599999999999994</v>
      </c>
      <c r="R7" s="7">
        <v>36.6</v>
      </c>
      <c r="S7" s="7">
        <v>27.6</v>
      </c>
      <c r="T7" s="7">
        <v>22</v>
      </c>
      <c r="U7" s="7">
        <v>19.8</v>
      </c>
      <c r="V7" s="7">
        <v>15.1</v>
      </c>
      <c r="W7" s="7">
        <v>11.7</v>
      </c>
      <c r="X7" s="7">
        <v>10.199999999999999</v>
      </c>
      <c r="Y7" s="7">
        <v>10.1</v>
      </c>
      <c r="Z7" s="7">
        <v>7.5</v>
      </c>
      <c r="AA7" s="7">
        <v>5.4</v>
      </c>
      <c r="AB7" s="7">
        <v>5.3</v>
      </c>
      <c r="AC7" s="7">
        <v>4.8</v>
      </c>
      <c r="AD7" s="7">
        <v>5.5</v>
      </c>
      <c r="AE7" s="7">
        <v>4.4000000000000004</v>
      </c>
      <c r="AF7" s="7">
        <v>3.8</v>
      </c>
      <c r="AG7" s="7">
        <v>3.5</v>
      </c>
      <c r="AH7" s="7">
        <v>2.2999999999999998</v>
      </c>
      <c r="AI7" s="7">
        <v>1.5</v>
      </c>
      <c r="AJ7" s="7">
        <v>0.6</v>
      </c>
      <c r="AK7" s="7">
        <v>0.4</v>
      </c>
      <c r="AL7" s="7">
        <v>0.3</v>
      </c>
      <c r="AM7" s="7">
        <v>0.3</v>
      </c>
      <c r="AN7" s="7">
        <v>0.4</v>
      </c>
      <c r="AO7" s="7">
        <v>0.4</v>
      </c>
      <c r="AP7" s="7">
        <v>0.3</v>
      </c>
      <c r="AQ7" s="7">
        <v>0.5</v>
      </c>
      <c r="AR7" s="7">
        <v>0.5</v>
      </c>
    </row>
    <row r="8" spans="1:44">
      <c r="A8" s="3" t="s">
        <v>2</v>
      </c>
      <c r="B8" s="7">
        <v>91</v>
      </c>
      <c r="C8" s="7">
        <v>96.7</v>
      </c>
      <c r="D8" s="7">
        <v>94.6</v>
      </c>
      <c r="E8" s="7">
        <v>106.1</v>
      </c>
      <c r="F8" s="7">
        <v>127.3</v>
      </c>
      <c r="G8" s="7">
        <v>133.6</v>
      </c>
      <c r="H8" s="7">
        <v>102.3</v>
      </c>
      <c r="I8" s="7">
        <v>85</v>
      </c>
      <c r="J8" s="7">
        <v>50</v>
      </c>
      <c r="K8" s="7">
        <v>13.7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</row>
    <row r="9" spans="1:44">
      <c r="A9" s="3" t="s">
        <v>3</v>
      </c>
      <c r="B9" s="7">
        <v>15</v>
      </c>
      <c r="C9" s="7">
        <v>15.3</v>
      </c>
      <c r="D9" s="7">
        <v>16.2</v>
      </c>
      <c r="E9" s="7">
        <v>21.8</v>
      </c>
      <c r="F9" s="7">
        <v>36.9</v>
      </c>
      <c r="G9" s="7">
        <v>61.3</v>
      </c>
      <c r="H9" s="7">
        <v>78.5</v>
      </c>
      <c r="I9" s="7">
        <v>99</v>
      </c>
      <c r="J9" s="7">
        <v>124</v>
      </c>
      <c r="K9" s="7">
        <v>183.2</v>
      </c>
      <c r="L9" s="7">
        <v>236.8</v>
      </c>
      <c r="M9" s="7">
        <v>332</v>
      </c>
      <c r="N9" s="7">
        <v>339.1</v>
      </c>
      <c r="O9" s="7">
        <v>344.5</v>
      </c>
      <c r="P9" s="7">
        <v>410</v>
      </c>
      <c r="Q9" s="7">
        <v>450.1</v>
      </c>
      <c r="R9" s="7">
        <v>446.2</v>
      </c>
      <c r="S9" s="7">
        <v>442.2</v>
      </c>
      <c r="T9" s="7">
        <v>360.1</v>
      </c>
      <c r="U9" s="7">
        <v>366.4</v>
      </c>
      <c r="V9" s="7">
        <v>339.5</v>
      </c>
      <c r="W9" s="7">
        <v>345.4</v>
      </c>
      <c r="X9" s="7">
        <v>272.60000000000002</v>
      </c>
      <c r="Y9" s="7">
        <v>225.3</v>
      </c>
      <c r="Z9" s="7">
        <v>172.6</v>
      </c>
      <c r="AA9" s="7">
        <v>158.5</v>
      </c>
      <c r="AB9" s="7">
        <v>123.6</v>
      </c>
      <c r="AC9" s="7">
        <v>76</v>
      </c>
      <c r="AD9" s="7">
        <v>45</v>
      </c>
      <c r="AE9" s="7">
        <v>31.1</v>
      </c>
      <c r="AF9" s="7">
        <v>17.2</v>
      </c>
      <c r="AG9" s="7">
        <v>5.2</v>
      </c>
      <c r="AH9" s="7">
        <v>2.5</v>
      </c>
      <c r="AI9" s="7">
        <v>0.7</v>
      </c>
      <c r="AJ9" s="7">
        <v>0.4</v>
      </c>
      <c r="AK9" s="7">
        <v>0.1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</row>
    <row r="10" spans="1:44">
      <c r="A10" s="3" t="s">
        <v>63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5.0999999999999996</v>
      </c>
      <c r="Q10" s="7">
        <v>22.5</v>
      </c>
      <c r="R10" s="7">
        <v>76.2</v>
      </c>
      <c r="S10" s="7">
        <v>87.4</v>
      </c>
      <c r="T10" s="7">
        <v>69</v>
      </c>
      <c r="U10" s="7">
        <v>84.6</v>
      </c>
      <c r="V10" s="7">
        <v>85.6</v>
      </c>
      <c r="W10" s="7">
        <v>81.099999999999994</v>
      </c>
      <c r="X10" s="7">
        <v>70.7</v>
      </c>
      <c r="Y10" s="7">
        <v>59.9</v>
      </c>
      <c r="Z10" s="7">
        <v>42.2</v>
      </c>
      <c r="AA10" s="7">
        <v>26.4</v>
      </c>
      <c r="AB10" s="7">
        <v>14.2</v>
      </c>
      <c r="AC10" s="7">
        <v>1.3</v>
      </c>
      <c r="AD10" s="7">
        <v>-1.5</v>
      </c>
      <c r="AE10" s="7">
        <v>-5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</row>
    <row r="11" spans="1:44">
      <c r="A11" s="3" t="s">
        <v>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</row>
    <row r="12" spans="1:44">
      <c r="A12" s="3" t="s">
        <v>5</v>
      </c>
      <c r="B12" s="7">
        <v>2.2000000000000002</v>
      </c>
      <c r="C12" s="7">
        <v>1.9</v>
      </c>
      <c r="D12" s="7">
        <v>1.5</v>
      </c>
      <c r="E12" s="7">
        <v>0.7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0.8</v>
      </c>
      <c r="M12" s="7">
        <v>5.8</v>
      </c>
      <c r="N12" s="7">
        <v>22.6</v>
      </c>
      <c r="O12" s="7">
        <v>53</v>
      </c>
      <c r="P12" s="7">
        <v>102.1</v>
      </c>
      <c r="Q12" s="7">
        <v>149.69999999999999</v>
      </c>
      <c r="R12" s="7">
        <v>207.2</v>
      </c>
      <c r="S12" s="7">
        <v>286.5</v>
      </c>
      <c r="T12" s="7">
        <v>333.3</v>
      </c>
      <c r="U12" s="7">
        <v>407.5</v>
      </c>
      <c r="V12" s="7">
        <v>495.4</v>
      </c>
      <c r="W12" s="7">
        <v>662.1</v>
      </c>
      <c r="X12" s="7">
        <v>722.9</v>
      </c>
      <c r="Y12" s="7">
        <v>778.9</v>
      </c>
      <c r="Z12" s="7">
        <v>753.1</v>
      </c>
      <c r="AA12" s="7">
        <v>847</v>
      </c>
      <c r="AB12" s="7">
        <v>938.9</v>
      </c>
      <c r="AC12" s="7">
        <v>942.5</v>
      </c>
      <c r="AD12" s="7">
        <v>881.9</v>
      </c>
      <c r="AE12" s="7">
        <v>803.3</v>
      </c>
      <c r="AF12" s="7">
        <v>746</v>
      </c>
      <c r="AG12" s="7">
        <v>767</v>
      </c>
      <c r="AH12" s="7">
        <v>705.4</v>
      </c>
      <c r="AI12" s="7">
        <v>619.70000000000005</v>
      </c>
      <c r="AJ12" s="7">
        <v>499.7</v>
      </c>
      <c r="AK12" s="7">
        <v>368.4</v>
      </c>
      <c r="AL12" s="7">
        <v>296.60000000000002</v>
      </c>
      <c r="AM12" s="7">
        <v>253</v>
      </c>
      <c r="AN12" s="7">
        <v>240.8</v>
      </c>
      <c r="AO12" s="7">
        <v>198.2</v>
      </c>
      <c r="AP12" s="7">
        <v>173.8</v>
      </c>
      <c r="AQ12" s="7">
        <v>142.80000000000001</v>
      </c>
      <c r="AR12" s="7">
        <v>122.9</v>
      </c>
    </row>
    <row r="13" spans="1:44">
      <c r="A13" s="3" t="s">
        <v>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1.6</v>
      </c>
      <c r="R13" s="7">
        <v>-0.1</v>
      </c>
      <c r="S13" s="7">
        <v>1.1000000000000001</v>
      </c>
      <c r="T13" s="7">
        <v>5.7</v>
      </c>
      <c r="U13" s="7">
        <v>7.3</v>
      </c>
      <c r="V13" s="7">
        <v>7.8</v>
      </c>
      <c r="W13" s="7">
        <v>9.3000000000000007</v>
      </c>
      <c r="X13" s="7">
        <v>21.5</v>
      </c>
      <c r="Y13" s="7">
        <v>43.2</v>
      </c>
      <c r="Z13" s="7">
        <v>66.7</v>
      </c>
      <c r="AA13" s="7">
        <v>56</v>
      </c>
      <c r="AB13" s="7">
        <v>55.9</v>
      </c>
      <c r="AC13" s="7">
        <v>34.200000000000003</v>
      </c>
      <c r="AD13" s="7">
        <v>17.3</v>
      </c>
      <c r="AE13" s="7">
        <v>4.5</v>
      </c>
      <c r="AF13" s="7">
        <v>8.3000000000000007</v>
      </c>
      <c r="AG13" s="7">
        <v>3.1</v>
      </c>
      <c r="AH13" s="7">
        <v>2.8</v>
      </c>
      <c r="AI13" s="7">
        <v>1.7</v>
      </c>
      <c r="AJ13" s="7">
        <v>2.6</v>
      </c>
      <c r="AK13" s="7">
        <v>0.7</v>
      </c>
      <c r="AL13" s="7">
        <v>0.9</v>
      </c>
      <c r="AM13" s="7">
        <v>1</v>
      </c>
      <c r="AN13" s="7">
        <v>1.3</v>
      </c>
      <c r="AO13" s="7">
        <v>1.1000000000000001</v>
      </c>
      <c r="AP13" s="7">
        <v>0.6</v>
      </c>
      <c r="AQ13" s="7">
        <v>1</v>
      </c>
      <c r="AR13" s="7">
        <v>0.4</v>
      </c>
    </row>
    <row r="14" spans="1:44">
      <c r="A14" s="3" t="s">
        <v>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6.1</v>
      </c>
      <c r="S14" s="7">
        <v>9.1999999999999993</v>
      </c>
      <c r="T14" s="7">
        <v>6.1</v>
      </c>
      <c r="U14" s="7">
        <v>7.6</v>
      </c>
      <c r="V14" s="7">
        <v>11</v>
      </c>
      <c r="W14" s="7">
        <v>11.2</v>
      </c>
      <c r="X14" s="7">
        <v>12.6</v>
      </c>
      <c r="Y14" s="7">
        <v>16.899999999999999</v>
      </c>
      <c r="Z14" s="7">
        <v>18.600000000000001</v>
      </c>
      <c r="AA14" s="7">
        <v>27.2</v>
      </c>
      <c r="AB14" s="7">
        <v>19.8</v>
      </c>
      <c r="AC14" s="7">
        <v>18.2</v>
      </c>
      <c r="AD14" s="7">
        <v>17.7</v>
      </c>
      <c r="AE14" s="7">
        <v>14.7</v>
      </c>
      <c r="AF14" s="7">
        <v>19.899999999999999</v>
      </c>
      <c r="AG14" s="7">
        <v>32.799999999999997</v>
      </c>
      <c r="AH14" s="7">
        <v>33.799999999999997</v>
      </c>
      <c r="AI14" s="7">
        <v>23.2</v>
      </c>
      <c r="AJ14" s="7">
        <v>27.5</v>
      </c>
      <c r="AK14" s="7">
        <v>13.2</v>
      </c>
      <c r="AL14" s="7">
        <v>11.6</v>
      </c>
      <c r="AM14" s="7">
        <v>9.1</v>
      </c>
      <c r="AN14" s="7">
        <v>7.7</v>
      </c>
      <c r="AO14" s="7">
        <v>6</v>
      </c>
      <c r="AP14" s="7">
        <v>4.8</v>
      </c>
      <c r="AQ14" s="7">
        <v>4.0999999999999996</v>
      </c>
      <c r="AR14" s="7">
        <v>3.3</v>
      </c>
    </row>
    <row r="15" spans="1:44">
      <c r="A15" s="3" t="s">
        <v>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0.3</v>
      </c>
      <c r="AE15" s="7">
        <v>0.4</v>
      </c>
      <c r="AF15" s="7">
        <v>0.4</v>
      </c>
      <c r="AG15" s="7">
        <v>0.3</v>
      </c>
      <c r="AH15" s="7">
        <v>0.5</v>
      </c>
      <c r="AI15" s="7">
        <v>0.1</v>
      </c>
      <c r="AJ15" s="7">
        <v>0.2</v>
      </c>
      <c r="AK15" s="7">
        <v>0</v>
      </c>
      <c r="AL15" s="7">
        <v>0.1</v>
      </c>
      <c r="AM15" s="7">
        <v>0</v>
      </c>
      <c r="AN15" s="7">
        <v>0</v>
      </c>
      <c r="AO15" s="7">
        <v>0</v>
      </c>
      <c r="AP15" s="7">
        <v>-0.1</v>
      </c>
      <c r="AQ15" s="7">
        <v>0.1</v>
      </c>
      <c r="AR15" s="7">
        <v>0.2</v>
      </c>
    </row>
    <row r="16" spans="1:44">
      <c r="A16" s="3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1.3</v>
      </c>
      <c r="AG16" s="7">
        <v>0.8</v>
      </c>
      <c r="AH16" s="7">
        <v>0.5</v>
      </c>
      <c r="AI16" s="7">
        <v>0.3</v>
      </c>
      <c r="AJ16" s="7">
        <v>0.2</v>
      </c>
      <c r="AK16" s="7">
        <v>0.1</v>
      </c>
      <c r="AL16" s="7">
        <v>0.1</v>
      </c>
      <c r="AM16" s="7">
        <v>0.1</v>
      </c>
      <c r="AN16" s="7">
        <v>0.1</v>
      </c>
      <c r="AO16" s="7">
        <v>0.1</v>
      </c>
      <c r="AP16" s="7">
        <v>0</v>
      </c>
      <c r="AQ16" s="7">
        <v>0</v>
      </c>
      <c r="AR16" s="7">
        <v>0</v>
      </c>
    </row>
    <row r="17" spans="1:44">
      <c r="A17" s="3" t="s">
        <v>10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139.4</v>
      </c>
      <c r="AH17" s="7">
        <v>366.9</v>
      </c>
      <c r="AI17" s="7">
        <v>586.4</v>
      </c>
      <c r="AJ17" s="7">
        <v>819.4</v>
      </c>
      <c r="AK17" s="7">
        <v>1042.7</v>
      </c>
      <c r="AL17" s="7">
        <v>1124.4000000000001</v>
      </c>
      <c r="AM17" s="7">
        <v>1177.4000000000001</v>
      </c>
      <c r="AN17" s="7">
        <v>1332.3</v>
      </c>
      <c r="AO17" s="7">
        <v>1392.2</v>
      </c>
      <c r="AP17" s="7">
        <v>1327.9</v>
      </c>
      <c r="AQ17" s="7">
        <v>1199.0999999999999</v>
      </c>
      <c r="AR17" s="7">
        <v>1021</v>
      </c>
    </row>
    <row r="18" spans="1:44">
      <c r="A18" s="3" t="s">
        <v>11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4.5999999999999996</v>
      </c>
      <c r="AH18" s="7">
        <v>13.6</v>
      </c>
      <c r="AI18" s="7">
        <v>27.6</v>
      </c>
      <c r="AJ18" s="7">
        <v>49.8</v>
      </c>
      <c r="AK18" s="7">
        <v>63.6</v>
      </c>
      <c r="AL18" s="7">
        <v>74.5</v>
      </c>
      <c r="AM18" s="7">
        <v>85.8</v>
      </c>
      <c r="AN18" s="7">
        <v>103.9</v>
      </c>
      <c r="AO18" s="7">
        <v>116.7</v>
      </c>
      <c r="AP18" s="7">
        <v>118</v>
      </c>
      <c r="AQ18" s="7">
        <v>117.6</v>
      </c>
      <c r="AR18" s="7">
        <v>109.4</v>
      </c>
    </row>
    <row r="19" spans="1:44">
      <c r="A19" s="3" t="s">
        <v>12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0.7</v>
      </c>
      <c r="AI19" s="7">
        <v>1.4</v>
      </c>
      <c r="AJ19" s="7">
        <v>1.8</v>
      </c>
      <c r="AK19" s="7">
        <v>1.6</v>
      </c>
      <c r="AL19" s="7">
        <v>1.7</v>
      </c>
      <c r="AM19" s="7">
        <v>1.7</v>
      </c>
      <c r="AN19" s="7">
        <v>1.3</v>
      </c>
      <c r="AO19" s="7">
        <v>2</v>
      </c>
      <c r="AP19" s="7">
        <v>3.7</v>
      </c>
      <c r="AQ19" s="7">
        <v>1.6</v>
      </c>
      <c r="AR19" s="7">
        <v>2.2000000000000002</v>
      </c>
    </row>
    <row r="20" spans="1:44">
      <c r="A20" s="3" t="s">
        <v>13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1.9</v>
      </c>
      <c r="AI20" s="7">
        <v>9.9</v>
      </c>
      <c r="AJ20" s="7">
        <v>14.2</v>
      </c>
      <c r="AK20" s="7">
        <v>20.8</v>
      </c>
      <c r="AL20" s="7">
        <v>20.5</v>
      </c>
      <c r="AM20" s="7">
        <v>18.399999999999999</v>
      </c>
      <c r="AN20" s="7">
        <v>16.3</v>
      </c>
      <c r="AO20" s="7">
        <v>10.5</v>
      </c>
      <c r="AP20" s="7">
        <v>8.4</v>
      </c>
      <c r="AQ20" s="7">
        <v>6.8</v>
      </c>
      <c r="AR20" s="7">
        <v>3.2</v>
      </c>
    </row>
    <row r="21" spans="1:44">
      <c r="A21" s="3" t="s">
        <v>14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170</v>
      </c>
      <c r="AI21" s="7">
        <v>315</v>
      </c>
      <c r="AJ21" s="7">
        <v>433.8</v>
      </c>
      <c r="AK21" s="7">
        <v>405.1</v>
      </c>
      <c r="AL21" s="7">
        <v>294.3</v>
      </c>
      <c r="AM21" s="7">
        <v>188.5</v>
      </c>
      <c r="AN21" s="7">
        <v>115.4</v>
      </c>
      <c r="AO21" s="7">
        <v>69.3</v>
      </c>
      <c r="AP21" s="7">
        <v>39.299999999999997</v>
      </c>
      <c r="AQ21" s="7">
        <v>26.6</v>
      </c>
      <c r="AR21" s="7">
        <v>21.9</v>
      </c>
    </row>
    <row r="22" spans="1:44">
      <c r="A22" s="3" t="s">
        <v>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1.3</v>
      </c>
      <c r="AI22" s="7">
        <v>1.7</v>
      </c>
      <c r="AJ22" s="7">
        <v>1.8</v>
      </c>
      <c r="AK22" s="7">
        <v>1.6</v>
      </c>
      <c r="AL22" s="7">
        <v>1.2</v>
      </c>
      <c r="AM22" s="7">
        <v>1.5</v>
      </c>
      <c r="AN22" s="7">
        <v>1.8</v>
      </c>
      <c r="AO22" s="7">
        <v>3.4</v>
      </c>
      <c r="AP22" s="7">
        <v>6.2</v>
      </c>
      <c r="AQ22" s="7">
        <v>7.7</v>
      </c>
      <c r="AR22" s="7">
        <v>10.8</v>
      </c>
    </row>
    <row r="23" spans="1:44">
      <c r="A23" s="4" t="s">
        <v>61</v>
      </c>
      <c r="B23" s="8">
        <f>SUM(B6:B22)</f>
        <v>616.20000000000005</v>
      </c>
      <c r="C23" s="8">
        <f t="shared" ref="C23:AR23" si="0">SUM(C6:C22)</f>
        <v>593.9</v>
      </c>
      <c r="D23" s="8">
        <f t="shared" si="0"/>
        <v>533.30000000000007</v>
      </c>
      <c r="E23" s="8">
        <f t="shared" si="0"/>
        <v>591.6</v>
      </c>
      <c r="F23" s="8">
        <f t="shared" si="0"/>
        <v>698.19999999999993</v>
      </c>
      <c r="G23" s="8">
        <f t="shared" si="0"/>
        <v>726.19999999999993</v>
      </c>
      <c r="H23" s="8">
        <f t="shared" si="0"/>
        <v>682.8</v>
      </c>
      <c r="I23" s="8">
        <f t="shared" si="0"/>
        <v>649</v>
      </c>
      <c r="J23" s="8">
        <f t="shared" si="0"/>
        <v>623.9</v>
      </c>
      <c r="K23" s="8">
        <f t="shared" si="0"/>
        <v>578</v>
      </c>
      <c r="L23" s="8">
        <f t="shared" si="0"/>
        <v>572</v>
      </c>
      <c r="M23" s="8">
        <f t="shared" si="0"/>
        <v>673.9</v>
      </c>
      <c r="N23" s="8">
        <f t="shared" si="0"/>
        <v>649.4</v>
      </c>
      <c r="O23" s="8">
        <f t="shared" si="0"/>
        <v>616.6</v>
      </c>
      <c r="P23" s="8">
        <f t="shared" si="0"/>
        <v>706.2</v>
      </c>
      <c r="Q23" s="8">
        <f t="shared" si="0"/>
        <v>761.9</v>
      </c>
      <c r="R23" s="8">
        <f t="shared" si="0"/>
        <v>806.8</v>
      </c>
      <c r="S23" s="8">
        <f t="shared" si="0"/>
        <v>865.7</v>
      </c>
      <c r="T23" s="8">
        <f t="shared" si="0"/>
        <v>801.00000000000011</v>
      </c>
      <c r="U23" s="8">
        <f t="shared" si="0"/>
        <v>895.5</v>
      </c>
      <c r="V23" s="8">
        <f t="shared" si="0"/>
        <v>955.59999999999991</v>
      </c>
      <c r="W23" s="8">
        <f t="shared" si="0"/>
        <v>1122.7</v>
      </c>
      <c r="X23" s="8">
        <f t="shared" si="0"/>
        <v>1112.6999999999998</v>
      </c>
      <c r="Y23" s="8">
        <f t="shared" si="0"/>
        <v>1137.2</v>
      </c>
      <c r="Z23" s="8">
        <f t="shared" si="0"/>
        <v>1063.3999999999999</v>
      </c>
      <c r="AA23" s="8">
        <f t="shared" si="0"/>
        <v>1123.9000000000001</v>
      </c>
      <c r="AB23" s="8">
        <f t="shared" si="0"/>
        <v>1160.5999999999999</v>
      </c>
      <c r="AC23" s="8">
        <f t="shared" si="0"/>
        <v>1079.2</v>
      </c>
      <c r="AD23" s="8">
        <f t="shared" si="0"/>
        <v>968.49999999999989</v>
      </c>
      <c r="AE23" s="8">
        <f t="shared" si="0"/>
        <v>855.1</v>
      </c>
      <c r="AF23" s="8">
        <f t="shared" si="0"/>
        <v>798.39999999999986</v>
      </c>
      <c r="AG23" s="8">
        <f t="shared" si="0"/>
        <v>958.09999999999991</v>
      </c>
      <c r="AH23" s="8">
        <f t="shared" si="0"/>
        <v>1303.1999999999998</v>
      </c>
      <c r="AI23" s="8">
        <f t="shared" si="0"/>
        <v>1590.1000000000001</v>
      </c>
      <c r="AJ23" s="8">
        <f t="shared" si="0"/>
        <v>1853.3</v>
      </c>
      <c r="AK23" s="8">
        <f t="shared" si="0"/>
        <v>1921.1999999999998</v>
      </c>
      <c r="AL23" s="8">
        <f t="shared" si="0"/>
        <v>1829.7000000000003</v>
      </c>
      <c r="AM23" s="8">
        <f t="shared" si="0"/>
        <v>1741.0000000000002</v>
      </c>
      <c r="AN23" s="8">
        <f t="shared" si="0"/>
        <v>1826.8</v>
      </c>
      <c r="AO23" s="8">
        <f t="shared" si="0"/>
        <v>1806.8000000000002</v>
      </c>
      <c r="AP23" s="8">
        <f t="shared" si="0"/>
        <v>1692.3000000000002</v>
      </c>
      <c r="AQ23" s="8">
        <f t="shared" si="0"/>
        <v>1521.0999999999997</v>
      </c>
      <c r="AR23" s="8">
        <f t="shared" si="0"/>
        <v>1312.7000000000003</v>
      </c>
    </row>
    <row r="24" spans="1:44">
      <c r="A24" s="2"/>
      <c r="B24" s="9" t="s">
        <v>16</v>
      </c>
      <c r="C24" s="9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>
      <c r="A25" s="2"/>
      <c r="B25" s="9"/>
      <c r="C25" s="9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</sheetData>
  <mergeCells count="3">
    <mergeCell ref="B1:E2"/>
    <mergeCell ref="B3:E3"/>
    <mergeCell ref="B24:C25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Bowman</dc:creator>
  <cp:lastModifiedBy>Joey Bowman</cp:lastModifiedBy>
  <dcterms:created xsi:type="dcterms:W3CDTF">2016-10-01T23:28:21Z</dcterms:created>
  <dcterms:modified xsi:type="dcterms:W3CDTF">2016-10-02T22:16:20Z</dcterms:modified>
</cp:coreProperties>
</file>