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/>
  <bookViews>
    <workbookView xWindow="0" yWindow="0" windowWidth="20490" windowHeight="7530" xr2:uid="{00000000-000D-0000-FFFF-FFFF00000000}"/>
  </bookViews>
  <sheets>
    <sheet name="HW 4" sheetId="1" r:id="rId1"/>
    <sheet name="Island Sunglasses_STS" sheetId="4" state="veryHidden" r:id="rId2"/>
    <sheet name="Two product mix_STS" sheetId="9" state="veryHidden" r:id="rId3"/>
  </sheets>
  <definedNames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'HW 4'!$B$19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'HW 4'!$D$19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G2" i="1" s="1"/>
  <c r="D19" i="1"/>
  <c r="B19" i="1"/>
  <c r="B13" i="1"/>
  <c r="B12" i="1"/>
  <c r="B11" i="1"/>
</calcChain>
</file>

<file path=xl/sharedStrings.xml><?xml version="1.0" encoding="utf-8"?>
<sst xmlns="http://schemas.openxmlformats.org/spreadsheetml/2006/main" count="37" uniqueCount="32">
  <si>
    <t>Fixed Cost</t>
  </si>
  <si>
    <t>Decision Variables</t>
  </si>
  <si>
    <t>Price</t>
  </si>
  <si>
    <t>Intermediate Calculations</t>
  </si>
  <si>
    <t>Demand</t>
  </si>
  <si>
    <t>Revenue</t>
  </si>
  <si>
    <t>Cost</t>
  </si>
  <si>
    <t>Input Parameters</t>
  </si>
  <si>
    <t>Profit</t>
  </si>
  <si>
    <t>Constraints</t>
  </si>
  <si>
    <t>Max Price</t>
  </si>
  <si>
    <t>&lt;=</t>
  </si>
  <si>
    <t>XP</t>
  </si>
  <si>
    <t>Basic</t>
  </si>
  <si>
    <t>$B$4</t>
  </si>
  <si>
    <t/>
  </si>
  <si>
    <t>$B$5</t>
  </si>
  <si>
    <t>$B$8,$B$16</t>
  </si>
  <si>
    <t>Input1</t>
  </si>
  <si>
    <t>Input2</t>
  </si>
  <si>
    <t>Variable Cost</t>
  </si>
  <si>
    <t>$B$6</t>
  </si>
  <si>
    <t>$B$13,$B$10:$C$10</t>
  </si>
  <si>
    <t>Input</t>
  </si>
  <si>
    <t>$C$4</t>
  </si>
  <si>
    <t>$B$10:$C$10,$B$13</t>
  </si>
  <si>
    <t>Objective Function (maximize)</t>
  </si>
  <si>
    <t>Left-hand side</t>
  </si>
  <si>
    <t>Right-hand side</t>
  </si>
  <si>
    <t>Insurance company capacity</t>
  </si>
  <si>
    <t>Max policy premium</t>
  </si>
  <si>
    <t>Optimal policy 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</si>
</sst>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Font="1"/>
    <xf numFmtId="2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Based on Policy Premium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'HW 4'!$F$3:$F$43</c:f>
              <c:numCache>
                <c:formatCode>"$"#,##0.00</c:formatCode>
                <c:ptCount val="4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</c:numCache>
            </c:numRef>
          </c:xVal>
          <c:yVal>
            <c:numRef>
              <c:f>'HW 4'!$G$3:$G$43</c:f>
              <c:numCache>
                <c:formatCode>"$"#,##0.00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33-4B64-9F7D-788823320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541136"/>
        <c:axId val="457544744"/>
      </c:scatterChart>
      <c:valAx>
        <c:axId val="45754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44744"/>
        <c:crosses val="autoZero"/>
        <c:crossBetween val="midCat"/>
      </c:valAx>
      <c:valAx>
        <c:axId val="45754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4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1</xdr:row>
      <xdr:rowOff>57151</xdr:rowOff>
    </xdr:from>
    <xdr:to>
      <xdr:col>15</xdr:col>
      <xdr:colOff>600075</xdr:colOff>
      <xdr:row>15</xdr:row>
      <xdr:rowOff>114301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tabSelected="1" workbookViewId="0">
      <selection activeCell="B17" sqref="B17"/>
    </sheetView>
  </sheetViews>
  <sheetFormatPr defaultRowHeight="15" x14ac:dyDescent="0.25"/>
  <cols>
    <col min="1" max="1" width="23.140625" customWidth="1"/>
    <col min="2" max="2" width="18.7109375" customWidth="1"/>
    <col min="4" max="4" width="14.28515625" customWidth="1"/>
    <col min="6" max="6" width="9.140625" customWidth="1"/>
    <col min="7" max="7" width="16.5703125" customWidth="1"/>
    <col min="9" max="9" width="10.140625" bestFit="1" customWidth="1"/>
    <col min="10" max="13" width="11.140625" bestFit="1" customWidth="1"/>
    <col min="14" max="14" width="12" customWidth="1"/>
    <col min="15" max="15" width="11.140625" bestFit="1" customWidth="1"/>
  </cols>
  <sheetData>
    <row r="1" spans="1:7" x14ac:dyDescent="0.25">
      <c r="A1" s="1" t="s">
        <v>7</v>
      </c>
      <c r="G1" s="1" t="s">
        <v>8</v>
      </c>
    </row>
    <row r="2" spans="1:7" x14ac:dyDescent="0.25">
      <c r="A2" t="s">
        <v>0</v>
      </c>
      <c r="B2" s="2">
        <v>100000</v>
      </c>
      <c r="F2" s="1" t="s">
        <v>2</v>
      </c>
      <c r="G2" s="7">
        <f>B16</f>
        <v>-1000100000</v>
      </c>
    </row>
    <row r="3" spans="1:7" x14ac:dyDescent="0.25">
      <c r="A3" t="s">
        <v>20</v>
      </c>
      <c r="B3" s="2">
        <v>1000</v>
      </c>
      <c r="F3" s="2">
        <v>1000</v>
      </c>
      <c r="G3" s="2"/>
    </row>
    <row r="4" spans="1:7" ht="28.5" customHeight="1" x14ac:dyDescent="0.25">
      <c r="A4" s="6" t="s">
        <v>29</v>
      </c>
      <c r="B4" s="4">
        <v>1000000</v>
      </c>
      <c r="F4" s="2">
        <v>1100</v>
      </c>
      <c r="G4" s="2"/>
    </row>
    <row r="5" spans="1:7" x14ac:dyDescent="0.25">
      <c r="A5" t="s">
        <v>30</v>
      </c>
      <c r="B5" s="2">
        <v>5000</v>
      </c>
      <c r="F5" s="2">
        <v>1200</v>
      </c>
      <c r="G5" s="2"/>
    </row>
    <row r="6" spans="1:7" x14ac:dyDescent="0.25">
      <c r="F6" s="2">
        <v>1300</v>
      </c>
      <c r="G6" s="2"/>
    </row>
    <row r="7" spans="1:7" x14ac:dyDescent="0.25">
      <c r="A7" s="1" t="s">
        <v>1</v>
      </c>
      <c r="F7" s="2">
        <v>1400</v>
      </c>
      <c r="G7" s="2"/>
    </row>
    <row r="8" spans="1:7" x14ac:dyDescent="0.25">
      <c r="A8" t="s">
        <v>31</v>
      </c>
      <c r="B8" s="2"/>
      <c r="F8" s="2">
        <v>1500</v>
      </c>
      <c r="G8" s="2"/>
    </row>
    <row r="9" spans="1:7" x14ac:dyDescent="0.25">
      <c r="F9" s="2">
        <v>1600</v>
      </c>
      <c r="G9" s="2"/>
    </row>
    <row r="10" spans="1:7" x14ac:dyDescent="0.25">
      <c r="A10" s="1" t="s">
        <v>3</v>
      </c>
      <c r="F10" s="2">
        <v>1700</v>
      </c>
      <c r="G10" s="2"/>
    </row>
    <row r="11" spans="1:7" x14ac:dyDescent="0.25">
      <c r="A11" t="s">
        <v>4</v>
      </c>
      <c r="B11" s="4">
        <f>B4 * 1-(B8/B5)</f>
        <v>1000000</v>
      </c>
      <c r="F11" s="2">
        <v>1800</v>
      </c>
      <c r="G11" s="2"/>
    </row>
    <row r="12" spans="1:7" x14ac:dyDescent="0.25">
      <c r="A12" t="s">
        <v>5</v>
      </c>
      <c r="B12" s="2">
        <f>B11*B8</f>
        <v>0</v>
      </c>
      <c r="F12" s="2">
        <v>1900</v>
      </c>
      <c r="G12" s="2"/>
    </row>
    <row r="13" spans="1:7" x14ac:dyDescent="0.25">
      <c r="A13" t="s">
        <v>6</v>
      </c>
      <c r="B13" s="2">
        <f>B2+(B3*B11)</f>
        <v>1000100000</v>
      </c>
      <c r="F13" s="2">
        <v>2000</v>
      </c>
      <c r="G13" s="2"/>
    </row>
    <row r="14" spans="1:7" x14ac:dyDescent="0.25">
      <c r="F14" s="2">
        <v>2100</v>
      </c>
      <c r="G14" s="2"/>
    </row>
    <row r="15" spans="1:7" x14ac:dyDescent="0.25">
      <c r="A15" s="1" t="s">
        <v>26</v>
      </c>
      <c r="F15" s="2">
        <v>2200</v>
      </c>
      <c r="G15" s="2"/>
    </row>
    <row r="16" spans="1:7" x14ac:dyDescent="0.25">
      <c r="A16" t="s">
        <v>8</v>
      </c>
      <c r="B16" s="2">
        <f>B12-B13</f>
        <v>-1000100000</v>
      </c>
      <c r="F16" s="2">
        <v>2300</v>
      </c>
      <c r="G16" s="2"/>
    </row>
    <row r="17" spans="1:7" x14ac:dyDescent="0.25">
      <c r="F17" s="2">
        <v>2400</v>
      </c>
      <c r="G17" s="2"/>
    </row>
    <row r="18" spans="1:7" x14ac:dyDescent="0.25">
      <c r="A18" s="1" t="s">
        <v>9</v>
      </c>
      <c r="B18" s="1" t="s">
        <v>27</v>
      </c>
      <c r="D18" s="1" t="s">
        <v>28</v>
      </c>
      <c r="F18" s="2">
        <v>2500</v>
      </c>
      <c r="G18" s="2"/>
    </row>
    <row r="19" spans="1:7" x14ac:dyDescent="0.25">
      <c r="A19" s="3" t="s">
        <v>10</v>
      </c>
      <c r="B19" s="2">
        <f>B8</f>
        <v>0</v>
      </c>
      <c r="C19" t="s">
        <v>11</v>
      </c>
      <c r="D19" s="2">
        <f>B5</f>
        <v>5000</v>
      </c>
      <c r="F19" s="2">
        <v>2600</v>
      </c>
      <c r="G19" s="2"/>
    </row>
    <row r="20" spans="1:7" x14ac:dyDescent="0.25">
      <c r="A20" s="1"/>
      <c r="F20" s="2">
        <v>2700</v>
      </c>
      <c r="G20" s="2"/>
    </row>
    <row r="21" spans="1:7" x14ac:dyDescent="0.25">
      <c r="A21" s="1"/>
      <c r="F21" s="2">
        <v>2800</v>
      </c>
      <c r="G21" s="2"/>
    </row>
    <row r="22" spans="1:7" x14ac:dyDescent="0.25">
      <c r="F22" s="2">
        <v>2900</v>
      </c>
      <c r="G22" s="2"/>
    </row>
    <row r="23" spans="1:7" x14ac:dyDescent="0.25">
      <c r="F23" s="2">
        <v>3000</v>
      </c>
      <c r="G23" s="2"/>
    </row>
    <row r="24" spans="1:7" x14ac:dyDescent="0.25">
      <c r="F24" s="2">
        <v>3100</v>
      </c>
      <c r="G24" s="2"/>
    </row>
    <row r="25" spans="1:7" x14ac:dyDescent="0.25">
      <c r="F25" s="2">
        <v>3200</v>
      </c>
      <c r="G25" s="2"/>
    </row>
    <row r="26" spans="1:7" x14ac:dyDescent="0.25">
      <c r="F26" s="2">
        <v>3300</v>
      </c>
      <c r="G26" s="2"/>
    </row>
    <row r="27" spans="1:7" x14ac:dyDescent="0.25">
      <c r="F27" s="2">
        <v>3400</v>
      </c>
      <c r="G27" s="2"/>
    </row>
    <row r="28" spans="1:7" x14ac:dyDescent="0.25">
      <c r="F28" s="2">
        <v>3500</v>
      </c>
      <c r="G28" s="2"/>
    </row>
    <row r="29" spans="1:7" x14ac:dyDescent="0.25">
      <c r="F29" s="2">
        <v>3600</v>
      </c>
      <c r="G29" s="2"/>
    </row>
    <row r="30" spans="1:7" x14ac:dyDescent="0.25">
      <c r="F30" s="2">
        <v>3700</v>
      </c>
      <c r="G30" s="2"/>
    </row>
    <row r="31" spans="1:7" x14ac:dyDescent="0.25">
      <c r="F31" s="2">
        <v>3800</v>
      </c>
      <c r="G31" s="2"/>
    </row>
    <row r="32" spans="1:7" x14ac:dyDescent="0.25">
      <c r="F32" s="2">
        <v>3900</v>
      </c>
      <c r="G32" s="2"/>
    </row>
    <row r="33" spans="6:7" x14ac:dyDescent="0.25">
      <c r="F33" s="2">
        <v>4000</v>
      </c>
      <c r="G33" s="2"/>
    </row>
    <row r="34" spans="6:7" x14ac:dyDescent="0.25">
      <c r="F34" s="2">
        <v>4100</v>
      </c>
      <c r="G34" s="2"/>
    </row>
    <row r="35" spans="6:7" x14ac:dyDescent="0.25">
      <c r="F35" s="2">
        <v>4200</v>
      </c>
      <c r="G35" s="2"/>
    </row>
    <row r="36" spans="6:7" x14ac:dyDescent="0.25">
      <c r="F36" s="2">
        <v>4300</v>
      </c>
      <c r="G36" s="2"/>
    </row>
    <row r="37" spans="6:7" x14ac:dyDescent="0.25">
      <c r="F37" s="2">
        <v>4400</v>
      </c>
      <c r="G37" s="2"/>
    </row>
    <row r="38" spans="6:7" x14ac:dyDescent="0.25">
      <c r="F38" s="2">
        <v>4500</v>
      </c>
      <c r="G38" s="2"/>
    </row>
    <row r="39" spans="6:7" x14ac:dyDescent="0.25">
      <c r="F39" s="2">
        <v>4600</v>
      </c>
      <c r="G39" s="2"/>
    </row>
    <row r="40" spans="6:7" x14ac:dyDescent="0.25">
      <c r="F40" s="2">
        <v>4700</v>
      </c>
      <c r="G40" s="2"/>
    </row>
    <row r="41" spans="6:7" x14ac:dyDescent="0.25">
      <c r="F41" s="2">
        <v>4800</v>
      </c>
      <c r="G41" s="2"/>
    </row>
    <row r="42" spans="6:7" x14ac:dyDescent="0.25">
      <c r="F42" s="2">
        <v>4900</v>
      </c>
      <c r="G42" s="2"/>
    </row>
    <row r="43" spans="6:7" x14ac:dyDescent="0.25">
      <c r="F43" s="2">
        <v>5000</v>
      </c>
      <c r="G43" s="2"/>
    </row>
    <row r="44" spans="6:7" x14ac:dyDescent="0.25">
      <c r="F44" s="2"/>
      <c r="G44" s="2"/>
    </row>
    <row r="45" spans="6:7" x14ac:dyDescent="0.25">
      <c r="F45" s="2"/>
      <c r="G45" s="2"/>
    </row>
    <row r="46" spans="6:7" x14ac:dyDescent="0.25">
      <c r="F46" s="2"/>
      <c r="G46" s="2"/>
    </row>
    <row r="47" spans="6:7" x14ac:dyDescent="0.25">
      <c r="F47" s="2"/>
      <c r="G47" s="2"/>
    </row>
    <row r="48" spans="6:7" x14ac:dyDescent="0.25">
      <c r="F48" s="2"/>
      <c r="G48" s="2"/>
    </row>
    <row r="49" spans="6:7" x14ac:dyDescent="0.25">
      <c r="F49" s="2"/>
      <c r="G49" s="2"/>
    </row>
    <row r="50" spans="6:7" x14ac:dyDescent="0.25">
      <c r="F50" s="2"/>
      <c r="G50" s="2"/>
    </row>
    <row r="51" spans="6:7" x14ac:dyDescent="0.25">
      <c r="F51" s="2"/>
      <c r="G51" s="2"/>
    </row>
    <row r="52" spans="6:7" x14ac:dyDescent="0.25">
      <c r="F52" s="2"/>
      <c r="G52" s="2"/>
    </row>
    <row r="53" spans="6:7" x14ac:dyDescent="0.25">
      <c r="F53" s="2"/>
      <c r="G53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/>
  </sheetViews>
  <sheetFormatPr defaultRowHeight="15" x14ac:dyDescent="0.25"/>
  <sheetData>
    <row r="1" spans="1:2" x14ac:dyDescent="0.25">
      <c r="B1">
        <v>1</v>
      </c>
    </row>
    <row r="2" spans="1:2" x14ac:dyDescent="0.25">
      <c r="B2" t="s">
        <v>14</v>
      </c>
    </row>
    <row r="3" spans="1:2" x14ac:dyDescent="0.25">
      <c r="B3">
        <v>1</v>
      </c>
    </row>
    <row r="4" spans="1:2" x14ac:dyDescent="0.25">
      <c r="B4">
        <v>10000</v>
      </c>
    </row>
    <row r="5" spans="1:2" x14ac:dyDescent="0.25">
      <c r="B5">
        <v>20000</v>
      </c>
    </row>
    <row r="6" spans="1:2" x14ac:dyDescent="0.25">
      <c r="B6">
        <v>1000</v>
      </c>
    </row>
    <row r="8" spans="1:2" x14ac:dyDescent="0.25">
      <c r="A8" s="5"/>
      <c r="B8" s="5" t="s">
        <v>15</v>
      </c>
    </row>
    <row r="9" spans="1:2" x14ac:dyDescent="0.25">
      <c r="B9" t="s">
        <v>16</v>
      </c>
    </row>
    <row r="10" spans="1:2" x14ac:dyDescent="0.25">
      <c r="B10">
        <v>1</v>
      </c>
    </row>
    <row r="11" spans="1:2" x14ac:dyDescent="0.25">
      <c r="B11">
        <v>50</v>
      </c>
    </row>
    <row r="12" spans="1:2" x14ac:dyDescent="0.25">
      <c r="B12">
        <v>100</v>
      </c>
    </row>
    <row r="13" spans="1:2" x14ac:dyDescent="0.25">
      <c r="B13">
        <v>10</v>
      </c>
    </row>
    <row r="15" spans="1:2" x14ac:dyDescent="0.25">
      <c r="B15" s="5" t="s">
        <v>15</v>
      </c>
    </row>
    <row r="16" spans="1:2" x14ac:dyDescent="0.25">
      <c r="B16" t="s">
        <v>17</v>
      </c>
    </row>
    <row r="17" spans="2:2" x14ac:dyDescent="0.25">
      <c r="B17" t="s">
        <v>18</v>
      </c>
    </row>
    <row r="18" spans="2:2" x14ac:dyDescent="0.25">
      <c r="B18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8"/>
  <sheetViews>
    <sheetView workbookViewId="0"/>
  </sheetViews>
  <sheetFormatPr defaultRowHeight="15" x14ac:dyDescent="0.25"/>
  <sheetData>
    <row r="1" spans="1:2" x14ac:dyDescent="0.25">
      <c r="A1">
        <v>1</v>
      </c>
      <c r="B1">
        <v>1</v>
      </c>
    </row>
    <row r="2" spans="1:2" x14ac:dyDescent="0.25">
      <c r="A2" t="s">
        <v>21</v>
      </c>
      <c r="B2" t="s">
        <v>14</v>
      </c>
    </row>
    <row r="3" spans="1:2" x14ac:dyDescent="0.25">
      <c r="A3">
        <v>1</v>
      </c>
      <c r="B3">
        <v>1</v>
      </c>
    </row>
    <row r="4" spans="1:2" x14ac:dyDescent="0.25">
      <c r="A4">
        <v>10000</v>
      </c>
      <c r="B4">
        <v>50</v>
      </c>
    </row>
    <row r="5" spans="1:2" x14ac:dyDescent="0.25">
      <c r="A5">
        <v>20000</v>
      </c>
      <c r="B5">
        <v>150</v>
      </c>
    </row>
    <row r="6" spans="1:2" x14ac:dyDescent="0.25">
      <c r="A6">
        <v>1000</v>
      </c>
      <c r="B6">
        <v>10</v>
      </c>
    </row>
    <row r="8" spans="1:2" x14ac:dyDescent="0.25">
      <c r="A8" s="5"/>
      <c r="B8" s="5" t="s">
        <v>15</v>
      </c>
    </row>
    <row r="9" spans="1:2" x14ac:dyDescent="0.25">
      <c r="A9" t="s">
        <v>22</v>
      </c>
      <c r="B9" t="s">
        <v>24</v>
      </c>
    </row>
    <row r="10" spans="1:2" x14ac:dyDescent="0.25">
      <c r="A10" t="s">
        <v>23</v>
      </c>
      <c r="B10">
        <v>1</v>
      </c>
    </row>
    <row r="11" spans="1:2" x14ac:dyDescent="0.25">
      <c r="B11">
        <v>50</v>
      </c>
    </row>
    <row r="12" spans="1:2" x14ac:dyDescent="0.25">
      <c r="B12">
        <v>200</v>
      </c>
    </row>
    <row r="13" spans="1:2" x14ac:dyDescent="0.25">
      <c r="B13">
        <v>10</v>
      </c>
    </row>
    <row r="15" spans="1:2" x14ac:dyDescent="0.25">
      <c r="B15" s="5" t="s">
        <v>15</v>
      </c>
    </row>
    <row r="16" spans="1:2" x14ac:dyDescent="0.25">
      <c r="B16" t="s">
        <v>25</v>
      </c>
    </row>
    <row r="17" spans="2:2" x14ac:dyDescent="0.25">
      <c r="B17" t="s">
        <v>13</v>
      </c>
    </row>
    <row r="18" spans="2:2" x14ac:dyDescent="0.25">
      <c r="B18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HW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Shayan</dc:creator>
  <cp:lastModifiedBy>jtfat</cp:lastModifiedBy>
  <dcterms:created xsi:type="dcterms:W3CDTF">2016-11-09T16:16:57Z</dcterms:created>
  <dcterms:modified xsi:type="dcterms:W3CDTF">2018-03-14T18:30:47Z</dcterms:modified>
</cp:coreProperties>
</file>