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L8" i="1" l="1"/>
  <c r="K8" i="1"/>
  <c r="I8" i="1"/>
  <c r="D10" i="1"/>
  <c r="N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I9" i="1"/>
  <c r="I10" i="1"/>
  <c r="I11" i="1"/>
  <c r="I12" i="1"/>
  <c r="K12" i="1" s="1"/>
  <c r="I13" i="1"/>
  <c r="I14" i="1"/>
  <c r="I15" i="1"/>
  <c r="I16" i="1"/>
  <c r="K16" i="1" s="1"/>
  <c r="I17" i="1"/>
  <c r="I18" i="1"/>
  <c r="K18" i="1" s="1"/>
  <c r="I19" i="1"/>
  <c r="I20" i="1"/>
  <c r="K20" i="1" s="1"/>
  <c r="I21" i="1"/>
  <c r="I22" i="1"/>
  <c r="I23" i="1"/>
  <c r="I24" i="1"/>
  <c r="K24" i="1" s="1"/>
  <c r="I25" i="1"/>
  <c r="I26" i="1"/>
  <c r="I27" i="1"/>
  <c r="I28" i="1"/>
  <c r="K28" i="1" s="1"/>
  <c r="I29" i="1"/>
  <c r="I30" i="1"/>
  <c r="I31" i="1"/>
  <c r="I32" i="1"/>
  <c r="K32" i="1" s="1"/>
  <c r="I33" i="1"/>
  <c r="I34" i="1"/>
  <c r="K34" i="1" s="1"/>
  <c r="I35" i="1"/>
  <c r="I36" i="1"/>
  <c r="K36" i="1" s="1"/>
  <c r="I37" i="1"/>
  <c r="I38" i="1"/>
  <c r="I39" i="1"/>
  <c r="I40" i="1"/>
  <c r="K40" i="1" s="1"/>
  <c r="I41" i="1"/>
  <c r="I42" i="1"/>
  <c r="I43" i="1"/>
  <c r="I44" i="1"/>
  <c r="K44" i="1" s="1"/>
  <c r="I45" i="1"/>
  <c r="I46" i="1"/>
  <c r="I47" i="1"/>
  <c r="I48" i="1"/>
  <c r="K48" i="1" s="1"/>
  <c r="I49" i="1"/>
  <c r="I50" i="1"/>
  <c r="K50" i="1" s="1"/>
  <c r="I51" i="1"/>
  <c r="I52" i="1"/>
  <c r="K52" i="1" s="1"/>
  <c r="I53" i="1"/>
  <c r="I54" i="1"/>
  <c r="I55" i="1"/>
  <c r="I56" i="1"/>
  <c r="K56" i="1" s="1"/>
  <c r="I57" i="1"/>
  <c r="I58" i="1"/>
  <c r="I59" i="1"/>
  <c r="I60" i="1"/>
  <c r="K60" i="1" s="1"/>
  <c r="I61" i="1"/>
  <c r="I62" i="1"/>
  <c r="I63" i="1"/>
  <c r="I64" i="1"/>
  <c r="K64" i="1" s="1"/>
  <c r="I65" i="1"/>
  <c r="I66" i="1"/>
  <c r="K66" i="1" s="1"/>
  <c r="I67" i="1"/>
  <c r="I68" i="1"/>
  <c r="K68" i="1" s="1"/>
  <c r="I69" i="1"/>
  <c r="I70" i="1"/>
  <c r="I71" i="1"/>
  <c r="I72" i="1"/>
  <c r="K72" i="1" s="1"/>
  <c r="I73" i="1"/>
  <c r="I74" i="1"/>
  <c r="I75" i="1"/>
  <c r="I76" i="1"/>
  <c r="K76" i="1" s="1"/>
  <c r="I77" i="1"/>
  <c r="I78" i="1"/>
  <c r="I79" i="1"/>
  <c r="I80" i="1"/>
  <c r="K80" i="1" s="1"/>
  <c r="I81" i="1"/>
  <c r="I82" i="1"/>
  <c r="K82" i="1" s="1"/>
  <c r="I83" i="1"/>
  <c r="I84" i="1"/>
  <c r="K84" i="1" s="1"/>
  <c r="I85" i="1"/>
  <c r="I86" i="1"/>
  <c r="I87" i="1"/>
  <c r="I88" i="1"/>
  <c r="K88" i="1" s="1"/>
  <c r="I89" i="1"/>
  <c r="I90" i="1"/>
  <c r="I91" i="1"/>
  <c r="I92" i="1"/>
  <c r="K92" i="1" s="1"/>
  <c r="I93" i="1"/>
  <c r="I94" i="1"/>
  <c r="I95" i="1"/>
  <c r="I96" i="1"/>
  <c r="K96" i="1" s="1"/>
  <c r="I97" i="1"/>
  <c r="I98" i="1"/>
  <c r="K98" i="1" s="1"/>
  <c r="I99" i="1"/>
  <c r="I100" i="1"/>
  <c r="K100" i="1" s="1"/>
  <c r="I101" i="1"/>
  <c r="I102" i="1"/>
  <c r="I103" i="1"/>
  <c r="I104" i="1"/>
  <c r="K104" i="1" s="1"/>
  <c r="I105" i="1"/>
  <c r="I106" i="1"/>
  <c r="I107" i="1"/>
  <c r="I108" i="1"/>
  <c r="K108" i="1" s="1"/>
  <c r="I109" i="1"/>
  <c r="I110" i="1"/>
  <c r="I111" i="1"/>
  <c r="I112" i="1"/>
  <c r="K112" i="1" s="1"/>
  <c r="I113" i="1"/>
  <c r="I114" i="1"/>
  <c r="K114" i="1" s="1"/>
  <c r="I115" i="1"/>
  <c r="I116" i="1"/>
  <c r="K116" i="1" s="1"/>
  <c r="I117" i="1"/>
  <c r="I118" i="1"/>
  <c r="I119" i="1"/>
  <c r="I120" i="1"/>
  <c r="K120" i="1" s="1"/>
  <c r="I121" i="1"/>
  <c r="I122" i="1"/>
  <c r="I123" i="1"/>
  <c r="I124" i="1"/>
  <c r="K124" i="1" s="1"/>
  <c r="I125" i="1"/>
  <c r="I126" i="1"/>
  <c r="I127" i="1"/>
  <c r="I128" i="1"/>
  <c r="K128" i="1" s="1"/>
  <c r="I129" i="1"/>
  <c r="I130" i="1"/>
  <c r="K130" i="1" s="1"/>
  <c r="I131" i="1"/>
  <c r="I132" i="1"/>
  <c r="K132" i="1" s="1"/>
  <c r="I133" i="1"/>
  <c r="I134" i="1"/>
  <c r="I135" i="1"/>
  <c r="I136" i="1"/>
  <c r="K136" i="1" s="1"/>
  <c r="I137" i="1"/>
  <c r="I138" i="1"/>
  <c r="I139" i="1"/>
  <c r="I140" i="1"/>
  <c r="K140" i="1" s="1"/>
  <c r="I141" i="1"/>
  <c r="I142" i="1"/>
  <c r="I143" i="1"/>
  <c r="I144" i="1"/>
  <c r="K144" i="1" s="1"/>
  <c r="I145" i="1"/>
  <c r="I146" i="1"/>
  <c r="K146" i="1" s="1"/>
  <c r="I147" i="1"/>
  <c r="I148" i="1"/>
  <c r="K148" i="1" s="1"/>
  <c r="I149" i="1"/>
  <c r="I150" i="1"/>
  <c r="I151" i="1"/>
  <c r="I152" i="1"/>
  <c r="K152" i="1" s="1"/>
  <c r="I153" i="1"/>
  <c r="I154" i="1"/>
  <c r="I155" i="1"/>
  <c r="I156" i="1"/>
  <c r="K156" i="1" s="1"/>
  <c r="I157" i="1"/>
  <c r="I158" i="1"/>
  <c r="I159" i="1"/>
  <c r="I160" i="1"/>
  <c r="K160" i="1" s="1"/>
  <c r="I161" i="1"/>
  <c r="I162" i="1"/>
  <c r="K162" i="1" s="1"/>
  <c r="I163" i="1"/>
  <c r="I164" i="1"/>
  <c r="K164" i="1" s="1"/>
  <c r="I165" i="1"/>
  <c r="I166" i="1"/>
  <c r="I167" i="1"/>
  <c r="I168" i="1"/>
  <c r="K168" i="1" s="1"/>
  <c r="I169" i="1"/>
  <c r="I170" i="1"/>
  <c r="I171" i="1"/>
  <c r="I172" i="1"/>
  <c r="K172" i="1" s="1"/>
  <c r="I173" i="1"/>
  <c r="I174" i="1"/>
  <c r="I175" i="1"/>
  <c r="I176" i="1"/>
  <c r="K176" i="1" s="1"/>
  <c r="I177" i="1"/>
  <c r="I178" i="1"/>
  <c r="K178" i="1" s="1"/>
  <c r="I179" i="1"/>
  <c r="I180" i="1"/>
  <c r="K180" i="1" s="1"/>
  <c r="I181" i="1"/>
  <c r="I182" i="1"/>
  <c r="I183" i="1"/>
  <c r="I184" i="1"/>
  <c r="K184" i="1" s="1"/>
  <c r="I185" i="1"/>
  <c r="I186" i="1"/>
  <c r="I187" i="1"/>
  <c r="I188" i="1"/>
  <c r="K188" i="1" s="1"/>
  <c r="I189" i="1"/>
  <c r="I190" i="1"/>
  <c r="I191" i="1"/>
  <c r="I192" i="1"/>
  <c r="K192" i="1" s="1"/>
  <c r="I193" i="1"/>
  <c r="I194" i="1"/>
  <c r="K194" i="1" s="1"/>
  <c r="I195" i="1"/>
  <c r="I196" i="1"/>
  <c r="K196" i="1" s="1"/>
  <c r="I197" i="1"/>
  <c r="I198" i="1"/>
  <c r="I199" i="1"/>
  <c r="I200" i="1"/>
  <c r="K200" i="1" s="1"/>
  <c r="I201" i="1"/>
  <c r="I202" i="1"/>
  <c r="I203" i="1"/>
  <c r="I204" i="1"/>
  <c r="K204" i="1" s="1"/>
  <c r="I205" i="1"/>
  <c r="I206" i="1"/>
  <c r="I207" i="1"/>
  <c r="I208" i="1"/>
  <c r="K208" i="1" s="1"/>
  <c r="I209" i="1"/>
  <c r="I210" i="1"/>
  <c r="K210" i="1" s="1"/>
  <c r="I211" i="1"/>
  <c r="I212" i="1"/>
  <c r="K212" i="1" s="1"/>
  <c r="I213" i="1"/>
  <c r="I214" i="1"/>
  <c r="I215" i="1"/>
  <c r="I216" i="1"/>
  <c r="K216" i="1" s="1"/>
  <c r="I217" i="1"/>
  <c r="I218" i="1"/>
  <c r="I219" i="1"/>
  <c r="I220" i="1"/>
  <c r="K220" i="1" s="1"/>
  <c r="I221" i="1"/>
  <c r="I222" i="1"/>
  <c r="I223" i="1"/>
  <c r="I224" i="1"/>
  <c r="K224" i="1" s="1"/>
  <c r="I225" i="1"/>
  <c r="I226" i="1"/>
  <c r="K226" i="1" s="1"/>
  <c r="I227" i="1"/>
  <c r="I228" i="1"/>
  <c r="K228" i="1" s="1"/>
  <c r="I229" i="1"/>
  <c r="I230" i="1"/>
  <c r="I231" i="1"/>
  <c r="I232" i="1"/>
  <c r="K232" i="1" s="1"/>
  <c r="I233" i="1"/>
  <c r="I234" i="1"/>
  <c r="I235" i="1"/>
  <c r="I236" i="1"/>
  <c r="K236" i="1" s="1"/>
  <c r="I237" i="1"/>
  <c r="I238" i="1"/>
  <c r="I239" i="1"/>
  <c r="I240" i="1"/>
  <c r="K240" i="1" s="1"/>
  <c r="I241" i="1"/>
  <c r="I242" i="1"/>
  <c r="K242" i="1" s="1"/>
  <c r="I243" i="1"/>
  <c r="I244" i="1"/>
  <c r="K244" i="1" s="1"/>
  <c r="I245" i="1"/>
  <c r="I246" i="1"/>
  <c r="I247" i="1"/>
  <c r="I248" i="1"/>
  <c r="K248" i="1" s="1"/>
  <c r="I249" i="1"/>
  <c r="I250" i="1"/>
  <c r="I251" i="1"/>
  <c r="I252" i="1"/>
  <c r="K252" i="1" s="1"/>
  <c r="I253" i="1"/>
  <c r="I254" i="1"/>
  <c r="I255" i="1"/>
  <c r="I256" i="1"/>
  <c r="K256" i="1" s="1"/>
  <c r="I257" i="1"/>
  <c r="I258" i="1"/>
  <c r="K258" i="1" s="1"/>
  <c r="I259" i="1"/>
  <c r="I260" i="1"/>
  <c r="K260" i="1" s="1"/>
  <c r="I261" i="1"/>
  <c r="I262" i="1"/>
  <c r="I263" i="1"/>
  <c r="I264" i="1"/>
  <c r="K264" i="1" s="1"/>
  <c r="I265" i="1"/>
  <c r="I266" i="1"/>
  <c r="I267" i="1"/>
  <c r="I268" i="1"/>
  <c r="K268" i="1" s="1"/>
  <c r="I269" i="1"/>
  <c r="I270" i="1"/>
  <c r="I271" i="1"/>
  <c r="I272" i="1"/>
  <c r="K272" i="1" s="1"/>
  <c r="I273" i="1"/>
  <c r="I274" i="1"/>
  <c r="K274" i="1" s="1"/>
  <c r="I275" i="1"/>
  <c r="I276" i="1"/>
  <c r="K276" i="1" s="1"/>
  <c r="I277" i="1"/>
  <c r="I278" i="1"/>
  <c r="I279" i="1"/>
  <c r="I280" i="1"/>
  <c r="K280" i="1" s="1"/>
  <c r="I281" i="1"/>
  <c r="I282" i="1"/>
  <c r="I283" i="1"/>
  <c r="I284" i="1"/>
  <c r="K284" i="1" s="1"/>
  <c r="I285" i="1"/>
  <c r="I286" i="1"/>
  <c r="I287" i="1"/>
  <c r="I288" i="1"/>
  <c r="K288" i="1" s="1"/>
  <c r="I289" i="1"/>
  <c r="I290" i="1"/>
  <c r="K290" i="1" s="1"/>
  <c r="I291" i="1"/>
  <c r="I292" i="1"/>
  <c r="K292" i="1" s="1"/>
  <c r="I293" i="1"/>
  <c r="I294" i="1"/>
  <c r="I295" i="1"/>
  <c r="I296" i="1"/>
  <c r="K296" i="1" s="1"/>
  <c r="I297" i="1"/>
  <c r="I298" i="1"/>
  <c r="I299" i="1"/>
  <c r="I300" i="1"/>
  <c r="K300" i="1" s="1"/>
  <c r="I301" i="1"/>
  <c r="I302" i="1"/>
  <c r="I303" i="1"/>
  <c r="I304" i="1"/>
  <c r="K304" i="1" s="1"/>
  <c r="I305" i="1"/>
  <c r="I306" i="1"/>
  <c r="K306" i="1" s="1"/>
  <c r="I307" i="1"/>
  <c r="I308" i="1"/>
  <c r="K308" i="1" s="1"/>
  <c r="I309" i="1"/>
  <c r="I310" i="1"/>
  <c r="I311" i="1"/>
  <c r="I312" i="1"/>
  <c r="K312" i="1" s="1"/>
  <c r="I313" i="1"/>
  <c r="I314" i="1"/>
  <c r="I315" i="1"/>
  <c r="I316" i="1"/>
  <c r="K316" i="1" s="1"/>
  <c r="I317" i="1"/>
  <c r="I318" i="1"/>
  <c r="I319" i="1"/>
  <c r="I320" i="1"/>
  <c r="K320" i="1" s="1"/>
  <c r="I321" i="1"/>
  <c r="I322" i="1"/>
  <c r="K322" i="1" s="1"/>
  <c r="I323" i="1"/>
  <c r="I324" i="1"/>
  <c r="K324" i="1" s="1"/>
  <c r="I325" i="1"/>
  <c r="I326" i="1"/>
  <c r="I327" i="1"/>
  <c r="I328" i="1"/>
  <c r="K328" i="1" s="1"/>
  <c r="I329" i="1"/>
  <c r="I330" i="1"/>
  <c r="I331" i="1"/>
  <c r="I332" i="1"/>
  <c r="K332" i="1" s="1"/>
  <c r="I333" i="1"/>
  <c r="I334" i="1"/>
  <c r="I335" i="1"/>
  <c r="I336" i="1"/>
  <c r="K336" i="1" s="1"/>
  <c r="I337" i="1"/>
  <c r="I338" i="1"/>
  <c r="K338" i="1" s="1"/>
  <c r="I339" i="1"/>
  <c r="I340" i="1"/>
  <c r="K340" i="1" s="1"/>
  <c r="I341" i="1"/>
  <c r="I342" i="1"/>
  <c r="I343" i="1"/>
  <c r="I344" i="1"/>
  <c r="K344" i="1" s="1"/>
  <c r="I345" i="1"/>
  <c r="I346" i="1"/>
  <c r="I347" i="1"/>
  <c r="I348" i="1"/>
  <c r="K348" i="1" s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O3" i="1"/>
  <c r="O2" i="1"/>
  <c r="D9" i="1"/>
  <c r="D11" i="1"/>
  <c r="D12" i="1"/>
  <c r="D13" i="1"/>
  <c r="D14" i="1"/>
  <c r="D15" i="1"/>
  <c r="D16" i="1"/>
  <c r="D17" i="1"/>
  <c r="D8" i="1"/>
  <c r="K9" i="1"/>
  <c r="K10" i="1"/>
  <c r="K11" i="1"/>
  <c r="K13" i="1"/>
  <c r="K14" i="1"/>
  <c r="K15" i="1"/>
  <c r="K17" i="1"/>
  <c r="K19" i="1"/>
  <c r="K21" i="1"/>
  <c r="K22" i="1"/>
  <c r="K23" i="1"/>
  <c r="K25" i="1"/>
  <c r="K26" i="1"/>
  <c r="K27" i="1"/>
  <c r="K29" i="1"/>
  <c r="K30" i="1"/>
  <c r="K31" i="1"/>
  <c r="K33" i="1"/>
  <c r="K35" i="1"/>
  <c r="K37" i="1"/>
  <c r="K38" i="1"/>
  <c r="K39" i="1"/>
  <c r="K41" i="1"/>
  <c r="K42" i="1"/>
  <c r="K43" i="1"/>
  <c r="K45" i="1"/>
  <c r="K46" i="1"/>
  <c r="K47" i="1"/>
  <c r="K49" i="1"/>
  <c r="K51" i="1"/>
  <c r="K53" i="1"/>
  <c r="K54" i="1"/>
  <c r="K55" i="1"/>
  <c r="K57" i="1"/>
  <c r="K58" i="1"/>
  <c r="K59" i="1"/>
  <c r="K61" i="1"/>
  <c r="K62" i="1"/>
  <c r="K63" i="1"/>
  <c r="K65" i="1"/>
  <c r="K67" i="1"/>
  <c r="K69" i="1"/>
  <c r="K70" i="1"/>
  <c r="K71" i="1"/>
  <c r="K73" i="1"/>
  <c r="K74" i="1"/>
  <c r="K75" i="1"/>
  <c r="K77" i="1"/>
  <c r="K78" i="1"/>
  <c r="K79" i="1"/>
  <c r="K81" i="1"/>
  <c r="K83" i="1"/>
  <c r="K85" i="1"/>
  <c r="K86" i="1"/>
  <c r="K87" i="1"/>
  <c r="K89" i="1"/>
  <c r="K90" i="1"/>
  <c r="K91" i="1"/>
  <c r="K93" i="1"/>
  <c r="K94" i="1"/>
  <c r="K95" i="1"/>
  <c r="K97" i="1"/>
  <c r="K99" i="1"/>
  <c r="K101" i="1"/>
  <c r="K102" i="1"/>
  <c r="K103" i="1"/>
  <c r="K105" i="1"/>
  <c r="K106" i="1"/>
  <c r="K107" i="1"/>
  <c r="K109" i="1"/>
  <c r="K110" i="1"/>
  <c r="K111" i="1"/>
  <c r="K113" i="1"/>
  <c r="K115" i="1"/>
  <c r="K117" i="1"/>
  <c r="K118" i="1"/>
  <c r="K119" i="1"/>
  <c r="K121" i="1"/>
  <c r="K122" i="1"/>
  <c r="K123" i="1"/>
  <c r="K125" i="1"/>
  <c r="K126" i="1"/>
  <c r="K127" i="1"/>
  <c r="K129" i="1"/>
  <c r="K131" i="1"/>
  <c r="K133" i="1"/>
  <c r="K134" i="1"/>
  <c r="K135" i="1"/>
  <c r="K137" i="1"/>
  <c r="K138" i="1"/>
  <c r="K139" i="1"/>
  <c r="K141" i="1"/>
  <c r="K142" i="1"/>
  <c r="K143" i="1"/>
  <c r="K145" i="1"/>
  <c r="K147" i="1"/>
  <c r="K149" i="1"/>
  <c r="K150" i="1"/>
  <c r="K151" i="1"/>
  <c r="K153" i="1"/>
  <c r="K154" i="1"/>
  <c r="K155" i="1"/>
  <c r="K157" i="1"/>
  <c r="K158" i="1"/>
  <c r="K159" i="1"/>
  <c r="K161" i="1"/>
  <c r="K163" i="1"/>
  <c r="K165" i="1"/>
  <c r="K166" i="1"/>
  <c r="K167" i="1"/>
  <c r="K169" i="1"/>
  <c r="K170" i="1"/>
  <c r="K171" i="1"/>
  <c r="K173" i="1"/>
  <c r="K174" i="1"/>
  <c r="K175" i="1"/>
  <c r="K177" i="1"/>
  <c r="K179" i="1"/>
  <c r="K181" i="1"/>
  <c r="K182" i="1"/>
  <c r="K183" i="1"/>
  <c r="K185" i="1"/>
  <c r="K186" i="1"/>
  <c r="K187" i="1"/>
  <c r="K189" i="1"/>
  <c r="K190" i="1"/>
  <c r="K191" i="1"/>
  <c r="K193" i="1"/>
  <c r="K195" i="1"/>
  <c r="K197" i="1"/>
  <c r="K198" i="1"/>
  <c r="K199" i="1"/>
  <c r="K201" i="1"/>
  <c r="K202" i="1"/>
  <c r="K203" i="1"/>
  <c r="K205" i="1"/>
  <c r="K206" i="1"/>
  <c r="K207" i="1"/>
  <c r="K209" i="1"/>
  <c r="K211" i="1"/>
  <c r="K213" i="1"/>
  <c r="K214" i="1"/>
  <c r="K215" i="1"/>
  <c r="K217" i="1"/>
  <c r="K218" i="1"/>
  <c r="K219" i="1"/>
  <c r="K221" i="1"/>
  <c r="K222" i="1"/>
  <c r="K223" i="1"/>
  <c r="K225" i="1"/>
  <c r="K227" i="1"/>
  <c r="K229" i="1"/>
  <c r="K230" i="1"/>
  <c r="K231" i="1"/>
  <c r="K233" i="1"/>
  <c r="K234" i="1"/>
  <c r="K235" i="1"/>
  <c r="K237" i="1"/>
  <c r="K238" i="1"/>
  <c r="K239" i="1"/>
  <c r="K241" i="1"/>
  <c r="K243" i="1"/>
  <c r="K245" i="1"/>
  <c r="K246" i="1"/>
  <c r="K247" i="1"/>
  <c r="K249" i="1"/>
  <c r="K250" i="1"/>
  <c r="K251" i="1"/>
  <c r="K253" i="1"/>
  <c r="K254" i="1"/>
  <c r="K255" i="1"/>
  <c r="K257" i="1"/>
  <c r="K259" i="1"/>
  <c r="K261" i="1"/>
  <c r="K262" i="1"/>
  <c r="K263" i="1"/>
  <c r="K265" i="1"/>
  <c r="K266" i="1"/>
  <c r="K267" i="1"/>
  <c r="K269" i="1"/>
  <c r="K270" i="1"/>
  <c r="K271" i="1"/>
  <c r="K273" i="1"/>
  <c r="K275" i="1"/>
  <c r="K277" i="1"/>
  <c r="K278" i="1"/>
  <c r="K279" i="1"/>
  <c r="K281" i="1"/>
  <c r="K282" i="1"/>
  <c r="K283" i="1"/>
  <c r="K285" i="1"/>
  <c r="K286" i="1"/>
  <c r="K287" i="1"/>
  <c r="K289" i="1"/>
  <c r="K291" i="1"/>
  <c r="K293" i="1"/>
  <c r="K294" i="1"/>
  <c r="K295" i="1"/>
  <c r="K297" i="1"/>
  <c r="K298" i="1"/>
  <c r="K299" i="1"/>
  <c r="K301" i="1"/>
  <c r="K302" i="1"/>
  <c r="K303" i="1"/>
  <c r="K305" i="1"/>
  <c r="K307" i="1"/>
  <c r="K309" i="1"/>
  <c r="K310" i="1"/>
  <c r="K311" i="1"/>
  <c r="K313" i="1"/>
  <c r="K314" i="1"/>
  <c r="K315" i="1"/>
  <c r="K317" i="1"/>
  <c r="K318" i="1"/>
  <c r="K319" i="1"/>
  <c r="K321" i="1"/>
  <c r="K323" i="1"/>
  <c r="K325" i="1"/>
  <c r="K326" i="1"/>
  <c r="K327" i="1"/>
  <c r="K329" i="1"/>
  <c r="K330" i="1"/>
  <c r="K331" i="1"/>
  <c r="K333" i="1"/>
  <c r="K334" i="1"/>
  <c r="K335" i="1"/>
  <c r="K337" i="1"/>
  <c r="K339" i="1"/>
  <c r="K341" i="1"/>
  <c r="K342" i="1"/>
  <c r="K343" i="1"/>
  <c r="K345" i="1"/>
  <c r="K346" i="1"/>
  <c r="K347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</calcChain>
</file>

<file path=xl/sharedStrings.xml><?xml version="1.0" encoding="utf-8"?>
<sst xmlns="http://schemas.openxmlformats.org/spreadsheetml/2006/main" count="16" uniqueCount="14">
  <si>
    <t xml:space="preserve">pareto </t>
  </si>
  <si>
    <t>lambda</t>
  </si>
  <si>
    <t>Gamma a priori</t>
  </si>
  <si>
    <t>a</t>
  </si>
  <si>
    <t>b</t>
  </si>
  <si>
    <t xml:space="preserve"> </t>
  </si>
  <si>
    <t>szkody z 10 lat</t>
  </si>
  <si>
    <t>E(alpha)</t>
  </si>
  <si>
    <t>var(alpha)</t>
  </si>
  <si>
    <t>Gamma a posteriori</t>
  </si>
  <si>
    <t>alpha a posteriori</t>
  </si>
  <si>
    <t>prognoza</t>
  </si>
  <si>
    <t>probka z rozkladu warunkowego w chwili 11 pod warunkiem x w poprzednich okresach</t>
  </si>
  <si>
    <t>kwantyle maksymalnych rzedow - MAKSYMALNE MOŻLIWE STRATY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</si>
</sst>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7"/>
  <sheetViews>
    <sheetView tabSelected="1" workbookViewId="0">
      <selection activeCell="K9" sqref="K9"/>
    </sheetView>
  </sheetViews>
  <sheetFormatPr defaultRowHeight="15" x14ac:dyDescent="0.25"/>
  <cols>
    <col min="4" max="4" width="14.5703125" bestFit="1" customWidth="1"/>
    <col min="9" max="9" width="16.5703125" bestFit="1" customWidth="1"/>
  </cols>
  <sheetData>
    <row r="2" spans="1:15" x14ac:dyDescent="0.25">
      <c r="A2" s="13" t="s">
        <v>0</v>
      </c>
      <c r="B2" s="14" t="s">
        <v>1</v>
      </c>
      <c r="C2" s="15">
        <v>200</v>
      </c>
      <c r="D2" s="1" t="s">
        <v>2</v>
      </c>
      <c r="E2" s="2" t="s">
        <v>3</v>
      </c>
      <c r="F2" s="3">
        <v>0.5</v>
      </c>
      <c r="H2" t="s">
        <v>7</v>
      </c>
      <c r="I2">
        <v>50</v>
      </c>
      <c r="L2" s="1" t="s">
        <v>9</v>
      </c>
      <c r="M2" s="2"/>
      <c r="N2" s="2" t="s">
        <v>3</v>
      </c>
      <c r="O2" s="3">
        <f>F2+10</f>
        <v>10.5</v>
      </c>
    </row>
    <row r="3" spans="1:15" x14ac:dyDescent="0.25">
      <c r="A3" t="s">
        <v>5</v>
      </c>
      <c r="D3" s="4"/>
      <c r="E3" s="5" t="s">
        <v>4</v>
      </c>
      <c r="F3" s="6">
        <v>0.01</v>
      </c>
      <c r="H3" t="s">
        <v>8</v>
      </c>
      <c r="I3">
        <v>5000</v>
      </c>
      <c r="L3" s="4"/>
      <c r="M3" s="5"/>
      <c r="N3" s="5" t="s">
        <v>4</v>
      </c>
      <c r="O3" s="6">
        <f>F3+SUM(D8:D17)</f>
        <v>0.15387639064341349</v>
      </c>
    </row>
    <row r="5" spans="1:15" x14ac:dyDescent="0.25">
      <c r="L5" t="s">
        <v>12</v>
      </c>
    </row>
    <row r="6" spans="1:15" x14ac:dyDescent="0.25">
      <c r="C6" s="7" t="s">
        <v>6</v>
      </c>
      <c r="D6" s="8"/>
      <c r="H6">
        <v>50</v>
      </c>
      <c r="I6" t="s">
        <v>10</v>
      </c>
      <c r="J6">
        <v>30</v>
      </c>
      <c r="L6" t="s">
        <v>11</v>
      </c>
    </row>
    <row r="7" spans="1:15" x14ac:dyDescent="0.25">
      <c r="C7" s="9"/>
      <c r="D7" s="10"/>
    </row>
    <row r="8" spans="1:15" x14ac:dyDescent="0.25">
      <c r="C8" s="9">
        <v>0.01</v>
      </c>
      <c r="D8" s="10">
        <f>LN(($C$2+C8)/$C$2)</f>
        <v>4.9998750041548582E-5</v>
      </c>
      <c r="H8">
        <v>6.1342204046754356E-3</v>
      </c>
      <c r="I8">
        <f>GAMMAINV(H8,$O$2,1/$O$3)</f>
        <v>26.887455922192142</v>
      </c>
      <c r="J8">
        <v>4.1505172887356181E-3</v>
      </c>
      <c r="K8">
        <f>(1-J8)^(1/I8)</f>
        <v>0.99984532441680851</v>
      </c>
      <c r="L8">
        <f>($C$2*(1-K8))/K8</f>
        <v>3.0939902285727554E-2</v>
      </c>
      <c r="N8">
        <f>AVERAGE(L8:L1007)</f>
        <v>3.1127933725058701</v>
      </c>
    </row>
    <row r="9" spans="1:15" x14ac:dyDescent="0.25">
      <c r="C9" s="9">
        <v>6.5</v>
      </c>
      <c r="D9" s="10">
        <f t="shared" ref="D9:D17" si="0">LN(($C$2+C9)/$C$2)</f>
        <v>3.1983045853050743E-2</v>
      </c>
      <c r="H9">
        <v>0.63634144108401747</v>
      </c>
      <c r="I9">
        <f t="shared" ref="I9:I72" si="1">GAMMAINV(H9,$O$2,1/$O$3)</f>
        <v>73.554328841015902</v>
      </c>
      <c r="J9">
        <v>7.602160710470901E-2</v>
      </c>
      <c r="K9">
        <f t="shared" ref="K9:K72" si="2">(1-J9)^(1/I9)</f>
        <v>0.99892563616012153</v>
      </c>
      <c r="L9">
        <f t="shared" ref="L9:L72" si="3">($C$2*(1-K9))/K9</f>
        <v>0.21510386779306831</v>
      </c>
      <c r="O9" t="s">
        <v>13</v>
      </c>
    </row>
    <row r="10" spans="1:15" x14ac:dyDescent="0.25">
      <c r="C10" s="9">
        <v>3.2</v>
      </c>
      <c r="D10" s="10">
        <f>LN(($C$2+C10)/$C$2)</f>
        <v>1.5873349156290163E-2</v>
      </c>
      <c r="H10">
        <v>0.90670491653187657</v>
      </c>
      <c r="I10">
        <f t="shared" si="1"/>
        <v>97.270733343037932</v>
      </c>
      <c r="J10">
        <v>3.2654805139316996E-3</v>
      </c>
      <c r="K10">
        <f t="shared" si="2"/>
        <v>0.99996637458435023</v>
      </c>
      <c r="L10">
        <f t="shared" si="3"/>
        <v>6.7253092712744097E-3</v>
      </c>
    </row>
    <row r="11" spans="1:15" x14ac:dyDescent="0.25">
      <c r="C11" s="9">
        <v>5.8</v>
      </c>
      <c r="D11" s="10">
        <f t="shared" si="0"/>
        <v>2.8587456851912687E-2</v>
      </c>
      <c r="H11">
        <v>0.79207739494003115</v>
      </c>
      <c r="I11">
        <f t="shared" si="1"/>
        <v>84.358147066396938</v>
      </c>
      <c r="J11">
        <v>0.10498367259743034</v>
      </c>
      <c r="K11">
        <f t="shared" si="2"/>
        <v>0.99868607313153746</v>
      </c>
      <c r="L11">
        <f t="shared" si="3"/>
        <v>0.26313110872619266</v>
      </c>
    </row>
    <row r="12" spans="1:15" x14ac:dyDescent="0.25">
      <c r="C12" s="9">
        <v>3.3</v>
      </c>
      <c r="D12" s="10">
        <f t="shared" si="0"/>
        <v>1.636535408626423E-2</v>
      </c>
      <c r="H12">
        <v>9.0334788048951689E-3</v>
      </c>
      <c r="I12">
        <f t="shared" si="1"/>
        <v>28.470686265788746</v>
      </c>
      <c r="J12">
        <v>0.71352275154881439</v>
      </c>
      <c r="K12">
        <f t="shared" si="2"/>
        <v>0.95704182428868301</v>
      </c>
      <c r="L12">
        <f t="shared" si="3"/>
        <v>8.977282835730918</v>
      </c>
    </row>
    <row r="13" spans="1:15" x14ac:dyDescent="0.25">
      <c r="C13" s="9">
        <v>5.7</v>
      </c>
      <c r="D13" s="10">
        <f t="shared" si="0"/>
        <v>2.8101430110874778E-2</v>
      </c>
      <c r="H13">
        <v>0.35172582171086764</v>
      </c>
      <c r="I13">
        <f t="shared" si="1"/>
        <v>58.525984233647627</v>
      </c>
      <c r="J13">
        <v>0.95507675405133208</v>
      </c>
      <c r="K13">
        <f t="shared" si="2"/>
        <v>0.9483650603434074</v>
      </c>
      <c r="L13">
        <f t="shared" si="3"/>
        <v>10.889253899314964</v>
      </c>
    </row>
    <row r="14" spans="1:15" x14ac:dyDescent="0.25">
      <c r="C14" s="9">
        <v>0.7</v>
      </c>
      <c r="D14" s="10">
        <f t="shared" si="0"/>
        <v>3.493889254255617E-3</v>
      </c>
      <c r="H14">
        <v>4.5167394024475845E-3</v>
      </c>
      <c r="I14">
        <f t="shared" si="1"/>
        <v>25.727401628142854</v>
      </c>
      <c r="J14">
        <v>0.10483108005005036</v>
      </c>
      <c r="K14">
        <f t="shared" si="2"/>
        <v>0.99570478046295696</v>
      </c>
      <c r="L14">
        <f t="shared" si="3"/>
        <v>0.86274960637347919</v>
      </c>
    </row>
    <row r="15" spans="1:15" x14ac:dyDescent="0.25">
      <c r="C15" s="9">
        <v>0.8</v>
      </c>
      <c r="D15" s="10">
        <f t="shared" si="0"/>
        <v>3.9920212695374567E-3</v>
      </c>
      <c r="H15">
        <v>0.51863155003509631</v>
      </c>
      <c r="I15">
        <f t="shared" si="1"/>
        <v>67.053235673926793</v>
      </c>
      <c r="J15">
        <v>0.3052766502883999</v>
      </c>
      <c r="K15">
        <f t="shared" si="2"/>
        <v>0.99458260212225746</v>
      </c>
      <c r="L15">
        <f t="shared" si="3"/>
        <v>1.0893811868783545</v>
      </c>
    </row>
    <row r="16" spans="1:15" x14ac:dyDescent="0.25">
      <c r="C16" s="9">
        <v>2.2000000000000002</v>
      </c>
      <c r="D16" s="10">
        <f t="shared" si="0"/>
        <v>1.0939940038334263E-2</v>
      </c>
      <c r="H16">
        <v>0.51362651448103269</v>
      </c>
      <c r="I16">
        <f t="shared" si="1"/>
        <v>66.791550660150804</v>
      </c>
      <c r="J16">
        <v>0.43574327829828791</v>
      </c>
      <c r="K16">
        <f t="shared" si="2"/>
        <v>0.99146895778852961</v>
      </c>
      <c r="L16">
        <f t="shared" si="3"/>
        <v>1.7208894225995468</v>
      </c>
    </row>
    <row r="17" spans="3:12" x14ac:dyDescent="0.25">
      <c r="C17" s="11">
        <v>0.9</v>
      </c>
      <c r="D17" s="12">
        <f t="shared" si="0"/>
        <v>4.4899052728520012E-3</v>
      </c>
      <c r="H17">
        <v>0.55302591021454517</v>
      </c>
      <c r="I17">
        <f t="shared" si="1"/>
        <v>68.876547306587028</v>
      </c>
      <c r="J17">
        <v>0.30549027985473187</v>
      </c>
      <c r="K17">
        <f t="shared" si="2"/>
        <v>0.99472119184254648</v>
      </c>
      <c r="L17">
        <f t="shared" si="3"/>
        <v>1.0613643703871338</v>
      </c>
    </row>
    <row r="18" spans="3:12" x14ac:dyDescent="0.25">
      <c r="H18">
        <v>0.95297097689748833</v>
      </c>
      <c r="I18">
        <f t="shared" si="1"/>
        <v>106.99283189613308</v>
      </c>
      <c r="J18">
        <v>4.3214209418012024E-2</v>
      </c>
      <c r="K18">
        <f t="shared" si="2"/>
        <v>0.9995872001180387</v>
      </c>
      <c r="L18">
        <f t="shared" si="3"/>
        <v>8.2594071215108505E-2</v>
      </c>
    </row>
    <row r="19" spans="3:12" x14ac:dyDescent="0.25">
      <c r="H19">
        <v>0.92480239265114295</v>
      </c>
      <c r="I19">
        <f t="shared" si="1"/>
        <v>100.43224836301104</v>
      </c>
      <c r="J19">
        <v>0.89791558580278941</v>
      </c>
      <c r="K19">
        <f t="shared" si="2"/>
        <v>0.97753484611390495</v>
      </c>
      <c r="L19">
        <f t="shared" si="3"/>
        <v>4.5962870736328405</v>
      </c>
    </row>
    <row r="20" spans="3:12" x14ac:dyDescent="0.25">
      <c r="H20">
        <v>0.81612598040711692</v>
      </c>
      <c r="I20">
        <f t="shared" si="1"/>
        <v>86.48999662451844</v>
      </c>
      <c r="J20">
        <v>0.30362865077669604</v>
      </c>
      <c r="K20">
        <f t="shared" si="2"/>
        <v>0.99582476298572409</v>
      </c>
      <c r="L20">
        <f t="shared" si="3"/>
        <v>0.8385485417650268</v>
      </c>
    </row>
    <row r="21" spans="3:12" x14ac:dyDescent="0.25">
      <c r="H21">
        <v>0.25626392406994841</v>
      </c>
      <c r="I21">
        <f t="shared" si="1"/>
        <v>53.458803570290513</v>
      </c>
      <c r="J21">
        <v>0.15720084231086154</v>
      </c>
      <c r="K21">
        <f t="shared" si="2"/>
        <v>0.99680588975943951</v>
      </c>
      <c r="L21">
        <f t="shared" si="3"/>
        <v>0.64086905452200471</v>
      </c>
    </row>
    <row r="22" spans="3:12" x14ac:dyDescent="0.25">
      <c r="H22">
        <v>0.48930326242866301</v>
      </c>
      <c r="I22">
        <f t="shared" si="1"/>
        <v>65.530369981289951</v>
      </c>
      <c r="J22">
        <v>0.94430372020630515</v>
      </c>
      <c r="K22">
        <f t="shared" si="2"/>
        <v>0.95688816283851807</v>
      </c>
      <c r="L22">
        <f t="shared" si="3"/>
        <v>9.0108413575928772</v>
      </c>
    </row>
    <row r="23" spans="3:12" x14ac:dyDescent="0.25">
      <c r="H23">
        <v>0.94170964690084535</v>
      </c>
      <c r="I23">
        <f t="shared" si="1"/>
        <v>104.04155439875817</v>
      </c>
      <c r="J23">
        <v>0.35935544907986694</v>
      </c>
      <c r="K23">
        <f t="shared" si="2"/>
        <v>0.99572931223528238</v>
      </c>
      <c r="L23">
        <f t="shared" si="3"/>
        <v>0.85780095297796966</v>
      </c>
    </row>
    <row r="24" spans="3:12" x14ac:dyDescent="0.25">
      <c r="H24">
        <v>0.19397564622943816</v>
      </c>
      <c r="I24">
        <f t="shared" si="1"/>
        <v>49.813470216591647</v>
      </c>
      <c r="J24">
        <v>0.82558671834467601</v>
      </c>
      <c r="K24">
        <f t="shared" si="2"/>
        <v>0.96555005289592333</v>
      </c>
      <c r="L24">
        <f t="shared" si="3"/>
        <v>7.1358179725127169</v>
      </c>
    </row>
    <row r="25" spans="3:12" x14ac:dyDescent="0.25">
      <c r="H25">
        <v>0.91683706167790768</v>
      </c>
      <c r="I25">
        <f t="shared" si="1"/>
        <v>98.969158752055421</v>
      </c>
      <c r="J25">
        <v>0.6709799493392743</v>
      </c>
      <c r="K25">
        <f t="shared" si="2"/>
        <v>0.9888306935895147</v>
      </c>
      <c r="L25">
        <f t="shared" si="3"/>
        <v>2.2590937928797601</v>
      </c>
    </row>
    <row r="26" spans="3:12" x14ac:dyDescent="0.25">
      <c r="H26">
        <v>0.88494521927549064</v>
      </c>
      <c r="I26">
        <f t="shared" si="1"/>
        <v>94.089461698268508</v>
      </c>
      <c r="J26">
        <v>0.76754051332132933</v>
      </c>
      <c r="K26">
        <f t="shared" si="2"/>
        <v>0.98461267683550213</v>
      </c>
      <c r="L26">
        <f t="shared" si="3"/>
        <v>3.1255586133528133</v>
      </c>
    </row>
    <row r="27" spans="3:12" x14ac:dyDescent="0.25">
      <c r="H27">
        <v>0.34379100924710837</v>
      </c>
      <c r="I27">
        <f t="shared" si="1"/>
        <v>58.117955270430038</v>
      </c>
      <c r="J27">
        <v>0.9855037079989013</v>
      </c>
      <c r="K27">
        <f t="shared" si="2"/>
        <v>0.92974077101350039</v>
      </c>
      <c r="L27">
        <f t="shared" si="3"/>
        <v>15.113724422327049</v>
      </c>
    </row>
    <row r="28" spans="3:12" x14ac:dyDescent="0.25">
      <c r="H28">
        <v>5.880916776024659E-2</v>
      </c>
      <c r="I28">
        <f t="shared" si="1"/>
        <v>38.801369318405364</v>
      </c>
      <c r="J28">
        <v>9.1341898861659596E-2</v>
      </c>
      <c r="K28">
        <f t="shared" si="2"/>
        <v>0.9975344105100955</v>
      </c>
      <c r="L28">
        <f t="shared" si="3"/>
        <v>0.49433672942544438</v>
      </c>
    </row>
    <row r="29" spans="3:12" x14ac:dyDescent="0.25">
      <c r="H29">
        <v>0.59529404583880119</v>
      </c>
      <c r="I29">
        <f t="shared" si="1"/>
        <v>71.193852465746204</v>
      </c>
      <c r="J29">
        <v>0.14645832697531053</v>
      </c>
      <c r="K29">
        <f t="shared" si="2"/>
        <v>0.99777810989393423</v>
      </c>
      <c r="L29">
        <f t="shared" si="3"/>
        <v>0.44536757903056479</v>
      </c>
    </row>
    <row r="30" spans="3:12" x14ac:dyDescent="0.25">
      <c r="H30">
        <v>0.57170323801385536</v>
      </c>
      <c r="I30">
        <f t="shared" si="1"/>
        <v>69.888530110901215</v>
      </c>
      <c r="J30">
        <v>0.40736106448561055</v>
      </c>
      <c r="K30">
        <f t="shared" si="2"/>
        <v>0.99254217176146065</v>
      </c>
      <c r="L30">
        <f t="shared" si="3"/>
        <v>1.5027730711540401</v>
      </c>
    </row>
    <row r="31" spans="3:12" x14ac:dyDescent="0.25">
      <c r="H31">
        <v>0.49403363139744255</v>
      </c>
      <c r="I31">
        <f t="shared" si="1"/>
        <v>65.774400379379202</v>
      </c>
      <c r="J31">
        <v>0.21265297402874844</v>
      </c>
      <c r="K31">
        <f t="shared" si="2"/>
        <v>0.99637165565563679</v>
      </c>
      <c r="L31">
        <f t="shared" si="3"/>
        <v>0.72831143354347461</v>
      </c>
    </row>
    <row r="32" spans="3:12" x14ac:dyDescent="0.25">
      <c r="H32">
        <v>0.84566789757988214</v>
      </c>
      <c r="I32">
        <f t="shared" si="1"/>
        <v>89.418683751488047</v>
      </c>
      <c r="J32">
        <v>0.93273720511490221</v>
      </c>
      <c r="K32">
        <f t="shared" si="2"/>
        <v>0.97026552888989392</v>
      </c>
      <c r="L32">
        <f t="shared" si="3"/>
        <v>6.1291409876482081</v>
      </c>
    </row>
    <row r="33" spans="8:12" x14ac:dyDescent="0.25">
      <c r="H33">
        <v>0.91476180303353982</v>
      </c>
      <c r="I33">
        <f t="shared" si="1"/>
        <v>98.607591961221942</v>
      </c>
      <c r="J33">
        <v>0.16498306222724082</v>
      </c>
      <c r="K33">
        <f t="shared" si="2"/>
        <v>0.99817317789829263</v>
      </c>
      <c r="L33">
        <f t="shared" si="3"/>
        <v>0.36603309769429843</v>
      </c>
    </row>
    <row r="34" spans="8:12" x14ac:dyDescent="0.25">
      <c r="H34">
        <v>0.39564195684682762</v>
      </c>
      <c r="I34">
        <f t="shared" si="1"/>
        <v>60.76407105656191</v>
      </c>
      <c r="J34">
        <v>0.38993499557481615</v>
      </c>
      <c r="K34">
        <f t="shared" si="2"/>
        <v>0.9919000556321359</v>
      </c>
      <c r="L34">
        <f t="shared" si="3"/>
        <v>1.633217847276361</v>
      </c>
    </row>
    <row r="35" spans="8:12" x14ac:dyDescent="0.25">
      <c r="H35">
        <v>0.20828882717368083</v>
      </c>
      <c r="I35">
        <f t="shared" si="1"/>
        <v>50.688622294804361</v>
      </c>
      <c r="J35">
        <v>0.15231788079470199</v>
      </c>
      <c r="K35">
        <f t="shared" si="2"/>
        <v>0.99674521631287893</v>
      </c>
      <c r="L35">
        <f t="shared" si="3"/>
        <v>0.65308237929870072</v>
      </c>
    </row>
    <row r="36" spans="8:12" x14ac:dyDescent="0.25">
      <c r="H36">
        <v>0.54484694967497782</v>
      </c>
      <c r="I36">
        <f t="shared" si="1"/>
        <v>68.438601687992062</v>
      </c>
      <c r="J36">
        <v>0.44563127536851099</v>
      </c>
      <c r="K36">
        <f t="shared" si="2"/>
        <v>0.99141727022784343</v>
      </c>
      <c r="L36">
        <f t="shared" si="3"/>
        <v>1.7314061455040266</v>
      </c>
    </row>
    <row r="37" spans="8:12" x14ac:dyDescent="0.25">
      <c r="H37">
        <v>9.0182195501571707E-2</v>
      </c>
      <c r="I37">
        <f t="shared" si="1"/>
        <v>42.130506809079222</v>
      </c>
      <c r="J37">
        <v>0.64815210425122838</v>
      </c>
      <c r="K37">
        <f t="shared" si="2"/>
        <v>0.97551148272896682</v>
      </c>
      <c r="L37">
        <f t="shared" si="3"/>
        <v>5.0206517718330126</v>
      </c>
    </row>
    <row r="38" spans="8:12" x14ac:dyDescent="0.25">
      <c r="H38">
        <v>0.65373699148533582</v>
      </c>
      <c r="I38">
        <f t="shared" si="1"/>
        <v>74.596340074820574</v>
      </c>
      <c r="J38">
        <v>0.82210760826441232</v>
      </c>
      <c r="K38">
        <f t="shared" si="2"/>
        <v>0.97712021252756187</v>
      </c>
      <c r="L38">
        <f t="shared" si="3"/>
        <v>4.6831059636467716</v>
      </c>
    </row>
    <row r="39" spans="8:12" x14ac:dyDescent="0.25">
      <c r="H39">
        <v>0.27011932737205113</v>
      </c>
      <c r="I39">
        <f t="shared" si="1"/>
        <v>54.222945742984535</v>
      </c>
      <c r="J39">
        <v>0.36927396465956602</v>
      </c>
      <c r="K39">
        <f t="shared" si="2"/>
        <v>0.99153623046204009</v>
      </c>
      <c r="L39">
        <f t="shared" si="3"/>
        <v>1.7072032827314696</v>
      </c>
    </row>
    <row r="40" spans="8:12" x14ac:dyDescent="0.25">
      <c r="H40">
        <v>0.282723471785638</v>
      </c>
      <c r="I40">
        <f t="shared" si="1"/>
        <v>54.907382561502757</v>
      </c>
      <c r="J40">
        <v>0.77990050965910829</v>
      </c>
      <c r="K40">
        <f t="shared" si="2"/>
        <v>0.97280872627688975</v>
      </c>
      <c r="L40">
        <f t="shared" si="3"/>
        <v>5.5902610633800638</v>
      </c>
    </row>
    <row r="41" spans="8:12" x14ac:dyDescent="0.25">
      <c r="H41">
        <v>0.81148716696676537</v>
      </c>
      <c r="I41">
        <f t="shared" si="1"/>
        <v>86.06330250077086</v>
      </c>
      <c r="J41">
        <v>0.11377300332651753</v>
      </c>
      <c r="K41">
        <f t="shared" si="2"/>
        <v>0.99859757364737478</v>
      </c>
      <c r="L41">
        <f t="shared" si="3"/>
        <v>0.28087918289303682</v>
      </c>
    </row>
    <row r="42" spans="8:12" x14ac:dyDescent="0.25">
      <c r="H42">
        <v>0.56993316446424758</v>
      </c>
      <c r="I42">
        <f t="shared" si="1"/>
        <v>69.791863184127962</v>
      </c>
      <c r="J42">
        <v>0.7483443708609272</v>
      </c>
      <c r="K42">
        <f t="shared" si="2"/>
        <v>0.98042542971789215</v>
      </c>
      <c r="L42">
        <f t="shared" si="3"/>
        <v>3.9930768192620714</v>
      </c>
    </row>
    <row r="43" spans="8:12" x14ac:dyDescent="0.25">
      <c r="H43">
        <v>0.62721640675069434</v>
      </c>
      <c r="I43">
        <f t="shared" si="1"/>
        <v>73.018399004214402</v>
      </c>
      <c r="J43">
        <v>0.43556016724143193</v>
      </c>
      <c r="K43">
        <f t="shared" si="2"/>
        <v>0.99219802784474376</v>
      </c>
      <c r="L43">
        <f t="shared" si="3"/>
        <v>1.5726643142405181</v>
      </c>
    </row>
    <row r="44" spans="8:12" x14ac:dyDescent="0.25">
      <c r="H44">
        <v>0.85741752372814106</v>
      </c>
      <c r="I44">
        <f t="shared" si="1"/>
        <v>90.705479744626572</v>
      </c>
      <c r="J44">
        <v>0.60267952513199252</v>
      </c>
      <c r="K44">
        <f t="shared" si="2"/>
        <v>0.98987567538707832</v>
      </c>
      <c r="L44">
        <f t="shared" si="3"/>
        <v>2.0455749877807001</v>
      </c>
    </row>
    <row r="45" spans="8:12" x14ac:dyDescent="0.25">
      <c r="H45">
        <v>0.26093325601977602</v>
      </c>
      <c r="I45">
        <f t="shared" si="1"/>
        <v>53.717806709540433</v>
      </c>
      <c r="J45">
        <v>0.91061128574480421</v>
      </c>
      <c r="K45">
        <f t="shared" si="2"/>
        <v>0.95604269457378233</v>
      </c>
      <c r="L45">
        <f t="shared" si="3"/>
        <v>9.1956783260217225</v>
      </c>
    </row>
    <row r="46" spans="8:12" x14ac:dyDescent="0.25">
      <c r="H46">
        <v>0.36716818750572222</v>
      </c>
      <c r="I46">
        <f t="shared" si="1"/>
        <v>59.316228696575351</v>
      </c>
      <c r="J46">
        <v>0.5723441267128514</v>
      </c>
      <c r="K46">
        <f t="shared" si="2"/>
        <v>0.98578157742831884</v>
      </c>
      <c r="L46">
        <f t="shared" si="3"/>
        <v>2.884700403668286</v>
      </c>
    </row>
    <row r="47" spans="8:12" x14ac:dyDescent="0.25">
      <c r="H47">
        <v>0.80065309610278634</v>
      </c>
      <c r="I47">
        <f t="shared" si="1"/>
        <v>85.096393740013809</v>
      </c>
      <c r="J47">
        <v>0.29096346934415723</v>
      </c>
      <c r="K47">
        <f t="shared" si="2"/>
        <v>0.99596746163950101</v>
      </c>
      <c r="L47">
        <f t="shared" si="3"/>
        <v>0.80977311324224888</v>
      </c>
    </row>
    <row r="48" spans="8:12" x14ac:dyDescent="0.25">
      <c r="H48">
        <v>0.63582262642292553</v>
      </c>
      <c r="I48">
        <f t="shared" si="1"/>
        <v>73.523669385119007</v>
      </c>
      <c r="J48">
        <v>0.14200262459181492</v>
      </c>
      <c r="K48">
        <f t="shared" si="2"/>
        <v>0.99791910774194958</v>
      </c>
      <c r="L48">
        <f t="shared" si="3"/>
        <v>0.41704627998535332</v>
      </c>
    </row>
    <row r="49" spans="8:12" x14ac:dyDescent="0.25">
      <c r="H49">
        <v>4.7151097140415661E-2</v>
      </c>
      <c r="I49">
        <f t="shared" si="1"/>
        <v>37.268153120514675</v>
      </c>
      <c r="J49">
        <v>0.71227149266029843</v>
      </c>
      <c r="K49">
        <f t="shared" si="2"/>
        <v>0.96712614792626506</v>
      </c>
      <c r="L49">
        <f t="shared" si="3"/>
        <v>6.7982552522695912</v>
      </c>
    </row>
    <row r="50" spans="8:12" x14ac:dyDescent="0.25">
      <c r="H50">
        <v>0.59123508407849357</v>
      </c>
      <c r="I50">
        <f t="shared" si="1"/>
        <v>70.966886679874321</v>
      </c>
      <c r="J50">
        <v>0.69927060762352367</v>
      </c>
      <c r="K50">
        <f t="shared" si="2"/>
        <v>0.98321146724022068</v>
      </c>
      <c r="L50">
        <f t="shared" si="3"/>
        <v>3.4150400639453693</v>
      </c>
    </row>
    <row r="51" spans="8:12" x14ac:dyDescent="0.25">
      <c r="H51">
        <v>0.5383159886471145</v>
      </c>
      <c r="I51">
        <f t="shared" si="1"/>
        <v>68.09097010553505</v>
      </c>
      <c r="J51">
        <v>0.9413434247871334</v>
      </c>
      <c r="K51">
        <f t="shared" si="2"/>
        <v>0.95920450418042624</v>
      </c>
      <c r="L51">
        <f t="shared" si="3"/>
        <v>8.5061101447664029</v>
      </c>
    </row>
    <row r="52" spans="8:12" x14ac:dyDescent="0.25">
      <c r="H52">
        <v>0.71849726859340191</v>
      </c>
      <c r="I52">
        <f t="shared" si="1"/>
        <v>78.769542774345879</v>
      </c>
      <c r="J52">
        <v>0.21680349131748405</v>
      </c>
      <c r="K52">
        <f t="shared" si="2"/>
        <v>0.99690244523493732</v>
      </c>
      <c r="L52">
        <f t="shared" si="3"/>
        <v>0.62143588469836486</v>
      </c>
    </row>
    <row r="53" spans="8:12" x14ac:dyDescent="0.25">
      <c r="H53">
        <v>0.33597827082125309</v>
      </c>
      <c r="I53">
        <f t="shared" si="1"/>
        <v>57.714639153375231</v>
      </c>
      <c r="J53">
        <v>5.285805841242714E-2</v>
      </c>
      <c r="K53">
        <f t="shared" si="2"/>
        <v>0.99905949737043187</v>
      </c>
      <c r="L53">
        <f t="shared" si="3"/>
        <v>0.18827760149291878</v>
      </c>
    </row>
    <row r="54" spans="8:12" x14ac:dyDescent="0.25">
      <c r="H54">
        <v>0.84282967619861449</v>
      </c>
      <c r="I54">
        <f t="shared" si="1"/>
        <v>89.119416661129037</v>
      </c>
      <c r="J54">
        <v>5.4750205999938961E-2</v>
      </c>
      <c r="K54">
        <f t="shared" si="2"/>
        <v>0.9993683949829778</v>
      </c>
      <c r="L54">
        <f t="shared" si="3"/>
        <v>0.12640083880838648</v>
      </c>
    </row>
    <row r="55" spans="8:12" x14ac:dyDescent="0.25">
      <c r="H55">
        <v>0.24381237220374158</v>
      </c>
      <c r="I55">
        <f t="shared" si="1"/>
        <v>52.760044881514084</v>
      </c>
      <c r="J55">
        <v>0.52607806634723964</v>
      </c>
      <c r="K55">
        <f t="shared" si="2"/>
        <v>0.98594668750344483</v>
      </c>
      <c r="L55">
        <f t="shared" si="3"/>
        <v>2.8507246232836638</v>
      </c>
    </row>
    <row r="56" spans="8:12" x14ac:dyDescent="0.25">
      <c r="H56">
        <v>0.77791680654316842</v>
      </c>
      <c r="I56">
        <f t="shared" si="1"/>
        <v>83.186073617098359</v>
      </c>
      <c r="J56">
        <v>0.15924558244575335</v>
      </c>
      <c r="K56">
        <f t="shared" si="2"/>
        <v>0.99791701962389256</v>
      </c>
      <c r="L56">
        <f t="shared" si="3"/>
        <v>0.41746564797391567</v>
      </c>
    </row>
    <row r="57" spans="8:12" x14ac:dyDescent="0.25">
      <c r="H57">
        <v>0.95999023407696771</v>
      </c>
      <c r="I57">
        <f t="shared" si="1"/>
        <v>109.1663391721754</v>
      </c>
      <c r="J57">
        <v>0.18433179723502305</v>
      </c>
      <c r="K57">
        <f t="shared" si="2"/>
        <v>0.99813534461381725</v>
      </c>
      <c r="L57">
        <f t="shared" si="3"/>
        <v>0.37362776425960315</v>
      </c>
    </row>
    <row r="58" spans="8:12" x14ac:dyDescent="0.25">
      <c r="H58">
        <v>0.57393108920560321</v>
      </c>
      <c r="I58">
        <f t="shared" si="1"/>
        <v>70.010436162133786</v>
      </c>
      <c r="J58">
        <v>0.63750114444410533</v>
      </c>
      <c r="K58">
        <f t="shared" si="2"/>
        <v>0.98561049436645498</v>
      </c>
      <c r="L58">
        <f t="shared" si="3"/>
        <v>2.9199172930467858</v>
      </c>
    </row>
    <row r="59" spans="8:12" x14ac:dyDescent="0.25">
      <c r="H59">
        <v>0.2119205298013245</v>
      </c>
      <c r="I59">
        <f t="shared" si="1"/>
        <v>50.906552864843256</v>
      </c>
      <c r="J59">
        <v>0.28608050782799765</v>
      </c>
      <c r="K59">
        <f t="shared" si="2"/>
        <v>0.99340218202652919</v>
      </c>
      <c r="L59">
        <f t="shared" si="3"/>
        <v>1.3283276587960249</v>
      </c>
    </row>
    <row r="60" spans="8:12" x14ac:dyDescent="0.25">
      <c r="H60">
        <v>0.47718741416669208</v>
      </c>
      <c r="I60">
        <f t="shared" si="1"/>
        <v>64.907669577989367</v>
      </c>
      <c r="J60">
        <v>3.6194952238532668E-2</v>
      </c>
      <c r="K60">
        <f t="shared" si="2"/>
        <v>0.99943218158931613</v>
      </c>
      <c r="L60">
        <f t="shared" si="3"/>
        <v>0.11362820232202606</v>
      </c>
    </row>
    <row r="61" spans="8:12" x14ac:dyDescent="0.25">
      <c r="H61">
        <v>0.78768272957548757</v>
      </c>
      <c r="I61">
        <f t="shared" si="1"/>
        <v>83.988400514486344</v>
      </c>
      <c r="J61">
        <v>3.7476729636524556E-2</v>
      </c>
      <c r="K61">
        <f t="shared" si="2"/>
        <v>0.999545313979191</v>
      </c>
      <c r="L61">
        <f t="shared" si="3"/>
        <v>9.0978570846157555E-2</v>
      </c>
    </row>
    <row r="62" spans="8:12" x14ac:dyDescent="0.25">
      <c r="H62">
        <v>0.10519730216376232</v>
      </c>
      <c r="I62">
        <f t="shared" si="1"/>
        <v>43.470405238212763</v>
      </c>
      <c r="J62">
        <v>0.76085695974608603</v>
      </c>
      <c r="K62">
        <f t="shared" si="2"/>
        <v>0.96762380836294715</v>
      </c>
      <c r="L62">
        <f t="shared" si="3"/>
        <v>6.6918964492673645</v>
      </c>
    </row>
    <row r="63" spans="8:12" x14ac:dyDescent="0.25">
      <c r="H63">
        <v>0.20187994018372143</v>
      </c>
      <c r="I63">
        <f t="shared" si="1"/>
        <v>50.300084388127722</v>
      </c>
      <c r="J63">
        <v>0.46333201086458936</v>
      </c>
      <c r="K63">
        <f t="shared" si="2"/>
        <v>0.98770298143353152</v>
      </c>
      <c r="L63">
        <f t="shared" si="3"/>
        <v>2.490023579481524</v>
      </c>
    </row>
    <row r="64" spans="8:12" x14ac:dyDescent="0.25">
      <c r="H64">
        <v>0.8749961851863155</v>
      </c>
      <c r="I64">
        <f t="shared" si="1"/>
        <v>92.797768127641078</v>
      </c>
      <c r="J64">
        <v>7.5472273934141063E-2</v>
      </c>
      <c r="K64">
        <f t="shared" si="2"/>
        <v>0.99915473108777175</v>
      </c>
      <c r="L64">
        <f t="shared" si="3"/>
        <v>0.16919679924009567</v>
      </c>
    </row>
    <row r="65" spans="8:12" x14ac:dyDescent="0.25">
      <c r="H65">
        <v>0.13388470107119968</v>
      </c>
      <c r="I65">
        <f t="shared" si="1"/>
        <v>45.752736202800072</v>
      </c>
      <c r="J65">
        <v>0.5679494613483077</v>
      </c>
      <c r="K65">
        <f t="shared" si="2"/>
        <v>0.98182484688400384</v>
      </c>
      <c r="L65">
        <f t="shared" si="3"/>
        <v>3.702320871931128</v>
      </c>
    </row>
    <row r="66" spans="8:12" x14ac:dyDescent="0.25">
      <c r="H66">
        <v>0.52009643848994414</v>
      </c>
      <c r="I66">
        <f t="shared" si="1"/>
        <v>67.129982995688366</v>
      </c>
      <c r="J66">
        <v>0.14050721762749108</v>
      </c>
      <c r="K66">
        <f t="shared" si="2"/>
        <v>0.99774702426458939</v>
      </c>
      <c r="L66">
        <f t="shared" si="3"/>
        <v>0.45161261935533514</v>
      </c>
    </row>
    <row r="67" spans="8:12" x14ac:dyDescent="0.25">
      <c r="H67">
        <v>0.37995544297616507</v>
      </c>
      <c r="I67">
        <f t="shared" si="1"/>
        <v>59.967584660988969</v>
      </c>
      <c r="J67">
        <v>0.66313669240394302</v>
      </c>
      <c r="K67">
        <f t="shared" si="2"/>
        <v>0.98201918246465303</v>
      </c>
      <c r="L67">
        <f t="shared" si="3"/>
        <v>3.6620094304510546</v>
      </c>
    </row>
    <row r="68" spans="8:12" x14ac:dyDescent="0.25">
      <c r="H68">
        <v>0.72292245246742148</v>
      </c>
      <c r="I68">
        <f t="shared" si="1"/>
        <v>79.075571499732717</v>
      </c>
      <c r="J68">
        <v>0.70372631000701924</v>
      </c>
      <c r="K68">
        <f t="shared" si="2"/>
        <v>0.98473406507929284</v>
      </c>
      <c r="L68">
        <f t="shared" si="3"/>
        <v>3.1005193101505863</v>
      </c>
    </row>
    <row r="69" spans="8:12" x14ac:dyDescent="0.25">
      <c r="H69">
        <v>0.49223303933835871</v>
      </c>
      <c r="I69">
        <f t="shared" si="1"/>
        <v>65.681446823834889</v>
      </c>
      <c r="J69">
        <v>0.26789147618030335</v>
      </c>
      <c r="K69">
        <f t="shared" si="2"/>
        <v>0.99526369321731922</v>
      </c>
      <c r="L69">
        <f t="shared" si="3"/>
        <v>0.95176922758430982</v>
      </c>
    </row>
    <row r="70" spans="8:12" x14ac:dyDescent="0.25">
      <c r="H70">
        <v>0.59208960234382157</v>
      </c>
      <c r="I70">
        <f t="shared" si="1"/>
        <v>71.014582623434606</v>
      </c>
      <c r="J70">
        <v>0.48396252327036349</v>
      </c>
      <c r="K70">
        <f t="shared" si="2"/>
        <v>0.99072720319484664</v>
      </c>
      <c r="L70">
        <f t="shared" si="3"/>
        <v>1.8719172695068669</v>
      </c>
    </row>
    <row r="71" spans="8:12" x14ac:dyDescent="0.25">
      <c r="H71">
        <v>0.16238898892178105</v>
      </c>
      <c r="I71">
        <f t="shared" si="1"/>
        <v>47.771523208919341</v>
      </c>
      <c r="J71">
        <v>0.7108981597338786</v>
      </c>
      <c r="K71">
        <f t="shared" si="2"/>
        <v>0.97435718534806359</v>
      </c>
      <c r="L71">
        <f t="shared" si="3"/>
        <v>5.2635347770902277</v>
      </c>
    </row>
    <row r="72" spans="8:12" x14ac:dyDescent="0.25">
      <c r="H72">
        <v>6.1952574236274302E-2</v>
      </c>
      <c r="I72">
        <f t="shared" si="1"/>
        <v>39.179776384675357</v>
      </c>
      <c r="J72">
        <v>0.10147404400769067</v>
      </c>
      <c r="K72">
        <f t="shared" si="2"/>
        <v>0.99727273302373798</v>
      </c>
      <c r="L72">
        <f t="shared" si="3"/>
        <v>0.54694506045360913</v>
      </c>
    </row>
    <row r="73" spans="8:12" x14ac:dyDescent="0.25">
      <c r="H73">
        <v>0.37116611224707785</v>
      </c>
      <c r="I73">
        <f t="shared" ref="I73:I136" si="4">GAMMAINV(H73,$O$2,1/$O$3)</f>
        <v>59.520126201277527</v>
      </c>
      <c r="J73">
        <v>0.12527848139896847</v>
      </c>
      <c r="K73">
        <f t="shared" ref="K73:K136" si="5">(1-J73)^(1/I73)</f>
        <v>0.99775371244217925</v>
      </c>
      <c r="L73">
        <f t="shared" ref="L73:L136" si="6">($C$2*(1-K73))/K73</f>
        <v>0.45026894509318538</v>
      </c>
    </row>
    <row r="74" spans="8:12" x14ac:dyDescent="0.25">
      <c r="H74">
        <v>0.40171514023255106</v>
      </c>
      <c r="I74">
        <f t="shared" si="4"/>
        <v>61.071947007430197</v>
      </c>
      <c r="J74">
        <v>0.7381206701864681</v>
      </c>
      <c r="K74">
        <f t="shared" si="5"/>
        <v>0.97829968511568</v>
      </c>
      <c r="L74">
        <f t="shared" si="6"/>
        <v>4.4363327954570542</v>
      </c>
    </row>
    <row r="75" spans="8:12" x14ac:dyDescent="0.25">
      <c r="H75">
        <v>0.98983733634449289</v>
      </c>
      <c r="I75">
        <f t="shared" si="4"/>
        <v>126.31368998082384</v>
      </c>
      <c r="J75">
        <v>0.53392132328257091</v>
      </c>
      <c r="K75">
        <f t="shared" si="5"/>
        <v>0.99397453604340347</v>
      </c>
      <c r="L75">
        <f t="shared" si="6"/>
        <v>1.2123980520831816</v>
      </c>
    </row>
    <row r="76" spans="8:12" x14ac:dyDescent="0.25">
      <c r="H76">
        <v>2.3773918881801814E-2</v>
      </c>
      <c r="I76">
        <f t="shared" si="4"/>
        <v>33.136717289713317</v>
      </c>
      <c r="J76">
        <v>0.68260750144962923</v>
      </c>
      <c r="K76">
        <f t="shared" si="5"/>
        <v>0.96596008657641996</v>
      </c>
      <c r="L76">
        <f t="shared" si="6"/>
        <v>7.0478923294284659</v>
      </c>
    </row>
    <row r="77" spans="8:12" x14ac:dyDescent="0.25">
      <c r="H77">
        <v>0.51493881038850065</v>
      </c>
      <c r="I77">
        <f t="shared" si="4"/>
        <v>66.860084566484304</v>
      </c>
      <c r="J77">
        <v>0.81136509292886139</v>
      </c>
      <c r="K77">
        <f t="shared" si="5"/>
        <v>0.97536184828411587</v>
      </c>
      <c r="L77">
        <f t="shared" si="6"/>
        <v>5.0521048694345101</v>
      </c>
    </row>
    <row r="78" spans="8:12" x14ac:dyDescent="0.25">
      <c r="H78">
        <v>0.79894405957213055</v>
      </c>
      <c r="I78">
        <f t="shared" si="4"/>
        <v>84.947438853240271</v>
      </c>
      <c r="J78">
        <v>0.65144810327463609</v>
      </c>
      <c r="K78">
        <f t="shared" si="5"/>
        <v>0.98766935567333503</v>
      </c>
      <c r="L78">
        <f t="shared" si="6"/>
        <v>2.4969174665257614</v>
      </c>
    </row>
    <row r="79" spans="8:12" x14ac:dyDescent="0.25">
      <c r="H79">
        <v>0.56474501785332809</v>
      </c>
      <c r="I79">
        <f t="shared" si="4"/>
        <v>69.509474824303879</v>
      </c>
      <c r="J79">
        <v>0.10013122959074679</v>
      </c>
      <c r="K79">
        <f t="shared" si="5"/>
        <v>0.99848328152003196</v>
      </c>
      <c r="L79">
        <f t="shared" si="6"/>
        <v>0.30380448186555015</v>
      </c>
    </row>
    <row r="80" spans="8:12" x14ac:dyDescent="0.25">
      <c r="H80">
        <v>0.24344615009002959</v>
      </c>
      <c r="I80">
        <f t="shared" si="4"/>
        <v>52.739304103620213</v>
      </c>
      <c r="J80">
        <v>0.40324106570635088</v>
      </c>
      <c r="K80">
        <f t="shared" si="5"/>
        <v>0.99025918826867798</v>
      </c>
      <c r="L80">
        <f t="shared" si="6"/>
        <v>1.9673256954782496</v>
      </c>
    </row>
    <row r="81" spans="8:12" x14ac:dyDescent="0.25">
      <c r="H81">
        <v>0.29020050660725732</v>
      </c>
      <c r="I81">
        <f t="shared" si="4"/>
        <v>55.309141967819514</v>
      </c>
      <c r="J81">
        <v>0.37803277687917725</v>
      </c>
      <c r="K81">
        <f t="shared" si="5"/>
        <v>0.99145104857956534</v>
      </c>
      <c r="L81">
        <f t="shared" si="6"/>
        <v>1.7245332349353188</v>
      </c>
    </row>
    <row r="82" spans="8:12" x14ac:dyDescent="0.25">
      <c r="H82">
        <v>0.36765648365733816</v>
      </c>
      <c r="I82">
        <f t="shared" si="4"/>
        <v>59.341145756159847</v>
      </c>
      <c r="J82">
        <v>0.80687887203588982</v>
      </c>
      <c r="K82">
        <f t="shared" si="5"/>
        <v>0.97266885083222721</v>
      </c>
      <c r="L82">
        <f t="shared" si="6"/>
        <v>5.6198261400862037</v>
      </c>
    </row>
    <row r="83" spans="8:12" x14ac:dyDescent="0.25">
      <c r="H83">
        <v>0.58314767906735432</v>
      </c>
      <c r="I83">
        <f t="shared" si="4"/>
        <v>70.517690501426031</v>
      </c>
      <c r="J83">
        <v>0.94451734977263713</v>
      </c>
      <c r="K83">
        <f t="shared" si="5"/>
        <v>0.95982287420000501</v>
      </c>
      <c r="L83">
        <f t="shared" si="6"/>
        <v>8.3717791855048045</v>
      </c>
    </row>
    <row r="84" spans="8:12" x14ac:dyDescent="0.25">
      <c r="H84">
        <v>0.78975798821985532</v>
      </c>
      <c r="I84">
        <f t="shared" si="4"/>
        <v>84.162304616429168</v>
      </c>
      <c r="J84">
        <v>0.3073824274422437</v>
      </c>
      <c r="K84">
        <f t="shared" si="5"/>
        <v>0.99564559148071552</v>
      </c>
      <c r="L84">
        <f t="shared" si="6"/>
        <v>0.87469046346273516</v>
      </c>
    </row>
    <row r="85" spans="8:12" x14ac:dyDescent="0.25">
      <c r="H85">
        <v>0.52034058656575211</v>
      </c>
      <c r="I85">
        <f t="shared" si="4"/>
        <v>67.142781271132051</v>
      </c>
      <c r="J85">
        <v>0.24637592699972533</v>
      </c>
      <c r="K85">
        <f t="shared" si="5"/>
        <v>0.99579602426746427</v>
      </c>
      <c r="L85">
        <f t="shared" si="6"/>
        <v>0.8443447513517216</v>
      </c>
    </row>
    <row r="86" spans="8:12" x14ac:dyDescent="0.25">
      <c r="H86">
        <v>4.8463393047883545E-2</v>
      </c>
      <c r="I86">
        <f t="shared" si="4"/>
        <v>37.452595430054124</v>
      </c>
      <c r="J86">
        <v>0.78151799066133609</v>
      </c>
      <c r="K86">
        <f t="shared" si="5"/>
        <v>0.96020092883197683</v>
      </c>
      <c r="L86">
        <f t="shared" si="6"/>
        <v>8.2897381106340315</v>
      </c>
    </row>
    <row r="87" spans="8:12" x14ac:dyDescent="0.25">
      <c r="H87">
        <v>0.49147007660145881</v>
      </c>
      <c r="I87">
        <f t="shared" si="4"/>
        <v>65.642083892536547</v>
      </c>
      <c r="J87">
        <v>0.31464583269753105</v>
      </c>
      <c r="K87">
        <f t="shared" si="5"/>
        <v>0.9942607808162528</v>
      </c>
      <c r="L87">
        <f t="shared" si="6"/>
        <v>1.154469590771851</v>
      </c>
    </row>
    <row r="88" spans="8:12" x14ac:dyDescent="0.25">
      <c r="H88">
        <v>1.9379253517258218E-2</v>
      </c>
      <c r="I88">
        <f t="shared" si="4"/>
        <v>32.052595159271064</v>
      </c>
      <c r="J88">
        <v>0.2151554918057802</v>
      </c>
      <c r="K88">
        <f t="shared" si="5"/>
        <v>0.9924699899402446</v>
      </c>
      <c r="L88">
        <f t="shared" si="6"/>
        <v>1.5174282620291162</v>
      </c>
    </row>
    <row r="89" spans="8:12" x14ac:dyDescent="0.25">
      <c r="H89">
        <v>0.54799035615100555</v>
      </c>
      <c r="I89">
        <f t="shared" si="4"/>
        <v>68.606565667327885</v>
      </c>
      <c r="J89">
        <v>0.76729636524552136</v>
      </c>
      <c r="K89">
        <f t="shared" si="5"/>
        <v>0.97897276251116694</v>
      </c>
      <c r="L89">
        <f t="shared" si="6"/>
        <v>4.2957757956198925</v>
      </c>
    </row>
    <row r="90" spans="8:12" x14ac:dyDescent="0.25">
      <c r="H90">
        <v>7.5655384990997041E-2</v>
      </c>
      <c r="I90">
        <f t="shared" si="4"/>
        <v>40.698722556459046</v>
      </c>
      <c r="J90">
        <v>0.58967864009521775</v>
      </c>
      <c r="K90">
        <f t="shared" si="5"/>
        <v>0.97834978047906118</v>
      </c>
      <c r="L90">
        <f t="shared" si="6"/>
        <v>4.4258648497549657</v>
      </c>
    </row>
    <row r="91" spans="8:12" x14ac:dyDescent="0.25">
      <c r="H91">
        <v>0.29999694814905242</v>
      </c>
      <c r="I91">
        <f t="shared" si="4"/>
        <v>55.831226860914619</v>
      </c>
      <c r="J91">
        <v>0.46693319498275704</v>
      </c>
      <c r="K91">
        <f t="shared" si="5"/>
        <v>0.98879520609938021</v>
      </c>
      <c r="L91">
        <f t="shared" si="6"/>
        <v>2.2663527961104695</v>
      </c>
    </row>
    <row r="92" spans="8:12" x14ac:dyDescent="0.25">
      <c r="H92">
        <v>0.26102481154820401</v>
      </c>
      <c r="I92">
        <f t="shared" si="4"/>
        <v>53.722869642271839</v>
      </c>
      <c r="J92">
        <v>0.95956297494430376</v>
      </c>
      <c r="K92">
        <f t="shared" si="5"/>
        <v>0.94203388144315336</v>
      </c>
      <c r="L92">
        <f t="shared" si="6"/>
        <v>12.306588902735676</v>
      </c>
    </row>
    <row r="93" spans="8:12" x14ac:dyDescent="0.25">
      <c r="H93">
        <v>0.80742820520645775</v>
      </c>
      <c r="I93">
        <f t="shared" si="4"/>
        <v>85.696335867303958</v>
      </c>
      <c r="J93">
        <v>0.13553270058290354</v>
      </c>
      <c r="K93">
        <f t="shared" si="5"/>
        <v>0.99830193310690618</v>
      </c>
      <c r="L93">
        <f t="shared" si="6"/>
        <v>0.34019104577091441</v>
      </c>
    </row>
    <row r="94" spans="8:12" x14ac:dyDescent="0.25">
      <c r="H94">
        <v>0.38523514511551255</v>
      </c>
      <c r="I94">
        <f t="shared" si="4"/>
        <v>60.235918636096976</v>
      </c>
      <c r="J94">
        <v>6.5370647297585988E-2</v>
      </c>
      <c r="K94">
        <f t="shared" si="5"/>
        <v>0.99887828856670691</v>
      </c>
      <c r="L94">
        <f t="shared" si="6"/>
        <v>0.2245942165591846</v>
      </c>
    </row>
    <row r="95" spans="8:12" x14ac:dyDescent="0.25">
      <c r="H95">
        <v>0.9847102267525254</v>
      </c>
      <c r="I95">
        <f t="shared" si="4"/>
        <v>121.40478191736713</v>
      </c>
      <c r="J95">
        <v>0.14404736472670676</v>
      </c>
      <c r="K95">
        <f t="shared" si="5"/>
        <v>0.99871964975111505</v>
      </c>
      <c r="L95">
        <f t="shared" si="6"/>
        <v>0.25639832944190538</v>
      </c>
    </row>
    <row r="96" spans="8:12" x14ac:dyDescent="0.25">
      <c r="H96">
        <v>0.73601489303262424</v>
      </c>
      <c r="I96">
        <f t="shared" si="4"/>
        <v>80.000128373572934</v>
      </c>
      <c r="J96">
        <v>7.8493606372264782E-2</v>
      </c>
      <c r="K96">
        <f t="shared" si="5"/>
        <v>0.99897870397265898</v>
      </c>
      <c r="L96">
        <f t="shared" si="6"/>
        <v>0.20446802785276894</v>
      </c>
    </row>
    <row r="97" spans="8:12" x14ac:dyDescent="0.25">
      <c r="H97">
        <v>0.68797875911740469</v>
      </c>
      <c r="I97">
        <f t="shared" si="4"/>
        <v>76.737729470459669</v>
      </c>
      <c r="J97">
        <v>0.93896298104800557</v>
      </c>
      <c r="K97">
        <f t="shared" si="5"/>
        <v>0.96421654988881378</v>
      </c>
      <c r="L97">
        <f t="shared" si="6"/>
        <v>7.4222849867724214</v>
      </c>
    </row>
    <row r="98" spans="8:12" x14ac:dyDescent="0.25">
      <c r="H98">
        <v>0.14944914090395825</v>
      </c>
      <c r="I98">
        <f t="shared" si="4"/>
        <v>46.879791150720976</v>
      </c>
      <c r="J98">
        <v>0.34034241767632067</v>
      </c>
      <c r="K98">
        <f t="shared" si="5"/>
        <v>0.99116476876960069</v>
      </c>
      <c r="L98">
        <f t="shared" si="6"/>
        <v>1.782797675782418</v>
      </c>
    </row>
    <row r="99" spans="8:12" x14ac:dyDescent="0.25">
      <c r="H99">
        <v>0.50752281258583332</v>
      </c>
      <c r="I99">
        <f t="shared" si="4"/>
        <v>66.473494120544117</v>
      </c>
      <c r="J99">
        <v>0.76567888424329356</v>
      </c>
      <c r="K99">
        <f t="shared" si="5"/>
        <v>0.9784073383912848</v>
      </c>
      <c r="L99">
        <f t="shared" si="6"/>
        <v>4.4138388504359032</v>
      </c>
    </row>
    <row r="100" spans="8:12" x14ac:dyDescent="0.25">
      <c r="H100">
        <v>0.62129581591235084</v>
      </c>
      <c r="I100">
        <f t="shared" si="4"/>
        <v>72.674305863723234</v>
      </c>
      <c r="J100">
        <v>0.36832789086581014</v>
      </c>
      <c r="K100">
        <f t="shared" si="5"/>
        <v>0.99369879128506189</v>
      </c>
      <c r="L100">
        <f t="shared" si="6"/>
        <v>1.2682331447317796</v>
      </c>
    </row>
    <row r="101" spans="8:12" x14ac:dyDescent="0.25">
      <c r="H101">
        <v>0.96972563859981076</v>
      </c>
      <c r="I101">
        <f t="shared" si="4"/>
        <v>112.82782930675164</v>
      </c>
      <c r="J101">
        <v>0.12311166722617267</v>
      </c>
      <c r="K101">
        <f t="shared" si="5"/>
        <v>0.99883628739819863</v>
      </c>
      <c r="L101">
        <f t="shared" si="6"/>
        <v>0.23301368131761543</v>
      </c>
    </row>
    <row r="102" spans="8:12" x14ac:dyDescent="0.25">
      <c r="H102">
        <v>0.59511093478194521</v>
      </c>
      <c r="I102">
        <f t="shared" si="4"/>
        <v>71.183590864391121</v>
      </c>
      <c r="J102">
        <v>7.4251533555101168E-2</v>
      </c>
      <c r="K102">
        <f t="shared" si="5"/>
        <v>0.99891673180971197</v>
      </c>
      <c r="L102">
        <f t="shared" si="6"/>
        <v>0.21688858656426835</v>
      </c>
    </row>
    <row r="103" spans="8:12" x14ac:dyDescent="0.25">
      <c r="H103">
        <v>0.98764000366222116</v>
      </c>
      <c r="I103">
        <f t="shared" si="4"/>
        <v>123.97937600150814</v>
      </c>
      <c r="J103">
        <v>0.36298715170751061</v>
      </c>
      <c r="K103">
        <f t="shared" si="5"/>
        <v>0.99636918425004628</v>
      </c>
      <c r="L103">
        <f t="shared" si="6"/>
        <v>0.72880932235707108</v>
      </c>
    </row>
    <row r="104" spans="8:12" x14ac:dyDescent="0.25">
      <c r="H104">
        <v>0.6615192114017151</v>
      </c>
      <c r="I104">
        <f t="shared" si="4"/>
        <v>75.071873410926258</v>
      </c>
      <c r="J104">
        <v>0.20450453199865717</v>
      </c>
      <c r="K104">
        <f t="shared" si="5"/>
        <v>0.99695702478534998</v>
      </c>
      <c r="L104">
        <f t="shared" si="6"/>
        <v>0.61045263516854031</v>
      </c>
    </row>
    <row r="105" spans="8:12" x14ac:dyDescent="0.25">
      <c r="H105">
        <v>0.61256752220221566</v>
      </c>
      <c r="I105">
        <f t="shared" si="4"/>
        <v>72.171962584797683</v>
      </c>
      <c r="J105">
        <v>0.65379802850428781</v>
      </c>
      <c r="K105">
        <f t="shared" si="5"/>
        <v>0.98541017872562109</v>
      </c>
      <c r="L105">
        <f t="shared" si="6"/>
        <v>2.9611671544223657</v>
      </c>
    </row>
    <row r="106" spans="8:12" x14ac:dyDescent="0.25">
      <c r="H106">
        <v>0.76073488570818204</v>
      </c>
      <c r="I106">
        <f t="shared" si="4"/>
        <v>81.833279351470068</v>
      </c>
      <c r="J106">
        <v>0.59297463911862547</v>
      </c>
      <c r="K106">
        <f t="shared" si="5"/>
        <v>0.98907582535369731</v>
      </c>
      <c r="L106">
        <f t="shared" si="6"/>
        <v>2.2089660602909102</v>
      </c>
    </row>
    <row r="107" spans="8:12" x14ac:dyDescent="0.25">
      <c r="H107">
        <v>5.392620624408704E-2</v>
      </c>
      <c r="I107">
        <f t="shared" si="4"/>
        <v>38.186282899919576</v>
      </c>
      <c r="J107">
        <v>0.78899502548295541</v>
      </c>
      <c r="K107">
        <f t="shared" si="5"/>
        <v>0.96007458452027217</v>
      </c>
      <c r="L107">
        <f t="shared" si="6"/>
        <v>8.3171487139569837</v>
      </c>
    </row>
    <row r="108" spans="8:12" x14ac:dyDescent="0.25">
      <c r="H108">
        <v>0.2359385967589343</v>
      </c>
      <c r="I108">
        <f t="shared" si="4"/>
        <v>52.311565280660325</v>
      </c>
      <c r="J108">
        <v>3.6561174352244638E-2</v>
      </c>
      <c r="K108">
        <f t="shared" si="5"/>
        <v>0.99928824480675793</v>
      </c>
      <c r="L108">
        <f t="shared" si="6"/>
        <v>0.14245242990518889</v>
      </c>
    </row>
    <row r="109" spans="8:12" x14ac:dyDescent="0.25">
      <c r="H109">
        <v>0.18036439100314341</v>
      </c>
      <c r="I109">
        <f t="shared" si="4"/>
        <v>48.954235933866364</v>
      </c>
      <c r="J109">
        <v>0.65758232367931146</v>
      </c>
      <c r="K109">
        <f t="shared" si="5"/>
        <v>0.9783455334074953</v>
      </c>
      <c r="L109">
        <f t="shared" si="6"/>
        <v>4.4267522778141597</v>
      </c>
    </row>
    <row r="110" spans="8:12" x14ac:dyDescent="0.25">
      <c r="H110">
        <v>0.34986419263283181</v>
      </c>
      <c r="I110">
        <f t="shared" si="4"/>
        <v>58.43038749213526</v>
      </c>
      <c r="J110">
        <v>0.59138767662587355</v>
      </c>
      <c r="K110">
        <f t="shared" si="5"/>
        <v>0.98479953683372834</v>
      </c>
      <c r="L110">
        <f t="shared" si="6"/>
        <v>3.0870167171571441</v>
      </c>
    </row>
    <row r="111" spans="8:12" x14ac:dyDescent="0.25">
      <c r="H111">
        <v>0.91079439680166019</v>
      </c>
      <c r="I111">
        <f t="shared" si="4"/>
        <v>97.936585947207547</v>
      </c>
      <c r="J111">
        <v>0.23499252296517839</v>
      </c>
      <c r="K111">
        <f t="shared" si="5"/>
        <v>0.99726860322145672</v>
      </c>
      <c r="L111">
        <f t="shared" si="6"/>
        <v>0.54777554807603612</v>
      </c>
    </row>
    <row r="112" spans="8:12" x14ac:dyDescent="0.25">
      <c r="H112">
        <v>0.28687398907437361</v>
      </c>
      <c r="I112">
        <f t="shared" si="4"/>
        <v>55.130768421643978</v>
      </c>
      <c r="J112">
        <v>0.96282845545823537</v>
      </c>
      <c r="K112">
        <f t="shared" si="5"/>
        <v>0.94203164353299695</v>
      </c>
      <c r="L112">
        <f t="shared" si="6"/>
        <v>12.307093262727021</v>
      </c>
    </row>
    <row r="113" spans="8:12" x14ac:dyDescent="0.25">
      <c r="H113">
        <v>0.68080690939054533</v>
      </c>
      <c r="I113">
        <f t="shared" si="4"/>
        <v>76.278213665626268</v>
      </c>
      <c r="J113">
        <v>0.32251960814233832</v>
      </c>
      <c r="K113">
        <f t="shared" si="5"/>
        <v>0.99490834243105508</v>
      </c>
      <c r="L113">
        <f t="shared" si="6"/>
        <v>1.0235430444785438</v>
      </c>
    </row>
    <row r="114" spans="8:12" x14ac:dyDescent="0.25">
      <c r="H114">
        <v>0.33616138187810907</v>
      </c>
      <c r="I114">
        <f t="shared" si="4"/>
        <v>57.724111140091082</v>
      </c>
      <c r="J114">
        <v>0.55671864986114084</v>
      </c>
      <c r="K114">
        <f t="shared" si="5"/>
        <v>0.98600507774278234</v>
      </c>
      <c r="L114">
        <f t="shared" si="6"/>
        <v>2.8387120052678858</v>
      </c>
    </row>
    <row r="115" spans="8:12" x14ac:dyDescent="0.25">
      <c r="H115">
        <v>0.14746543778801843</v>
      </c>
      <c r="I115">
        <f t="shared" si="4"/>
        <v>46.739671253527455</v>
      </c>
      <c r="J115">
        <v>0.58540604876857816</v>
      </c>
      <c r="K115">
        <f t="shared" si="5"/>
        <v>0.98133887749611159</v>
      </c>
      <c r="L115">
        <f t="shared" si="6"/>
        <v>3.8031964149840478</v>
      </c>
    </row>
    <row r="116" spans="8:12" x14ac:dyDescent="0.25">
      <c r="H116">
        <v>1.5503402813806574E-2</v>
      </c>
      <c r="I116">
        <f t="shared" si="4"/>
        <v>30.934003627374295</v>
      </c>
      <c r="J116">
        <v>0.79146702475051123</v>
      </c>
      <c r="K116">
        <f t="shared" si="5"/>
        <v>0.95058518093153888</v>
      </c>
      <c r="L116">
        <f t="shared" si="6"/>
        <v>10.396715635738483</v>
      </c>
    </row>
    <row r="117" spans="8:12" x14ac:dyDescent="0.25">
      <c r="H117">
        <v>0.10251167332987457</v>
      </c>
      <c r="I117">
        <f t="shared" si="4"/>
        <v>43.23945380144135</v>
      </c>
      <c r="J117">
        <v>0.33951841792046877</v>
      </c>
      <c r="K117">
        <f t="shared" si="5"/>
        <v>0.99045309602372666</v>
      </c>
      <c r="L117">
        <f t="shared" si="6"/>
        <v>1.9277851752092734</v>
      </c>
    </row>
    <row r="118" spans="8:12" x14ac:dyDescent="0.25">
      <c r="H118">
        <v>0.47660756248664815</v>
      </c>
      <c r="I118">
        <f t="shared" si="4"/>
        <v>64.877945030276649</v>
      </c>
      <c r="J118">
        <v>0.56910916470839568</v>
      </c>
      <c r="K118">
        <f t="shared" si="5"/>
        <v>0.98710715147938999</v>
      </c>
      <c r="L118">
        <f t="shared" si="6"/>
        <v>2.6122490352313497</v>
      </c>
    </row>
    <row r="119" spans="8:12" x14ac:dyDescent="0.25">
      <c r="H119">
        <v>0.82354197820978425</v>
      </c>
      <c r="I119">
        <f t="shared" si="4"/>
        <v>87.189296583207195</v>
      </c>
      <c r="J119">
        <v>0.64137699514755697</v>
      </c>
      <c r="K119">
        <f t="shared" si="5"/>
        <v>0.98830732061959492</v>
      </c>
      <c r="L119">
        <f t="shared" si="6"/>
        <v>2.366203130636459</v>
      </c>
    </row>
    <row r="120" spans="8:12" x14ac:dyDescent="0.25">
      <c r="H120">
        <v>0.7517014069032868</v>
      </c>
      <c r="I120">
        <f t="shared" si="4"/>
        <v>81.149051826779498</v>
      </c>
      <c r="J120">
        <v>0.49455244605853449</v>
      </c>
      <c r="K120">
        <f t="shared" si="5"/>
        <v>0.99162712899788508</v>
      </c>
      <c r="L120">
        <f t="shared" si="6"/>
        <v>1.6887135813995626</v>
      </c>
    </row>
    <row r="121" spans="8:12" x14ac:dyDescent="0.25">
      <c r="H121">
        <v>0.43107394634846036</v>
      </c>
      <c r="I121">
        <f t="shared" si="4"/>
        <v>62.559351645588961</v>
      </c>
      <c r="J121">
        <v>0.16614276558732871</v>
      </c>
      <c r="K121">
        <f t="shared" si="5"/>
        <v>0.99709988235031566</v>
      </c>
      <c r="L121">
        <f t="shared" si="6"/>
        <v>0.58171055899602042</v>
      </c>
    </row>
    <row r="122" spans="8:12" x14ac:dyDescent="0.25">
      <c r="H122">
        <v>0.38944669942320015</v>
      </c>
      <c r="I122">
        <f t="shared" si="4"/>
        <v>60.449765016822766</v>
      </c>
      <c r="J122">
        <v>0.63512070070497761</v>
      </c>
      <c r="K122">
        <f t="shared" si="5"/>
        <v>0.98346018608484398</v>
      </c>
      <c r="L122">
        <f t="shared" si="6"/>
        <v>3.3635960355448731</v>
      </c>
    </row>
    <row r="123" spans="8:12" x14ac:dyDescent="0.25">
      <c r="H123">
        <v>0.86028626361888483</v>
      </c>
      <c r="I123">
        <f t="shared" si="4"/>
        <v>91.0323165107866</v>
      </c>
      <c r="J123">
        <v>0.74501785332804349</v>
      </c>
      <c r="K123">
        <f t="shared" si="5"/>
        <v>0.98510028483074863</v>
      </c>
      <c r="L123">
        <f t="shared" si="6"/>
        <v>3.0250148941559409</v>
      </c>
    </row>
    <row r="124" spans="8:12" x14ac:dyDescent="0.25">
      <c r="H124">
        <v>0.90380565813165681</v>
      </c>
      <c r="I124">
        <f t="shared" si="4"/>
        <v>96.813346641362173</v>
      </c>
      <c r="J124">
        <v>0.46028015991698967</v>
      </c>
      <c r="K124">
        <f t="shared" si="5"/>
        <v>0.99365020366039414</v>
      </c>
      <c r="L124">
        <f t="shared" si="6"/>
        <v>1.2780747824968133</v>
      </c>
    </row>
    <row r="125" spans="8:12" x14ac:dyDescent="0.25">
      <c r="H125">
        <v>0.42429883724478895</v>
      </c>
      <c r="I125">
        <f t="shared" si="4"/>
        <v>62.21600217628815</v>
      </c>
      <c r="J125">
        <v>0.89410077211828975</v>
      </c>
      <c r="K125">
        <f t="shared" si="5"/>
        <v>0.96455515723961993</v>
      </c>
      <c r="L125">
        <f t="shared" si="6"/>
        <v>7.3494693371018229</v>
      </c>
    </row>
    <row r="126" spans="8:12" x14ac:dyDescent="0.25">
      <c r="H126">
        <v>0.35242774742881555</v>
      </c>
      <c r="I126">
        <f t="shared" si="4"/>
        <v>58.562008750613664</v>
      </c>
      <c r="J126">
        <v>0.2108523819696646</v>
      </c>
      <c r="K126">
        <f t="shared" si="5"/>
        <v>0.9959645551252625</v>
      </c>
      <c r="L126">
        <f t="shared" si="6"/>
        <v>0.81035913456377284</v>
      </c>
    </row>
    <row r="127" spans="8:12" x14ac:dyDescent="0.25">
      <c r="H127">
        <v>0.27045503097628709</v>
      </c>
      <c r="I127">
        <f t="shared" si="4"/>
        <v>54.24130077901124</v>
      </c>
      <c r="J127">
        <v>0.83516953032013919</v>
      </c>
      <c r="K127">
        <f t="shared" si="5"/>
        <v>0.96730892923438283</v>
      </c>
      <c r="L127">
        <f t="shared" si="6"/>
        <v>6.7591789505120952</v>
      </c>
    </row>
    <row r="128" spans="8:12" x14ac:dyDescent="0.25">
      <c r="H128">
        <v>0.39478743858149967</v>
      </c>
      <c r="I128">
        <f t="shared" si="4"/>
        <v>60.720734785541012</v>
      </c>
      <c r="J128">
        <v>0.45081942197943053</v>
      </c>
      <c r="K128">
        <f t="shared" si="5"/>
        <v>0.99017831511694487</v>
      </c>
      <c r="L128">
        <f t="shared" si="6"/>
        <v>1.9838214457150856</v>
      </c>
    </row>
    <row r="129" spans="8:12" x14ac:dyDescent="0.25">
      <c r="H129">
        <v>0.92883083590197457</v>
      </c>
      <c r="I129">
        <f t="shared" si="4"/>
        <v>101.22331239658875</v>
      </c>
      <c r="J129">
        <v>9.4607379375591296E-4</v>
      </c>
      <c r="K129">
        <f t="shared" si="5"/>
        <v>0.99999064921749492</v>
      </c>
      <c r="L129">
        <f t="shared" si="6"/>
        <v>1.8701739886061767E-3</v>
      </c>
    </row>
    <row r="130" spans="8:12" x14ac:dyDescent="0.25">
      <c r="H130">
        <v>0.47837763603625599</v>
      </c>
      <c r="I130">
        <f t="shared" si="4"/>
        <v>64.968703997825244</v>
      </c>
      <c r="J130">
        <v>7.0680867946409501E-2</v>
      </c>
      <c r="K130">
        <f t="shared" si="5"/>
        <v>0.99887235338292824</v>
      </c>
      <c r="L130">
        <f t="shared" si="6"/>
        <v>0.22578392789683499</v>
      </c>
    </row>
    <row r="131" spans="8:12" x14ac:dyDescent="0.25">
      <c r="H131">
        <v>0.25717947935422836</v>
      </c>
      <c r="I131">
        <f t="shared" si="4"/>
        <v>53.509712837113483</v>
      </c>
      <c r="J131">
        <v>0.46598712118900115</v>
      </c>
      <c r="K131">
        <f t="shared" si="5"/>
        <v>0.98834469010637593</v>
      </c>
      <c r="L131">
        <f t="shared" si="6"/>
        <v>2.35855162885928</v>
      </c>
    </row>
    <row r="132" spans="8:12" x14ac:dyDescent="0.25">
      <c r="H132">
        <v>0.49116489150669879</v>
      </c>
      <c r="I132">
        <f t="shared" si="4"/>
        <v>65.626342697287825</v>
      </c>
      <c r="J132">
        <v>0.67119357890560627</v>
      </c>
      <c r="K132">
        <f t="shared" si="5"/>
        <v>0.98319404789953979</v>
      </c>
      <c r="L132">
        <f t="shared" si="6"/>
        <v>3.4186439871892711</v>
      </c>
    </row>
    <row r="133" spans="8:12" x14ac:dyDescent="0.25">
      <c r="H133">
        <v>1.8951994384594256E-2</v>
      </c>
      <c r="I133">
        <f t="shared" si="4"/>
        <v>31.937891996540213</v>
      </c>
      <c r="J133">
        <v>0.7687002166814173</v>
      </c>
      <c r="K133">
        <f t="shared" si="5"/>
        <v>0.95519455151443378</v>
      </c>
      <c r="L133">
        <f t="shared" si="6"/>
        <v>9.3814288229614498</v>
      </c>
    </row>
    <row r="134" spans="8:12" x14ac:dyDescent="0.25">
      <c r="H134">
        <v>0.42381054109317301</v>
      </c>
      <c r="I134">
        <f t="shared" si="4"/>
        <v>62.191262836978616</v>
      </c>
      <c r="J134">
        <v>0.1781365398113956</v>
      </c>
      <c r="K134">
        <f t="shared" si="5"/>
        <v>0.99685049159109373</v>
      </c>
      <c r="L134">
        <f t="shared" si="6"/>
        <v>0.63189183041466324</v>
      </c>
    </row>
    <row r="135" spans="8:12" x14ac:dyDescent="0.25">
      <c r="H135">
        <v>0.71285134434034236</v>
      </c>
      <c r="I135">
        <f t="shared" si="4"/>
        <v>78.383556891088134</v>
      </c>
      <c r="J135">
        <v>0.81997131260109257</v>
      </c>
      <c r="K135">
        <f t="shared" si="5"/>
        <v>0.97836253820875041</v>
      </c>
      <c r="L135">
        <f t="shared" si="6"/>
        <v>4.4231991610931587</v>
      </c>
    </row>
    <row r="136" spans="8:12" x14ac:dyDescent="0.25">
      <c r="H136">
        <v>0.4302194280831324</v>
      </c>
      <c r="I136">
        <f t="shared" si="4"/>
        <v>62.5160352165151</v>
      </c>
      <c r="J136">
        <v>0.85586107974486525</v>
      </c>
      <c r="K136">
        <f t="shared" si="5"/>
        <v>0.96949138123761425</v>
      </c>
      <c r="L136">
        <f t="shared" si="6"/>
        <v>6.2937369744204759</v>
      </c>
    </row>
    <row r="137" spans="8:12" x14ac:dyDescent="0.25">
      <c r="H137">
        <v>0.73897518845179599</v>
      </c>
      <c r="I137">
        <f t="shared" ref="I137:I200" si="7">GAMMAINV(H137,$O$2,1/$O$3)</f>
        <v>80.213362422433917</v>
      </c>
      <c r="J137">
        <v>0.64870143742179631</v>
      </c>
      <c r="K137">
        <f t="shared" ref="K137:K200" si="8">(1-J137)^(1/I137)</f>
        <v>0.98704297197535396</v>
      </c>
      <c r="L137">
        <f t="shared" ref="L137:L200" si="9">($C$2*(1-K137))/K137</f>
        <v>2.6254232880490185</v>
      </c>
    </row>
    <row r="138" spans="8:12" x14ac:dyDescent="0.25">
      <c r="H138">
        <v>0.28687398907437361</v>
      </c>
      <c r="I138">
        <f t="shared" si="7"/>
        <v>55.130768421643978</v>
      </c>
      <c r="J138">
        <v>0.71456038087099827</v>
      </c>
      <c r="K138">
        <f t="shared" si="8"/>
        <v>0.97751569918333159</v>
      </c>
      <c r="L138">
        <f t="shared" si="9"/>
        <v>4.6002945702975389</v>
      </c>
    </row>
    <row r="139" spans="8:12" x14ac:dyDescent="0.25">
      <c r="H139">
        <v>0.14990691854609822</v>
      </c>
      <c r="I139">
        <f t="shared" si="7"/>
        <v>46.911990552546193</v>
      </c>
      <c r="J139">
        <v>0.24591814935758538</v>
      </c>
      <c r="K139">
        <f t="shared" si="8"/>
        <v>0.9940013855337626</v>
      </c>
      <c r="L139">
        <f t="shared" si="9"/>
        <v>1.2069629989532131</v>
      </c>
    </row>
    <row r="140" spans="8:12" x14ac:dyDescent="0.25">
      <c r="H140">
        <v>0.75295266579180276</v>
      </c>
      <c r="I140">
        <f t="shared" si="7"/>
        <v>81.242794407862547</v>
      </c>
      <c r="J140">
        <v>0.77910702841273227</v>
      </c>
      <c r="K140">
        <f t="shared" si="8"/>
        <v>0.98158446560186408</v>
      </c>
      <c r="L140">
        <f t="shared" si="9"/>
        <v>3.7522057537543314</v>
      </c>
    </row>
    <row r="141" spans="8:12" x14ac:dyDescent="0.25">
      <c r="H141">
        <v>0.73015533921323283</v>
      </c>
      <c r="I141">
        <f t="shared" si="7"/>
        <v>79.58269550549069</v>
      </c>
      <c r="J141">
        <v>0.35578478347117526</v>
      </c>
      <c r="K141">
        <f t="shared" si="8"/>
        <v>0.99448988448466868</v>
      </c>
      <c r="L141">
        <f t="shared" si="9"/>
        <v>1.108129021983282</v>
      </c>
    </row>
    <row r="142" spans="8:12" x14ac:dyDescent="0.25">
      <c r="H142">
        <v>0.85128330332346569</v>
      </c>
      <c r="I142">
        <f t="shared" si="7"/>
        <v>90.023689408843694</v>
      </c>
      <c r="J142">
        <v>0.92269661549729909</v>
      </c>
      <c r="K142">
        <f t="shared" si="8"/>
        <v>0.97196337601049354</v>
      </c>
      <c r="L142">
        <f t="shared" si="9"/>
        <v>5.7690700455371413</v>
      </c>
    </row>
    <row r="143" spans="8:12" x14ac:dyDescent="0.25">
      <c r="H143">
        <v>0.59483626819666124</v>
      </c>
      <c r="I143">
        <f t="shared" si="7"/>
        <v>71.168202492028371</v>
      </c>
      <c r="J143">
        <v>0.35395367290261542</v>
      </c>
      <c r="K143">
        <f t="shared" si="8"/>
        <v>0.99388004998495583</v>
      </c>
      <c r="L143">
        <f t="shared" si="9"/>
        <v>1.2315268859932966</v>
      </c>
    </row>
    <row r="144" spans="8:12" x14ac:dyDescent="0.25">
      <c r="H144">
        <v>0.74788659321878714</v>
      </c>
      <c r="I144">
        <f t="shared" si="7"/>
        <v>80.865226569712277</v>
      </c>
      <c r="J144">
        <v>9.5400860621967218E-2</v>
      </c>
      <c r="K144">
        <f t="shared" si="8"/>
        <v>0.99876088591033008</v>
      </c>
      <c r="L144">
        <f t="shared" si="9"/>
        <v>0.24813027965958467</v>
      </c>
    </row>
    <row r="145" spans="8:12" x14ac:dyDescent="0.25">
      <c r="H145">
        <v>0.52388073366496779</v>
      </c>
      <c r="I145">
        <f t="shared" si="7"/>
        <v>67.328586867196464</v>
      </c>
      <c r="J145">
        <v>0.97183141575365461</v>
      </c>
      <c r="K145">
        <f t="shared" si="8"/>
        <v>0.94836405544083746</v>
      </c>
      <c r="L145">
        <f t="shared" si="9"/>
        <v>10.889477361130076</v>
      </c>
    </row>
    <row r="146" spans="8:12" x14ac:dyDescent="0.25">
      <c r="H146">
        <v>0.83193456831568346</v>
      </c>
      <c r="I146">
        <f t="shared" si="7"/>
        <v>88.008149994276124</v>
      </c>
      <c r="J146">
        <v>0.92077394940031132</v>
      </c>
      <c r="K146">
        <f t="shared" si="8"/>
        <v>0.97160176528812636</v>
      </c>
      <c r="L146">
        <f t="shared" si="9"/>
        <v>5.8456531732323898</v>
      </c>
    </row>
    <row r="147" spans="8:12" x14ac:dyDescent="0.25">
      <c r="H147">
        <v>0.47563097018341627</v>
      </c>
      <c r="I147">
        <f t="shared" si="7"/>
        <v>64.827897472832987</v>
      </c>
      <c r="J147">
        <v>0.19821771904660176</v>
      </c>
      <c r="K147">
        <f t="shared" si="8"/>
        <v>0.99659803579313422</v>
      </c>
      <c r="L147">
        <f t="shared" si="9"/>
        <v>0.6827154147777057</v>
      </c>
    </row>
    <row r="148" spans="8:12" x14ac:dyDescent="0.25">
      <c r="H148">
        <v>0.91262550737022008</v>
      </c>
      <c r="I148">
        <f t="shared" si="7"/>
        <v>98.243084376104505</v>
      </c>
      <c r="J148">
        <v>0.91634876552629174</v>
      </c>
      <c r="K148">
        <f t="shared" si="8"/>
        <v>0.97506153747597935</v>
      </c>
      <c r="L148">
        <f t="shared" si="9"/>
        <v>5.1152592047832703</v>
      </c>
    </row>
    <row r="149" spans="8:12" x14ac:dyDescent="0.25">
      <c r="H149">
        <v>0.78200628681295203</v>
      </c>
      <c r="I149">
        <f t="shared" si="7"/>
        <v>83.518905054732627</v>
      </c>
      <c r="J149">
        <v>0.84035767693105867</v>
      </c>
      <c r="K149">
        <f t="shared" si="8"/>
        <v>0.97827064739017255</v>
      </c>
      <c r="L149">
        <f t="shared" si="9"/>
        <v>4.4424010201669537</v>
      </c>
    </row>
    <row r="150" spans="8:12" x14ac:dyDescent="0.25">
      <c r="H150">
        <v>0.27887813959166236</v>
      </c>
      <c r="I150">
        <f t="shared" si="7"/>
        <v>54.699566926842294</v>
      </c>
      <c r="J150">
        <v>0.14340647602771081</v>
      </c>
      <c r="K150">
        <f t="shared" si="8"/>
        <v>0.99717414652293379</v>
      </c>
      <c r="L150">
        <f t="shared" si="9"/>
        <v>0.56677231091875646</v>
      </c>
    </row>
    <row r="151" spans="8:12" x14ac:dyDescent="0.25">
      <c r="H151">
        <v>3.5187841425824762E-2</v>
      </c>
      <c r="I151">
        <f t="shared" si="7"/>
        <v>35.398429611719138</v>
      </c>
      <c r="J151">
        <v>0.57875301370281074</v>
      </c>
      <c r="K151">
        <f t="shared" si="8"/>
        <v>0.97587282533517383</v>
      </c>
      <c r="L151">
        <f t="shared" si="9"/>
        <v>4.9447374777629314</v>
      </c>
    </row>
    <row r="152" spans="8:12" x14ac:dyDescent="0.25">
      <c r="H152">
        <v>0.83935056611835079</v>
      </c>
      <c r="I152">
        <f t="shared" si="7"/>
        <v>88.758254101139798</v>
      </c>
      <c r="J152">
        <v>2.9847102267525256E-2</v>
      </c>
      <c r="K152">
        <f t="shared" si="8"/>
        <v>0.9996586636153163</v>
      </c>
      <c r="L152">
        <f t="shared" si="9"/>
        <v>6.8290586998813949E-2</v>
      </c>
    </row>
    <row r="153" spans="8:12" x14ac:dyDescent="0.25">
      <c r="H153">
        <v>0.26575518051698355</v>
      </c>
      <c r="I153">
        <f t="shared" si="7"/>
        <v>53.983666771878866</v>
      </c>
      <c r="J153">
        <v>0.53355510116885896</v>
      </c>
      <c r="K153">
        <f t="shared" si="8"/>
        <v>0.98597253478256563</v>
      </c>
      <c r="L153">
        <f t="shared" si="9"/>
        <v>2.8454068896610414</v>
      </c>
    </row>
    <row r="154" spans="8:12" x14ac:dyDescent="0.25">
      <c r="H154">
        <v>0.79573961607715082</v>
      </c>
      <c r="I154">
        <f t="shared" si="7"/>
        <v>84.67063471451533</v>
      </c>
      <c r="J154">
        <v>0.56602679525131994</v>
      </c>
      <c r="K154">
        <f t="shared" si="8"/>
        <v>0.99018938566077597</v>
      </c>
      <c r="L154">
        <f t="shared" si="9"/>
        <v>1.9815632203888323</v>
      </c>
    </row>
    <row r="155" spans="8:12" x14ac:dyDescent="0.25">
      <c r="H155">
        <v>0.30112613299966429</v>
      </c>
      <c r="I155">
        <f t="shared" si="7"/>
        <v>55.891112453701638</v>
      </c>
      <c r="J155">
        <v>0.99365215002899254</v>
      </c>
      <c r="K155">
        <f t="shared" si="8"/>
        <v>0.91344992581580908</v>
      </c>
      <c r="L155">
        <f t="shared" si="9"/>
        <v>18.950151888598029</v>
      </c>
    </row>
    <row r="156" spans="8:12" x14ac:dyDescent="0.25">
      <c r="H156">
        <v>0.43009735404522842</v>
      </c>
      <c r="I156">
        <f t="shared" si="7"/>
        <v>62.509847453189693</v>
      </c>
      <c r="J156">
        <v>0.16849269081698051</v>
      </c>
      <c r="K156">
        <f t="shared" si="8"/>
        <v>0.99705257425270999</v>
      </c>
      <c r="L156">
        <f t="shared" si="9"/>
        <v>0.59122774934894562</v>
      </c>
    </row>
    <row r="157" spans="8:12" x14ac:dyDescent="0.25">
      <c r="H157">
        <v>0.81429486983855703</v>
      </c>
      <c r="I157">
        <f t="shared" si="7"/>
        <v>86.320611207103326</v>
      </c>
      <c r="J157">
        <v>0.67265846736045409</v>
      </c>
      <c r="K157">
        <f t="shared" si="8"/>
        <v>0.98714607782572927</v>
      </c>
      <c r="L157">
        <f t="shared" si="9"/>
        <v>2.6042593822755293</v>
      </c>
    </row>
    <row r="158" spans="8:12" x14ac:dyDescent="0.25">
      <c r="H158">
        <v>0.72869045075838501</v>
      </c>
      <c r="I158">
        <f t="shared" si="7"/>
        <v>79.479274180857431</v>
      </c>
      <c r="J158">
        <v>0.36841944639423813</v>
      </c>
      <c r="K158">
        <f t="shared" si="8"/>
        <v>0.99423492598729313</v>
      </c>
      <c r="L158">
        <f t="shared" si="9"/>
        <v>1.1597005621145426</v>
      </c>
    </row>
    <row r="159" spans="8:12" x14ac:dyDescent="0.25">
      <c r="H159">
        <v>0.14343699453718681</v>
      </c>
      <c r="I159">
        <f t="shared" si="7"/>
        <v>46.452088186093697</v>
      </c>
      <c r="J159">
        <v>0.27317117831965088</v>
      </c>
      <c r="K159">
        <f t="shared" si="8"/>
        <v>0.99315486062743696</v>
      </c>
      <c r="L159">
        <f t="shared" si="9"/>
        <v>1.378463650319053</v>
      </c>
    </row>
    <row r="160" spans="8:12" x14ac:dyDescent="0.25">
      <c r="H160">
        <v>0.84871974852748189</v>
      </c>
      <c r="I160">
        <f t="shared" si="7"/>
        <v>89.745309753615118</v>
      </c>
      <c r="J160">
        <v>0.23267311624500259</v>
      </c>
      <c r="K160">
        <f t="shared" si="8"/>
        <v>0.99705330576457618</v>
      </c>
      <c r="L160">
        <f t="shared" si="9"/>
        <v>0.59108058082495163</v>
      </c>
    </row>
    <row r="161" spans="8:12" x14ac:dyDescent="0.25">
      <c r="H161">
        <v>0.11444441053498947</v>
      </c>
      <c r="I161">
        <f t="shared" si="7"/>
        <v>44.240563480742658</v>
      </c>
      <c r="J161">
        <v>0.88311410870693074</v>
      </c>
      <c r="K161">
        <f t="shared" si="8"/>
        <v>0.95263817937089412</v>
      </c>
      <c r="L161">
        <f t="shared" si="9"/>
        <v>9.9432967636008076</v>
      </c>
    </row>
    <row r="162" spans="8:12" x14ac:dyDescent="0.25">
      <c r="H162">
        <v>0.98266548661763364</v>
      </c>
      <c r="I162">
        <f t="shared" si="7"/>
        <v>119.86583361580388</v>
      </c>
      <c r="J162">
        <v>0.19415875728629414</v>
      </c>
      <c r="K162">
        <f t="shared" si="8"/>
        <v>0.99820070278078066</v>
      </c>
      <c r="L162">
        <f t="shared" si="9"/>
        <v>0.36050810507483566</v>
      </c>
    </row>
    <row r="163" spans="8:12" x14ac:dyDescent="0.25">
      <c r="H163">
        <v>0.45152134769737845</v>
      </c>
      <c r="I163">
        <f t="shared" si="7"/>
        <v>63.597432403744527</v>
      </c>
      <c r="J163">
        <v>0.42646565141758475</v>
      </c>
      <c r="K163">
        <f t="shared" si="8"/>
        <v>0.99129658809515775</v>
      </c>
      <c r="L163">
        <f t="shared" si="9"/>
        <v>1.7559652700038917</v>
      </c>
    </row>
    <row r="164" spans="8:12" x14ac:dyDescent="0.25">
      <c r="H164">
        <v>0.11502426221503342</v>
      </c>
      <c r="I164">
        <f t="shared" si="7"/>
        <v>44.287652911369875</v>
      </c>
      <c r="J164">
        <v>0.87520981475264747</v>
      </c>
      <c r="K164">
        <f t="shared" si="8"/>
        <v>0.95409597640083321</v>
      </c>
      <c r="L164">
        <f t="shared" si="9"/>
        <v>9.6225169657107248</v>
      </c>
    </row>
    <row r="165" spans="8:12" x14ac:dyDescent="0.25">
      <c r="H165">
        <v>0.54258857997375409</v>
      </c>
      <c r="I165">
        <f t="shared" si="7"/>
        <v>68.318190931653461</v>
      </c>
      <c r="J165">
        <v>0.66585283974730669</v>
      </c>
      <c r="K165">
        <f t="shared" si="8"/>
        <v>0.98408291418147675</v>
      </c>
      <c r="L165">
        <f t="shared" si="9"/>
        <v>3.2349074634148041</v>
      </c>
    </row>
    <row r="166" spans="8:12" x14ac:dyDescent="0.25">
      <c r="H166">
        <v>0.62038026062807095</v>
      </c>
      <c r="I166">
        <f t="shared" si="7"/>
        <v>72.621341330036643</v>
      </c>
      <c r="J166">
        <v>0.66209906308175903</v>
      </c>
      <c r="K166">
        <f t="shared" si="8"/>
        <v>0.98517050989403632</v>
      </c>
      <c r="L166">
        <f t="shared" si="9"/>
        <v>3.0105428363986908</v>
      </c>
    </row>
    <row r="167" spans="8:12" x14ac:dyDescent="0.25">
      <c r="H167">
        <v>0.96133304849391155</v>
      </c>
      <c r="I167">
        <f t="shared" si="7"/>
        <v>109.62040857111087</v>
      </c>
      <c r="J167">
        <v>0.73244422742393267</v>
      </c>
      <c r="K167">
        <f t="shared" si="8"/>
        <v>0.9880448317208339</v>
      </c>
      <c r="L167">
        <f t="shared" si="9"/>
        <v>2.4199647415480752</v>
      </c>
    </row>
    <row r="168" spans="8:12" x14ac:dyDescent="0.25">
      <c r="H168">
        <v>0.74825281533249921</v>
      </c>
      <c r="I168">
        <f t="shared" si="7"/>
        <v>80.892346399389723</v>
      </c>
      <c r="J168">
        <v>0.35358745078890347</v>
      </c>
      <c r="K168">
        <f t="shared" si="8"/>
        <v>0.9946207177162929</v>
      </c>
      <c r="L168">
        <f t="shared" si="9"/>
        <v>1.0816750924027088</v>
      </c>
    </row>
    <row r="169" spans="8:12" x14ac:dyDescent="0.25">
      <c r="H169">
        <v>0.86007263405255285</v>
      </c>
      <c r="I169">
        <f t="shared" si="7"/>
        <v>91.007794976927428</v>
      </c>
      <c r="J169">
        <v>0.46577349162266912</v>
      </c>
      <c r="K169">
        <f t="shared" si="8"/>
        <v>0.99313486401792395</v>
      </c>
      <c r="L169">
        <f t="shared" si="9"/>
        <v>1.3825183730438755</v>
      </c>
    </row>
    <row r="170" spans="8:12" x14ac:dyDescent="0.25">
      <c r="H170">
        <v>0.90127262184514911</v>
      </c>
      <c r="I170">
        <f t="shared" si="7"/>
        <v>96.423067303316571</v>
      </c>
      <c r="J170">
        <v>0.28565324869533371</v>
      </c>
      <c r="K170">
        <f t="shared" si="8"/>
        <v>0.99651742356980832</v>
      </c>
      <c r="L170">
        <f t="shared" si="9"/>
        <v>0.69894943085211647</v>
      </c>
    </row>
    <row r="171" spans="8:12" x14ac:dyDescent="0.25">
      <c r="H171">
        <v>0.76433606982634972</v>
      </c>
      <c r="I171">
        <f t="shared" si="7"/>
        <v>82.111029009097038</v>
      </c>
      <c r="J171">
        <v>0.60612811670278022</v>
      </c>
      <c r="K171">
        <f t="shared" si="8"/>
        <v>0.98871694480025396</v>
      </c>
      <c r="L171">
        <f t="shared" si="9"/>
        <v>2.2823630684362355</v>
      </c>
    </row>
    <row r="172" spans="8:12" x14ac:dyDescent="0.25">
      <c r="H172">
        <v>0.36506241035187842</v>
      </c>
      <c r="I172">
        <f t="shared" si="7"/>
        <v>59.208728646492169</v>
      </c>
      <c r="J172">
        <v>5.587939085055086E-2</v>
      </c>
      <c r="K172">
        <f t="shared" si="8"/>
        <v>0.99902930791103495</v>
      </c>
      <c r="L172">
        <f t="shared" si="9"/>
        <v>0.19432704952265412</v>
      </c>
    </row>
    <row r="173" spans="8:12" x14ac:dyDescent="0.25">
      <c r="H173">
        <v>4.3427838984344005E-2</v>
      </c>
      <c r="I173">
        <f t="shared" si="7"/>
        <v>36.725164144746913</v>
      </c>
      <c r="J173">
        <v>0.71871089815973388</v>
      </c>
      <c r="K173">
        <f t="shared" si="8"/>
        <v>0.96605271838893758</v>
      </c>
      <c r="L173">
        <f t="shared" si="9"/>
        <v>7.0280391462849909</v>
      </c>
    </row>
    <row r="174" spans="8:12" x14ac:dyDescent="0.25">
      <c r="H174">
        <v>0.9157383953367717</v>
      </c>
      <c r="I174">
        <f t="shared" si="7"/>
        <v>98.776801690795622</v>
      </c>
      <c r="J174">
        <v>0.45710623493148594</v>
      </c>
      <c r="K174">
        <f t="shared" si="8"/>
        <v>0.99383502240329191</v>
      </c>
      <c r="L174">
        <f t="shared" si="9"/>
        <v>1.240644062190511</v>
      </c>
    </row>
    <row r="175" spans="8:12" x14ac:dyDescent="0.25">
      <c r="H175">
        <v>2.9297769096957305E-2</v>
      </c>
      <c r="I175">
        <f t="shared" si="7"/>
        <v>34.309953984351417</v>
      </c>
      <c r="J175">
        <v>0.27176732688375499</v>
      </c>
      <c r="K175">
        <f t="shared" si="8"/>
        <v>0.99079936080127429</v>
      </c>
      <c r="L175">
        <f t="shared" si="9"/>
        <v>1.8572154086343007</v>
      </c>
    </row>
    <row r="176" spans="8:12" x14ac:dyDescent="0.25">
      <c r="H176">
        <v>0.63933225501266522</v>
      </c>
      <c r="I176">
        <f t="shared" si="7"/>
        <v>73.731527686689688</v>
      </c>
      <c r="J176">
        <v>0.60692159794915612</v>
      </c>
      <c r="K176">
        <f t="shared" si="8"/>
        <v>0.98741571543280326</v>
      </c>
      <c r="L176">
        <f t="shared" si="9"/>
        <v>2.5489334169004594</v>
      </c>
    </row>
    <row r="177" spans="8:12" x14ac:dyDescent="0.25">
      <c r="H177">
        <v>3.0610065004425185E-2</v>
      </c>
      <c r="I177">
        <f t="shared" si="7"/>
        <v>34.565008388916958</v>
      </c>
      <c r="J177">
        <v>0.15817743461409345</v>
      </c>
      <c r="K177">
        <f t="shared" si="8"/>
        <v>0.99503087478432584</v>
      </c>
      <c r="L177">
        <f t="shared" si="9"/>
        <v>0.99878814649871606</v>
      </c>
    </row>
    <row r="178" spans="8:12" x14ac:dyDescent="0.25">
      <c r="H178">
        <v>0.47144993438520461</v>
      </c>
      <c r="I178">
        <f t="shared" si="7"/>
        <v>64.613835316734452</v>
      </c>
      <c r="J178">
        <v>0.65211951048310801</v>
      </c>
      <c r="K178">
        <f t="shared" si="8"/>
        <v>0.98379115651852889</v>
      </c>
      <c r="L178">
        <f t="shared" si="9"/>
        <v>3.2951797490905448</v>
      </c>
    </row>
    <row r="179" spans="8:12" x14ac:dyDescent="0.25">
      <c r="H179">
        <v>0.96832178716391493</v>
      </c>
      <c r="I179">
        <f t="shared" si="7"/>
        <v>112.23965293296162</v>
      </c>
      <c r="J179">
        <v>0.77352214117862483</v>
      </c>
      <c r="K179">
        <f t="shared" si="8"/>
        <v>0.98685557126388734</v>
      </c>
      <c r="L179">
        <f t="shared" si="9"/>
        <v>2.6639012067952965</v>
      </c>
    </row>
    <row r="180" spans="8:12" x14ac:dyDescent="0.25">
      <c r="H180">
        <v>0.52916043580431527</v>
      </c>
      <c r="I180">
        <f t="shared" si="7"/>
        <v>67.606519719777907</v>
      </c>
      <c r="J180">
        <v>0.96057008575701164</v>
      </c>
      <c r="K180">
        <f t="shared" si="8"/>
        <v>0.95330132344731855</v>
      </c>
      <c r="L180">
        <f t="shared" si="9"/>
        <v>9.7972541113884493</v>
      </c>
    </row>
    <row r="181" spans="8:12" x14ac:dyDescent="0.25">
      <c r="H181">
        <v>0.66451002533036285</v>
      </c>
      <c r="I181">
        <f t="shared" si="7"/>
        <v>75.25627405754598</v>
      </c>
      <c r="J181">
        <v>0.16318247016815698</v>
      </c>
      <c r="K181">
        <f t="shared" si="8"/>
        <v>0.99763556533648201</v>
      </c>
      <c r="L181">
        <f t="shared" si="9"/>
        <v>0.47400769292352041</v>
      </c>
    </row>
    <row r="182" spans="8:12" x14ac:dyDescent="0.25">
      <c r="H182">
        <v>0.38813440351573231</v>
      </c>
      <c r="I182">
        <f t="shared" si="7"/>
        <v>60.383148998733034</v>
      </c>
      <c r="J182">
        <v>0.51145970030823695</v>
      </c>
      <c r="K182">
        <f t="shared" si="8"/>
        <v>0.98820695674797809</v>
      </c>
      <c r="L182">
        <f t="shared" si="9"/>
        <v>2.386755764365557</v>
      </c>
    </row>
    <row r="183" spans="8:12" x14ac:dyDescent="0.25">
      <c r="H183">
        <v>0.57789849543748284</v>
      </c>
      <c r="I183">
        <f t="shared" si="7"/>
        <v>70.228202736705086</v>
      </c>
      <c r="J183">
        <v>0.35551011688589129</v>
      </c>
      <c r="K183">
        <f t="shared" si="8"/>
        <v>0.99376425652486344</v>
      </c>
      <c r="L183">
        <f t="shared" si="9"/>
        <v>1.2549743934124968</v>
      </c>
    </row>
    <row r="184" spans="8:12" x14ac:dyDescent="0.25">
      <c r="H184">
        <v>0.17807550279244361</v>
      </c>
      <c r="I184">
        <f t="shared" si="7"/>
        <v>48.806856593582374</v>
      </c>
      <c r="J184">
        <v>0.38483840449232459</v>
      </c>
      <c r="K184">
        <f t="shared" si="8"/>
        <v>0.99009442692953298</v>
      </c>
      <c r="L184">
        <f t="shared" si="9"/>
        <v>2.0009350221647133</v>
      </c>
    </row>
    <row r="185" spans="8:12" x14ac:dyDescent="0.25">
      <c r="H185">
        <v>0.6147343363750114</v>
      </c>
      <c r="I185">
        <f t="shared" si="7"/>
        <v>72.296138433579372</v>
      </c>
      <c r="J185">
        <v>0.42832728049562058</v>
      </c>
      <c r="K185">
        <f t="shared" si="8"/>
        <v>0.99229514023686638</v>
      </c>
      <c r="L185">
        <f t="shared" si="9"/>
        <v>1.5529371153212395</v>
      </c>
    </row>
    <row r="186" spans="8:12" x14ac:dyDescent="0.25">
      <c r="H186">
        <v>0.85634937589648119</v>
      </c>
      <c r="I186">
        <f t="shared" si="7"/>
        <v>90.585116083885751</v>
      </c>
      <c r="J186">
        <v>0.95590075380718409</v>
      </c>
      <c r="K186">
        <f t="shared" si="8"/>
        <v>0.96612965579206744</v>
      </c>
      <c r="L186">
        <f t="shared" si="9"/>
        <v>7.01155253953248</v>
      </c>
    </row>
    <row r="187" spans="8:12" x14ac:dyDescent="0.25">
      <c r="H187">
        <v>0.18726157414471878</v>
      </c>
      <c r="I187">
        <f t="shared" si="7"/>
        <v>49.393182692858424</v>
      </c>
      <c r="J187">
        <v>0.7423627430036317</v>
      </c>
      <c r="K187">
        <f t="shared" si="8"/>
        <v>0.97291624037875846</v>
      </c>
      <c r="L187">
        <f t="shared" si="9"/>
        <v>5.567541890491575</v>
      </c>
    </row>
    <row r="188" spans="8:12" x14ac:dyDescent="0.25">
      <c r="H188">
        <v>0.3958861049226356</v>
      </c>
      <c r="I188">
        <f t="shared" si="7"/>
        <v>60.776451988536557</v>
      </c>
      <c r="J188">
        <v>0.74562822351756342</v>
      </c>
      <c r="K188">
        <f t="shared" si="8"/>
        <v>0.97772729541340697</v>
      </c>
      <c r="L188">
        <f t="shared" si="9"/>
        <v>4.5560157093038063</v>
      </c>
    </row>
    <row r="189" spans="8:12" x14ac:dyDescent="0.25">
      <c r="H189">
        <v>0.55970946378978848</v>
      </c>
      <c r="I189">
        <f t="shared" si="7"/>
        <v>69.23669821806692</v>
      </c>
      <c r="J189">
        <v>0.73717459639271221</v>
      </c>
      <c r="K189">
        <f t="shared" si="8"/>
        <v>0.98088509428709236</v>
      </c>
      <c r="L189">
        <f t="shared" si="9"/>
        <v>3.89748112683889</v>
      </c>
    </row>
    <row r="190" spans="8:12" x14ac:dyDescent="0.25">
      <c r="H190">
        <v>1.7212439344462416E-2</v>
      </c>
      <c r="I190">
        <f t="shared" si="7"/>
        <v>31.45017258269365</v>
      </c>
      <c r="J190">
        <v>0.99047822504348892</v>
      </c>
      <c r="K190">
        <f t="shared" si="8"/>
        <v>0.86244349721674285</v>
      </c>
      <c r="L190">
        <f t="shared" si="9"/>
        <v>31.8992498006365</v>
      </c>
    </row>
    <row r="191" spans="8:12" x14ac:dyDescent="0.25">
      <c r="H191">
        <v>0.34403515732291634</v>
      </c>
      <c r="I191">
        <f t="shared" si="7"/>
        <v>58.130532852096806</v>
      </c>
      <c r="J191">
        <v>0.35096285897396773</v>
      </c>
      <c r="K191">
        <f t="shared" si="8"/>
        <v>0.99259146435366352</v>
      </c>
      <c r="L191">
        <f t="shared" si="9"/>
        <v>1.4927663419230841</v>
      </c>
    </row>
    <row r="192" spans="8:12" x14ac:dyDescent="0.25">
      <c r="H192">
        <v>0.12622455519272438</v>
      </c>
      <c r="I192">
        <f t="shared" si="7"/>
        <v>45.172342535979809</v>
      </c>
      <c r="J192">
        <v>0.99563585314493241</v>
      </c>
      <c r="K192">
        <f t="shared" si="8"/>
        <v>0.8866524425177621</v>
      </c>
      <c r="L192">
        <f t="shared" si="9"/>
        <v>25.567528390351722</v>
      </c>
    </row>
    <row r="193" spans="8:12" x14ac:dyDescent="0.25">
      <c r="H193">
        <v>0.40919217505417038</v>
      </c>
      <c r="I193">
        <f t="shared" si="7"/>
        <v>61.450779690800807</v>
      </c>
      <c r="J193">
        <v>0.12079226050599688</v>
      </c>
      <c r="K193">
        <f t="shared" si="8"/>
        <v>0.99790727921712763</v>
      </c>
      <c r="L193">
        <f t="shared" si="9"/>
        <v>0.4194218894793792</v>
      </c>
    </row>
    <row r="194" spans="8:12" x14ac:dyDescent="0.25">
      <c r="H194">
        <v>0.41935483870967744</v>
      </c>
      <c r="I194">
        <f t="shared" si="7"/>
        <v>61.965543417885009</v>
      </c>
      <c r="J194">
        <v>0.35453352458265941</v>
      </c>
      <c r="K194">
        <f t="shared" si="8"/>
        <v>0.99295997148719672</v>
      </c>
      <c r="L194">
        <f t="shared" si="9"/>
        <v>1.4179883811950924</v>
      </c>
    </row>
    <row r="195" spans="8:12" x14ac:dyDescent="0.25">
      <c r="H195">
        <v>6.9215979491561636E-2</v>
      </c>
      <c r="I195">
        <f t="shared" si="7"/>
        <v>40.0089329504952</v>
      </c>
      <c r="J195">
        <v>0.96572771385845513</v>
      </c>
      <c r="K195">
        <f t="shared" si="8"/>
        <v>0.91914018635124184</v>
      </c>
      <c r="L195">
        <f t="shared" si="9"/>
        <v>17.594663980420993</v>
      </c>
    </row>
    <row r="196" spans="8:12" x14ac:dyDescent="0.25">
      <c r="H196">
        <v>0.80660420545060574</v>
      </c>
      <c r="I196">
        <f t="shared" si="7"/>
        <v>85.622543135009366</v>
      </c>
      <c r="J196">
        <v>0.27457502975554676</v>
      </c>
      <c r="K196">
        <f t="shared" si="8"/>
        <v>0.99625803366909438</v>
      </c>
      <c r="L196">
        <f t="shared" si="9"/>
        <v>0.75120424718171164</v>
      </c>
    </row>
    <row r="197" spans="8:12" x14ac:dyDescent="0.25">
      <c r="H197">
        <v>0.8494521927549058</v>
      </c>
      <c r="I197">
        <f t="shared" si="7"/>
        <v>89.824466682940795</v>
      </c>
      <c r="J197">
        <v>0.18201239051484724</v>
      </c>
      <c r="K197">
        <f t="shared" si="8"/>
        <v>0.99776582504012112</v>
      </c>
      <c r="L197">
        <f t="shared" si="9"/>
        <v>0.44783553491402411</v>
      </c>
    </row>
    <row r="198" spans="8:12" x14ac:dyDescent="0.25">
      <c r="H198">
        <v>0.50831629383220922</v>
      </c>
      <c r="I198">
        <f t="shared" si="7"/>
        <v>66.514777347107369</v>
      </c>
      <c r="J198">
        <v>0.67381817072054195</v>
      </c>
      <c r="K198">
        <f t="shared" si="8"/>
        <v>0.98329817005843789</v>
      </c>
      <c r="L198">
        <f t="shared" si="9"/>
        <v>3.3971038389239574</v>
      </c>
    </row>
    <row r="199" spans="8:12" x14ac:dyDescent="0.25">
      <c r="H199">
        <v>1.2634662923062838E-2</v>
      </c>
      <c r="I199">
        <f t="shared" si="7"/>
        <v>29.962575680624834</v>
      </c>
      <c r="J199">
        <v>0.9072847682119205</v>
      </c>
      <c r="K199">
        <f t="shared" si="8"/>
        <v>0.92369522971989626</v>
      </c>
      <c r="L199">
        <f t="shared" si="9"/>
        <v>16.521633505294293</v>
      </c>
    </row>
    <row r="200" spans="8:12" x14ac:dyDescent="0.25">
      <c r="H200">
        <v>2.6917325357829525E-2</v>
      </c>
      <c r="I200">
        <f t="shared" si="7"/>
        <v>33.82571704660505</v>
      </c>
      <c r="J200">
        <v>0.52705465865047152</v>
      </c>
      <c r="K200">
        <f t="shared" si="8"/>
        <v>0.9781069321342506</v>
      </c>
      <c r="L200">
        <f t="shared" si="9"/>
        <v>4.4766205302273558</v>
      </c>
    </row>
    <row r="201" spans="8:12" x14ac:dyDescent="0.25">
      <c r="H201">
        <v>0.99172948393200477</v>
      </c>
      <c r="I201">
        <f t="shared" ref="I201:I264" si="10">GAMMAINV(H201,$O$2,1/$O$3)</f>
        <v>128.73714776960676</v>
      </c>
      <c r="J201">
        <v>0.86700033570360424</v>
      </c>
      <c r="K201">
        <f t="shared" ref="K201:K264" si="11">(1-J201)^(1/I201)</f>
        <v>0.98445138955099976</v>
      </c>
      <c r="L201">
        <f t="shared" ref="L201:L264" si="12">($C$2*(1-K201))/K201</f>
        <v>3.1588376255107606</v>
      </c>
    </row>
    <row r="202" spans="8:12" x14ac:dyDescent="0.25">
      <c r="H202">
        <v>0.80632953886532177</v>
      </c>
      <c r="I202">
        <f t="shared" si="10"/>
        <v>85.597997433865572</v>
      </c>
      <c r="J202">
        <v>0.27045503097628709</v>
      </c>
      <c r="K202">
        <f t="shared" si="11"/>
        <v>0.99632287948652154</v>
      </c>
      <c r="L202">
        <f t="shared" si="12"/>
        <v>0.73813832627702991</v>
      </c>
    </row>
    <row r="203" spans="8:12" x14ac:dyDescent="0.25">
      <c r="H203">
        <v>0.53999450666829429</v>
      </c>
      <c r="I203">
        <f t="shared" si="10"/>
        <v>68.180145721777208</v>
      </c>
      <c r="J203">
        <v>0.2272713400677511</v>
      </c>
      <c r="K203">
        <f t="shared" si="11"/>
        <v>0.99622558106093551</v>
      </c>
      <c r="L203">
        <f t="shared" si="12"/>
        <v>0.75774383047761285</v>
      </c>
    </row>
    <row r="204" spans="8:12" x14ac:dyDescent="0.25">
      <c r="H204">
        <v>0.39381084627826779</v>
      </c>
      <c r="I204">
        <f t="shared" si="10"/>
        <v>60.67120167817766</v>
      </c>
      <c r="J204">
        <v>4.3977172154911953E-2</v>
      </c>
      <c r="K204">
        <f t="shared" si="11"/>
        <v>0.99925900885532781</v>
      </c>
      <c r="L204">
        <f t="shared" si="12"/>
        <v>0.14830812394096066</v>
      </c>
    </row>
    <row r="205" spans="8:12" x14ac:dyDescent="0.25">
      <c r="H205">
        <v>0.4056215094454787</v>
      </c>
      <c r="I205">
        <f t="shared" si="10"/>
        <v>61.269889059511051</v>
      </c>
      <c r="J205">
        <v>0.46534623249000517</v>
      </c>
      <c r="K205">
        <f t="shared" si="11"/>
        <v>0.98983273109823866</v>
      </c>
      <c r="L205">
        <f t="shared" si="12"/>
        <v>2.0543408158428056</v>
      </c>
    </row>
    <row r="206" spans="8:12" x14ac:dyDescent="0.25">
      <c r="H206">
        <v>0.93697927793206581</v>
      </c>
      <c r="I206">
        <f t="shared" si="10"/>
        <v>102.94894780012578</v>
      </c>
      <c r="J206">
        <v>0.28766747032074952</v>
      </c>
      <c r="K206">
        <f t="shared" si="11"/>
        <v>0.99671048396034678</v>
      </c>
      <c r="L206">
        <f t="shared" si="12"/>
        <v>0.66007453369660507</v>
      </c>
    </row>
    <row r="207" spans="8:12" x14ac:dyDescent="0.25">
      <c r="H207">
        <v>0.282753990295114</v>
      </c>
      <c r="I207">
        <f t="shared" si="10"/>
        <v>54.909028552421489</v>
      </c>
      <c r="J207">
        <v>0.95934934537797178</v>
      </c>
      <c r="K207">
        <f t="shared" si="11"/>
        <v>0.94334036896354123</v>
      </c>
      <c r="L207">
        <f t="shared" si="12"/>
        <v>12.012553029764083</v>
      </c>
    </row>
    <row r="208" spans="8:12" x14ac:dyDescent="0.25">
      <c r="H208">
        <v>5.401776177251503E-3</v>
      </c>
      <c r="I208">
        <f t="shared" si="10"/>
        <v>26.396283835632865</v>
      </c>
      <c r="J208">
        <v>0.83452864162114326</v>
      </c>
      <c r="K208">
        <f t="shared" si="11"/>
        <v>0.93411856084805878</v>
      </c>
      <c r="L208">
        <f t="shared" si="12"/>
        <v>14.105584004696235</v>
      </c>
    </row>
    <row r="209" spans="8:12" x14ac:dyDescent="0.25">
      <c r="H209">
        <v>0.3184911648915067</v>
      </c>
      <c r="I209">
        <f t="shared" si="10"/>
        <v>56.805239842918802</v>
      </c>
      <c r="J209">
        <v>0.12009033478804895</v>
      </c>
      <c r="K209">
        <f t="shared" si="11"/>
        <v>0.99775034714304667</v>
      </c>
      <c r="L209">
        <f t="shared" si="12"/>
        <v>0.45094504119091056</v>
      </c>
    </row>
    <row r="210" spans="8:12" x14ac:dyDescent="0.25">
      <c r="H210">
        <v>0.15240943632312998</v>
      </c>
      <c r="I210">
        <f t="shared" si="10"/>
        <v>47.087131977273224</v>
      </c>
      <c r="J210">
        <v>0.28525650807214575</v>
      </c>
      <c r="K210">
        <f t="shared" si="11"/>
        <v>0.99289324314200866</v>
      </c>
      <c r="L210">
        <f t="shared" si="12"/>
        <v>1.4315248707911474</v>
      </c>
    </row>
    <row r="211" spans="8:12" x14ac:dyDescent="0.25">
      <c r="H211">
        <v>0.18231757560960724</v>
      </c>
      <c r="I211">
        <f t="shared" si="10"/>
        <v>49.079312640614667</v>
      </c>
      <c r="J211">
        <v>0.95794549394207584</v>
      </c>
      <c r="K211">
        <f t="shared" si="11"/>
        <v>0.93747550267968704</v>
      </c>
      <c r="L211">
        <f t="shared" si="12"/>
        <v>13.338907980334945</v>
      </c>
    </row>
    <row r="212" spans="8:12" x14ac:dyDescent="0.25">
      <c r="H212">
        <v>0.44450209051789913</v>
      </c>
      <c r="I212">
        <f t="shared" si="10"/>
        <v>63.240663512748135</v>
      </c>
      <c r="J212">
        <v>0.23395489364299449</v>
      </c>
      <c r="K212">
        <f t="shared" si="11"/>
        <v>0.99579458191719972</v>
      </c>
      <c r="L212">
        <f t="shared" si="12"/>
        <v>0.84463566264913925</v>
      </c>
    </row>
    <row r="213" spans="8:12" x14ac:dyDescent="0.25">
      <c r="H213">
        <v>0.26197088534195989</v>
      </c>
      <c r="I213">
        <f t="shared" si="10"/>
        <v>53.77515226245383</v>
      </c>
      <c r="J213">
        <v>0.62858973967711418</v>
      </c>
      <c r="K213">
        <f t="shared" si="11"/>
        <v>0.98175025991228071</v>
      </c>
      <c r="L213">
        <f t="shared" si="12"/>
        <v>3.717796843639217</v>
      </c>
    </row>
    <row r="214" spans="8:12" x14ac:dyDescent="0.25">
      <c r="H214">
        <v>0.51847895748771633</v>
      </c>
      <c r="I214">
        <f t="shared" si="10"/>
        <v>67.045245307925782</v>
      </c>
      <c r="J214">
        <v>0.96160771507919551</v>
      </c>
      <c r="K214">
        <f t="shared" si="11"/>
        <v>0.95254076934777154</v>
      </c>
      <c r="L214">
        <f t="shared" si="12"/>
        <v>9.9647662713114045</v>
      </c>
    </row>
    <row r="215" spans="8:12" x14ac:dyDescent="0.25">
      <c r="H215">
        <v>0.55928220465712453</v>
      </c>
      <c r="I215">
        <f t="shared" si="10"/>
        <v>69.213611069253204</v>
      </c>
      <c r="J215">
        <v>0.3567308572649312</v>
      </c>
      <c r="K215">
        <f t="shared" si="11"/>
        <v>0.99364591894793042</v>
      </c>
      <c r="L215">
        <f t="shared" si="12"/>
        <v>1.278942716092925</v>
      </c>
    </row>
    <row r="216" spans="8:12" x14ac:dyDescent="0.25">
      <c r="H216">
        <v>0.69490646076845608</v>
      </c>
      <c r="I216">
        <f t="shared" si="10"/>
        <v>77.187713973843898</v>
      </c>
      <c r="J216">
        <v>0.65443891720328384</v>
      </c>
      <c r="K216">
        <f t="shared" si="11"/>
        <v>0.98632806526282868</v>
      </c>
      <c r="L216">
        <f t="shared" si="12"/>
        <v>2.7722895086693362</v>
      </c>
    </row>
    <row r="217" spans="8:12" x14ac:dyDescent="0.25">
      <c r="H217">
        <v>0.94705038605914482</v>
      </c>
      <c r="I217">
        <f t="shared" si="10"/>
        <v>105.37226897295578</v>
      </c>
      <c r="J217">
        <v>0.815515610217597</v>
      </c>
      <c r="K217">
        <f t="shared" si="11"/>
        <v>0.98408777613000609</v>
      </c>
      <c r="L217">
        <f t="shared" si="12"/>
        <v>3.2339033683702167</v>
      </c>
    </row>
    <row r="218" spans="8:12" x14ac:dyDescent="0.25">
      <c r="H218">
        <v>0.41422772911770989</v>
      </c>
      <c r="I218">
        <f t="shared" si="10"/>
        <v>61.705845330618168</v>
      </c>
      <c r="J218">
        <v>0.15942869350260933</v>
      </c>
      <c r="K218">
        <f t="shared" si="11"/>
        <v>0.99718941837090014</v>
      </c>
      <c r="L218">
        <f t="shared" si="12"/>
        <v>0.56370065251825174</v>
      </c>
    </row>
    <row r="219" spans="8:12" x14ac:dyDescent="0.25">
      <c r="H219">
        <v>0.23969237342448194</v>
      </c>
      <c r="I219">
        <f t="shared" si="10"/>
        <v>52.526051901475121</v>
      </c>
      <c r="J219">
        <v>0.17694631794183172</v>
      </c>
      <c r="K219">
        <f t="shared" si="11"/>
        <v>0.99629948728440021</v>
      </c>
      <c r="L219">
        <f t="shared" si="12"/>
        <v>0.7428514744469511</v>
      </c>
    </row>
    <row r="220" spans="8:12" x14ac:dyDescent="0.25">
      <c r="H220">
        <v>0.88830225531785023</v>
      </c>
      <c r="I220">
        <f t="shared" si="10"/>
        <v>94.545893643058861</v>
      </c>
      <c r="J220">
        <v>0.88424329355754261</v>
      </c>
      <c r="K220">
        <f t="shared" si="11"/>
        <v>0.97745156384698595</v>
      </c>
      <c r="L220">
        <f t="shared" si="12"/>
        <v>4.6137193876430018</v>
      </c>
    </row>
    <row r="221" spans="8:12" x14ac:dyDescent="0.25">
      <c r="H221">
        <v>0.64906765953550827</v>
      </c>
      <c r="I221">
        <f t="shared" si="10"/>
        <v>74.31388431373901</v>
      </c>
      <c r="J221">
        <v>0.25971251564073611</v>
      </c>
      <c r="K221">
        <f t="shared" si="11"/>
        <v>0.99596160176181436</v>
      </c>
      <c r="L221">
        <f t="shared" si="12"/>
        <v>0.81095460528636432</v>
      </c>
    </row>
    <row r="222" spans="8:12" x14ac:dyDescent="0.25">
      <c r="H222">
        <v>0.50245674001281782</v>
      </c>
      <c r="I222">
        <f t="shared" si="10"/>
        <v>66.210349741651086</v>
      </c>
      <c r="J222">
        <v>0.81063264870143747</v>
      </c>
      <c r="K222">
        <f t="shared" si="11"/>
        <v>0.97518017832713144</v>
      </c>
      <c r="L222">
        <f t="shared" si="12"/>
        <v>5.090304791765889</v>
      </c>
    </row>
    <row r="223" spans="8:12" x14ac:dyDescent="0.25">
      <c r="H223">
        <v>0.26905117954039126</v>
      </c>
      <c r="I223">
        <f t="shared" si="10"/>
        <v>54.164495411929686</v>
      </c>
      <c r="J223">
        <v>0.11758781701101718</v>
      </c>
      <c r="K223">
        <f t="shared" si="11"/>
        <v>0.9976931076992348</v>
      </c>
      <c r="L223">
        <f t="shared" si="12"/>
        <v>0.46244527158959436</v>
      </c>
    </row>
    <row r="224" spans="8:12" x14ac:dyDescent="0.25">
      <c r="H224">
        <v>0.28727072969756157</v>
      </c>
      <c r="I224">
        <f t="shared" si="10"/>
        <v>55.15207282517899</v>
      </c>
      <c r="J224">
        <v>0.84249397259437853</v>
      </c>
      <c r="K224">
        <f t="shared" si="11"/>
        <v>0.96704268790355996</v>
      </c>
      <c r="L224">
        <f t="shared" si="12"/>
        <v>6.8161028481354418</v>
      </c>
    </row>
    <row r="225" spans="8:12" x14ac:dyDescent="0.25">
      <c r="H225">
        <v>0.88360240485854669</v>
      </c>
      <c r="I225">
        <f t="shared" si="10"/>
        <v>93.909936703992614</v>
      </c>
      <c r="J225">
        <v>0.65569017609179969</v>
      </c>
      <c r="K225">
        <f t="shared" si="11"/>
        <v>0.9887106350099818</v>
      </c>
      <c r="L225">
        <f t="shared" si="12"/>
        <v>2.2836540015379176</v>
      </c>
    </row>
    <row r="226" spans="8:12" x14ac:dyDescent="0.25">
      <c r="H226">
        <v>0.82683797723319197</v>
      </c>
      <c r="I226">
        <f t="shared" si="10"/>
        <v>87.507263351879942</v>
      </c>
      <c r="J226">
        <v>0.97686696981719412</v>
      </c>
      <c r="K226">
        <f t="shared" si="11"/>
        <v>0.95787109103508372</v>
      </c>
      <c r="L226">
        <f t="shared" si="12"/>
        <v>8.7963629676706105</v>
      </c>
    </row>
    <row r="227" spans="8:12" x14ac:dyDescent="0.25">
      <c r="H227">
        <v>0.24533829767754142</v>
      </c>
      <c r="I227">
        <f t="shared" si="10"/>
        <v>52.846344094736011</v>
      </c>
      <c r="J227">
        <v>5.8534501174962617E-2</v>
      </c>
      <c r="K227">
        <f t="shared" si="11"/>
        <v>0.99885927459977553</v>
      </c>
      <c r="L227">
        <f t="shared" si="12"/>
        <v>0.22840562814647566</v>
      </c>
    </row>
    <row r="228" spans="8:12" x14ac:dyDescent="0.25">
      <c r="H228">
        <v>0.41084017456587418</v>
      </c>
      <c r="I228">
        <f t="shared" si="10"/>
        <v>61.534258838217511</v>
      </c>
      <c r="J228">
        <v>0.19476912747581407</v>
      </c>
      <c r="K228">
        <f t="shared" si="11"/>
        <v>0.99648577250603532</v>
      </c>
      <c r="L228">
        <f t="shared" si="12"/>
        <v>0.70532416837760703</v>
      </c>
    </row>
    <row r="229" spans="8:12" x14ac:dyDescent="0.25">
      <c r="H229">
        <v>0.65459150975066382</v>
      </c>
      <c r="I229">
        <f t="shared" si="10"/>
        <v>74.648260035230521</v>
      </c>
      <c r="J229">
        <v>0.59083834345530561</v>
      </c>
      <c r="K229">
        <f t="shared" si="11"/>
        <v>0.98809996189073757</v>
      </c>
      <c r="L229">
        <f t="shared" si="12"/>
        <v>2.4086708973233053</v>
      </c>
    </row>
    <row r="230" spans="8:12" x14ac:dyDescent="0.25">
      <c r="H230">
        <v>0.1923886837366863</v>
      </c>
      <c r="I230">
        <f t="shared" si="10"/>
        <v>49.71472567674347</v>
      </c>
      <c r="J230">
        <v>0.64229255043183686</v>
      </c>
      <c r="K230">
        <f t="shared" si="11"/>
        <v>0.97953356115733747</v>
      </c>
      <c r="L230">
        <f t="shared" si="12"/>
        <v>4.1788131931857526</v>
      </c>
    </row>
    <row r="231" spans="8:12" x14ac:dyDescent="0.25">
      <c r="H231">
        <v>0.80257576219977411</v>
      </c>
      <c r="I231">
        <f t="shared" si="10"/>
        <v>85.265096111663368</v>
      </c>
      <c r="J231">
        <v>0.30765709402752772</v>
      </c>
      <c r="K231">
        <f t="shared" si="11"/>
        <v>0.99569715693891014</v>
      </c>
      <c r="L231">
        <f t="shared" si="12"/>
        <v>0.86428750571472246</v>
      </c>
    </row>
    <row r="232" spans="8:12" x14ac:dyDescent="0.25">
      <c r="H232">
        <v>0.70894497512741472</v>
      </c>
      <c r="I232">
        <f t="shared" si="10"/>
        <v>78.11932294726175</v>
      </c>
      <c r="J232">
        <v>0.73686941129795225</v>
      </c>
      <c r="K232">
        <f t="shared" si="11"/>
        <v>0.98305463177972285</v>
      </c>
      <c r="L232">
        <f t="shared" si="12"/>
        <v>3.4474926769022467</v>
      </c>
    </row>
    <row r="233" spans="8:12" x14ac:dyDescent="0.25">
      <c r="H233">
        <v>5.5970946378978849E-2</v>
      </c>
      <c r="I233">
        <f t="shared" si="10"/>
        <v>38.448145584069565</v>
      </c>
      <c r="J233">
        <v>2.0477919858394117E-2</v>
      </c>
      <c r="K233">
        <f t="shared" si="11"/>
        <v>0.99946200439367439</v>
      </c>
      <c r="L233">
        <f t="shared" si="12"/>
        <v>0.10765704027978337</v>
      </c>
    </row>
    <row r="234" spans="8:12" x14ac:dyDescent="0.25">
      <c r="H234">
        <v>0.48567155980101934</v>
      </c>
      <c r="I234">
        <f t="shared" si="10"/>
        <v>65.343378502229953</v>
      </c>
      <c r="J234">
        <v>0.41425824762718588</v>
      </c>
      <c r="K234">
        <f t="shared" si="11"/>
        <v>0.99184778768017834</v>
      </c>
      <c r="L234">
        <f t="shared" si="12"/>
        <v>1.6438434245820679</v>
      </c>
    </row>
    <row r="235" spans="8:12" x14ac:dyDescent="0.25">
      <c r="H235">
        <v>0.2759483626819666</v>
      </c>
      <c r="I235">
        <f t="shared" si="10"/>
        <v>54.540656778560169</v>
      </c>
      <c r="J235">
        <v>0.12332529679250466</v>
      </c>
      <c r="K235">
        <f t="shared" si="11"/>
        <v>0.9975896771902153</v>
      </c>
      <c r="L235">
        <f t="shared" si="12"/>
        <v>0.48322930056244279</v>
      </c>
    </row>
    <row r="236" spans="8:12" x14ac:dyDescent="0.25">
      <c r="H236">
        <v>0.69200720236823632</v>
      </c>
      <c r="I236">
        <f t="shared" si="10"/>
        <v>76.998643460600476</v>
      </c>
      <c r="J236">
        <v>0.95162816248054449</v>
      </c>
      <c r="K236">
        <f t="shared" si="11"/>
        <v>0.96142737963855651</v>
      </c>
      <c r="L236">
        <f t="shared" si="12"/>
        <v>8.0240320128899718</v>
      </c>
    </row>
    <row r="237" spans="8:12" x14ac:dyDescent="0.25">
      <c r="H237">
        <v>0.50834681234168522</v>
      </c>
      <c r="I237">
        <f t="shared" si="10"/>
        <v>66.5163655387353</v>
      </c>
      <c r="J237">
        <v>0.22092349009674367</v>
      </c>
      <c r="K237">
        <f t="shared" si="11"/>
        <v>0.99625388239116375</v>
      </c>
      <c r="L237">
        <f t="shared" si="12"/>
        <v>0.75204075488167521</v>
      </c>
    </row>
    <row r="238" spans="8:12" x14ac:dyDescent="0.25">
      <c r="H238">
        <v>9.0090639973143719E-2</v>
      </c>
      <c r="I238">
        <f t="shared" si="10"/>
        <v>42.121943069123148</v>
      </c>
      <c r="J238">
        <v>0.78865932187871945</v>
      </c>
      <c r="K238">
        <f t="shared" si="11"/>
        <v>0.96377287020771452</v>
      </c>
      <c r="L238">
        <f t="shared" si="12"/>
        <v>7.5177733078287901</v>
      </c>
    </row>
    <row r="239" spans="8:12" x14ac:dyDescent="0.25">
      <c r="H239">
        <v>8.0050050355540636E-2</v>
      </c>
      <c r="I239">
        <f t="shared" si="10"/>
        <v>41.14853474101178</v>
      </c>
      <c r="J239">
        <v>0.54387035737174594</v>
      </c>
      <c r="K239">
        <f t="shared" si="11"/>
        <v>0.98110410978826978</v>
      </c>
      <c r="L239">
        <f t="shared" si="12"/>
        <v>3.8519643375682326</v>
      </c>
    </row>
    <row r="240" spans="8:12" x14ac:dyDescent="0.25">
      <c r="H240">
        <v>0.92162846766563922</v>
      </c>
      <c r="I240">
        <f t="shared" si="10"/>
        <v>99.834130243151108</v>
      </c>
      <c r="J240">
        <v>0.64659566026795257</v>
      </c>
      <c r="K240">
        <f t="shared" si="11"/>
        <v>0.98963538084083247</v>
      </c>
      <c r="L240">
        <f t="shared" si="12"/>
        <v>2.0946339146365909</v>
      </c>
    </row>
    <row r="241" spans="8:12" x14ac:dyDescent="0.25">
      <c r="H241">
        <v>0.4111453596606342</v>
      </c>
      <c r="I241">
        <f t="shared" si="10"/>
        <v>61.549717506692289</v>
      </c>
      <c r="J241">
        <v>0.50239570299386582</v>
      </c>
      <c r="K241">
        <f t="shared" si="11"/>
        <v>0.98872443606452487</v>
      </c>
      <c r="L241">
        <f t="shared" si="12"/>
        <v>2.280830436507848</v>
      </c>
    </row>
    <row r="242" spans="8:12" x14ac:dyDescent="0.25">
      <c r="H242">
        <v>5.3773613696707051E-2</v>
      </c>
      <c r="I242">
        <f t="shared" si="10"/>
        <v>38.16647892727611</v>
      </c>
      <c r="J242">
        <v>0.1358073671681875</v>
      </c>
      <c r="K242">
        <f t="shared" si="11"/>
        <v>0.99618301598120917</v>
      </c>
      <c r="L242">
        <f t="shared" si="12"/>
        <v>0.76632184198226172</v>
      </c>
    </row>
    <row r="243" spans="8:12" x14ac:dyDescent="0.25">
      <c r="H243">
        <v>0.8308359019745476</v>
      </c>
      <c r="I243">
        <f t="shared" si="10"/>
        <v>87.89920121396716</v>
      </c>
      <c r="J243">
        <v>5.4475539414654987E-2</v>
      </c>
      <c r="K243">
        <f t="shared" si="11"/>
        <v>0.9993629330505609</v>
      </c>
      <c r="L243">
        <f t="shared" si="12"/>
        <v>0.12749461249167046</v>
      </c>
    </row>
    <row r="244" spans="8:12" x14ac:dyDescent="0.25">
      <c r="H244">
        <v>0.76921903134250924</v>
      </c>
      <c r="I244">
        <f t="shared" si="10"/>
        <v>82.492411823904376</v>
      </c>
      <c r="J244">
        <v>7.7578051087984864E-2</v>
      </c>
      <c r="K244">
        <f t="shared" si="11"/>
        <v>0.99902157057450358</v>
      </c>
      <c r="L244">
        <f t="shared" si="12"/>
        <v>0.19587753744571443</v>
      </c>
    </row>
    <row r="245" spans="8:12" x14ac:dyDescent="0.25">
      <c r="H245">
        <v>0.49262977996154667</v>
      </c>
      <c r="I245">
        <f t="shared" si="10"/>
        <v>65.701921198344252</v>
      </c>
      <c r="J245">
        <v>0.46336252937406536</v>
      </c>
      <c r="K245">
        <f t="shared" si="11"/>
        <v>0.99057115137254304</v>
      </c>
      <c r="L245">
        <f t="shared" si="12"/>
        <v>1.9037196095186659</v>
      </c>
    </row>
    <row r="246" spans="8:12" x14ac:dyDescent="0.25">
      <c r="H246">
        <v>0.16525772881252479</v>
      </c>
      <c r="I246">
        <f t="shared" si="10"/>
        <v>47.96436493460277</v>
      </c>
      <c r="J246">
        <v>6.3417462691122167E-2</v>
      </c>
      <c r="K246">
        <f t="shared" si="11"/>
        <v>0.99863496785058459</v>
      </c>
      <c r="L246">
        <f t="shared" si="12"/>
        <v>0.27337960182857296</v>
      </c>
    </row>
    <row r="247" spans="8:12" x14ac:dyDescent="0.25">
      <c r="H247">
        <v>0.74324777977843559</v>
      </c>
      <c r="I247">
        <f t="shared" si="10"/>
        <v>80.523996337730736</v>
      </c>
      <c r="J247">
        <v>0.12359996337778863</v>
      </c>
      <c r="K247">
        <f t="shared" si="11"/>
        <v>0.99836291523606902</v>
      </c>
      <c r="L247">
        <f t="shared" si="12"/>
        <v>0.32795384102260772</v>
      </c>
    </row>
    <row r="248" spans="8:12" x14ac:dyDescent="0.25">
      <c r="H248">
        <v>0.34806360057374797</v>
      </c>
      <c r="I248">
        <f t="shared" si="10"/>
        <v>58.337849303912684</v>
      </c>
      <c r="J248">
        <v>0.46488845484786523</v>
      </c>
      <c r="K248">
        <f t="shared" si="11"/>
        <v>0.98933897890321809</v>
      </c>
      <c r="L248">
        <f t="shared" si="12"/>
        <v>2.1551806456874316</v>
      </c>
    </row>
    <row r="249" spans="8:12" x14ac:dyDescent="0.25">
      <c r="H249">
        <v>0.63789788506729328</v>
      </c>
      <c r="I249">
        <f t="shared" si="10"/>
        <v>73.646447081151834</v>
      </c>
      <c r="J249">
        <v>6.6469313638721883E-2</v>
      </c>
      <c r="K249">
        <f t="shared" si="11"/>
        <v>0.99906649488225185</v>
      </c>
      <c r="L249">
        <f t="shared" si="12"/>
        <v>0.18687547275983205</v>
      </c>
    </row>
    <row r="250" spans="8:12" x14ac:dyDescent="0.25">
      <c r="H250">
        <v>0.59373760185552538</v>
      </c>
      <c r="I250">
        <f t="shared" si="10"/>
        <v>71.106697172461352</v>
      </c>
      <c r="J250">
        <v>0.31266212958159123</v>
      </c>
      <c r="K250">
        <f t="shared" si="11"/>
        <v>0.99474110605773158</v>
      </c>
      <c r="L250">
        <f t="shared" si="12"/>
        <v>1.0573392232899657</v>
      </c>
    </row>
    <row r="251" spans="8:12" x14ac:dyDescent="0.25">
      <c r="H251">
        <v>0.33558153019806514</v>
      </c>
      <c r="I251">
        <f t="shared" si="10"/>
        <v>57.694113210189741</v>
      </c>
      <c r="J251">
        <v>0.13943906979583118</v>
      </c>
      <c r="K251">
        <f t="shared" si="11"/>
        <v>0.99740050447653639</v>
      </c>
      <c r="L251">
        <f t="shared" si="12"/>
        <v>0.52125410239849457</v>
      </c>
    </row>
    <row r="252" spans="8:12" x14ac:dyDescent="0.25">
      <c r="H252">
        <v>0.52574236274300368</v>
      </c>
      <c r="I252">
        <f t="shared" si="10"/>
        <v>67.42647139049528</v>
      </c>
      <c r="J252">
        <v>0.30823694570757165</v>
      </c>
      <c r="K252">
        <f t="shared" si="11"/>
        <v>0.99454952062949065</v>
      </c>
      <c r="L252">
        <f t="shared" si="12"/>
        <v>1.096069980921518</v>
      </c>
    </row>
    <row r="253" spans="8:12" x14ac:dyDescent="0.25">
      <c r="H253">
        <v>0.47715689565721608</v>
      </c>
      <c r="I253">
        <f t="shared" si="10"/>
        <v>64.906104963087955</v>
      </c>
      <c r="J253">
        <v>0.31867427594836267</v>
      </c>
      <c r="K253">
        <f t="shared" si="11"/>
        <v>0.99410559629735806</v>
      </c>
      <c r="L253">
        <f t="shared" si="12"/>
        <v>1.1858707414174532</v>
      </c>
    </row>
    <row r="254" spans="8:12" x14ac:dyDescent="0.25">
      <c r="H254">
        <v>0.250038148136845</v>
      </c>
      <c r="I254">
        <f t="shared" si="10"/>
        <v>53.110949927091717</v>
      </c>
      <c r="J254">
        <v>0.84380626850184637</v>
      </c>
      <c r="K254">
        <f t="shared" si="11"/>
        <v>0.96564587097236598</v>
      </c>
      <c r="L254">
        <f t="shared" si="12"/>
        <v>7.1152645209450975</v>
      </c>
    </row>
    <row r="255" spans="8:12" x14ac:dyDescent="0.25">
      <c r="H255">
        <v>0.97146519363994266</v>
      </c>
      <c r="I255">
        <f t="shared" si="10"/>
        <v>113.59179529401221</v>
      </c>
      <c r="J255">
        <v>0.77840510269478436</v>
      </c>
      <c r="K255">
        <f t="shared" si="11"/>
        <v>0.98682164382993443</v>
      </c>
      <c r="L255">
        <f t="shared" si="12"/>
        <v>2.6708688956029198</v>
      </c>
    </row>
    <row r="256" spans="8:12" x14ac:dyDescent="0.25">
      <c r="H256">
        <v>0.42283394878994107</v>
      </c>
      <c r="I256">
        <f t="shared" si="10"/>
        <v>62.141786180826394</v>
      </c>
      <c r="J256">
        <v>0.40720847193823051</v>
      </c>
      <c r="K256">
        <f t="shared" si="11"/>
        <v>0.99162047670120368</v>
      </c>
      <c r="L256">
        <f t="shared" si="12"/>
        <v>1.6900666123136643</v>
      </c>
    </row>
    <row r="257" spans="8:12" x14ac:dyDescent="0.25">
      <c r="H257">
        <v>0.5144810327463607</v>
      </c>
      <c r="I257">
        <f t="shared" si="10"/>
        <v>66.836171135668664</v>
      </c>
      <c r="J257">
        <v>0.83565782647175513</v>
      </c>
      <c r="K257">
        <f t="shared" si="11"/>
        <v>0.97334335813520889</v>
      </c>
      <c r="L257">
        <f t="shared" si="12"/>
        <v>5.4773357504306688</v>
      </c>
    </row>
    <row r="258" spans="8:12" x14ac:dyDescent="0.25">
      <c r="H258">
        <v>0.5246436964018677</v>
      </c>
      <c r="I258">
        <f t="shared" si="10"/>
        <v>67.368688559206333</v>
      </c>
      <c r="J258">
        <v>0.2674031800286874</v>
      </c>
      <c r="K258">
        <f t="shared" si="11"/>
        <v>0.99539189057987587</v>
      </c>
      <c r="L258">
        <f t="shared" si="12"/>
        <v>0.92588847944895891</v>
      </c>
    </row>
    <row r="259" spans="8:12" x14ac:dyDescent="0.25">
      <c r="H259">
        <v>0.27109591967528307</v>
      </c>
      <c r="I259">
        <f t="shared" si="10"/>
        <v>54.276322344517332</v>
      </c>
      <c r="J259">
        <v>0.33613086336863307</v>
      </c>
      <c r="K259">
        <f t="shared" si="11"/>
        <v>0.9924805508213107</v>
      </c>
      <c r="L259">
        <f t="shared" si="12"/>
        <v>1.5152839362880617</v>
      </c>
    </row>
    <row r="260" spans="8:12" x14ac:dyDescent="0.25">
      <c r="H260">
        <v>0.30396435438093206</v>
      </c>
      <c r="I260">
        <f t="shared" si="10"/>
        <v>56.041382729781439</v>
      </c>
      <c r="J260">
        <v>0.99246192815942869</v>
      </c>
      <c r="K260">
        <f t="shared" si="11"/>
        <v>0.91647774731484799</v>
      </c>
      <c r="L260">
        <f t="shared" si="12"/>
        <v>18.226793379296023</v>
      </c>
    </row>
    <row r="261" spans="8:12" x14ac:dyDescent="0.25">
      <c r="H261">
        <v>7.9348124637592707E-2</v>
      </c>
      <c r="I261">
        <f t="shared" si="10"/>
        <v>41.077739997677838</v>
      </c>
      <c r="J261">
        <v>7.2267830439161351E-2</v>
      </c>
      <c r="K261">
        <f t="shared" si="11"/>
        <v>0.99817556297154575</v>
      </c>
      <c r="L261">
        <f t="shared" si="12"/>
        <v>0.36555433655837932</v>
      </c>
    </row>
    <row r="262" spans="8:12" x14ac:dyDescent="0.25">
      <c r="H262">
        <v>0.55854976042970061</v>
      </c>
      <c r="I262">
        <f t="shared" si="10"/>
        <v>69.174053684996082</v>
      </c>
      <c r="J262">
        <v>0.27765739921262245</v>
      </c>
      <c r="K262">
        <f t="shared" si="11"/>
        <v>0.99530904665203423</v>
      </c>
      <c r="L262">
        <f t="shared" si="12"/>
        <v>0.9426124204828511</v>
      </c>
    </row>
    <row r="263" spans="8:12" x14ac:dyDescent="0.25">
      <c r="H263">
        <v>0.92315439313943903</v>
      </c>
      <c r="I263">
        <f t="shared" si="10"/>
        <v>100.11905399208311</v>
      </c>
      <c r="J263">
        <v>5.2919095431379133E-2</v>
      </c>
      <c r="K263">
        <f t="shared" si="11"/>
        <v>0.99945708639724817</v>
      </c>
      <c r="L263">
        <f t="shared" si="12"/>
        <v>0.10864170360908083</v>
      </c>
    </row>
    <row r="264" spans="8:12" x14ac:dyDescent="0.25">
      <c r="H264">
        <v>0.26813562425611132</v>
      </c>
      <c r="I264">
        <f t="shared" si="10"/>
        <v>54.114336581416211</v>
      </c>
      <c r="J264">
        <v>0.87484359263893552</v>
      </c>
      <c r="K264">
        <f t="shared" si="11"/>
        <v>0.96232436647417496</v>
      </c>
      <c r="L264">
        <f t="shared" si="12"/>
        <v>7.8301318845044756</v>
      </c>
    </row>
    <row r="265" spans="8:12" x14ac:dyDescent="0.25">
      <c r="H265">
        <v>0.88131351664784696</v>
      </c>
      <c r="I265">
        <f t="shared" ref="I265:I328" si="13">GAMMAINV(H265,$O$2,1/$O$3)</f>
        <v>93.607787509443497</v>
      </c>
      <c r="J265">
        <v>0.5008087405011139</v>
      </c>
      <c r="K265">
        <f t="shared" ref="K265:K328" si="14">(1-J265)^(1/I265)</f>
        <v>0.99260537988664277</v>
      </c>
      <c r="L265">
        <f t="shared" ref="L265:L328" si="15">($C$2*(1-K265))/K265</f>
        <v>1.4899415746067606</v>
      </c>
    </row>
    <row r="266" spans="8:12" x14ac:dyDescent="0.25">
      <c r="H266">
        <v>0.70418408764915918</v>
      </c>
      <c r="I266">
        <f t="shared" si="13"/>
        <v>77.800301736502249</v>
      </c>
      <c r="J266">
        <v>0.24372081667531359</v>
      </c>
      <c r="K266">
        <f t="shared" si="14"/>
        <v>0.99641590358990928</v>
      </c>
      <c r="L266">
        <f t="shared" si="15"/>
        <v>0.7193976726340594</v>
      </c>
    </row>
    <row r="267" spans="8:12" x14ac:dyDescent="0.25">
      <c r="H267">
        <v>0.92761009552293461</v>
      </c>
      <c r="I267">
        <f t="shared" si="13"/>
        <v>100.97962639717358</v>
      </c>
      <c r="J267">
        <v>0.96438489944151129</v>
      </c>
      <c r="K267">
        <f t="shared" si="14"/>
        <v>0.96751309332052582</v>
      </c>
      <c r="L267">
        <f t="shared" si="15"/>
        <v>6.7155487411500374</v>
      </c>
    </row>
    <row r="268" spans="8:12" x14ac:dyDescent="0.25">
      <c r="H268">
        <v>0.64363536484878081</v>
      </c>
      <c r="I268">
        <f t="shared" si="13"/>
        <v>73.987866431516423</v>
      </c>
      <c r="J268">
        <v>1.8280587176122319E-2</v>
      </c>
      <c r="K268">
        <f t="shared" si="14"/>
        <v>0.9997506693660797</v>
      </c>
      <c r="L268">
        <f t="shared" si="15"/>
        <v>4.9878563037800687E-2</v>
      </c>
    </row>
    <row r="269" spans="8:12" x14ac:dyDescent="0.25">
      <c r="H269">
        <v>0.44953764458143863</v>
      </c>
      <c r="I269">
        <f t="shared" si="13"/>
        <v>63.496552985061356</v>
      </c>
      <c r="J269">
        <v>0.5169530320139164</v>
      </c>
      <c r="K269">
        <f t="shared" si="14"/>
        <v>0.988605868890021</v>
      </c>
      <c r="L269">
        <f t="shared" si="15"/>
        <v>2.3050907279706951</v>
      </c>
    </row>
    <row r="270" spans="8:12" x14ac:dyDescent="0.25">
      <c r="H270">
        <v>0.33136997589037753</v>
      </c>
      <c r="I270">
        <f t="shared" si="13"/>
        <v>57.475936922693926</v>
      </c>
      <c r="J270">
        <v>0.61558885464033941</v>
      </c>
      <c r="K270">
        <f t="shared" si="14"/>
        <v>0.98350378858636178</v>
      </c>
      <c r="L270">
        <f t="shared" si="15"/>
        <v>3.354580146020389</v>
      </c>
    </row>
    <row r="271" spans="8:12" x14ac:dyDescent="0.25">
      <c r="H271">
        <v>0.80233161412396614</v>
      </c>
      <c r="I271">
        <f t="shared" si="13"/>
        <v>85.243606618627197</v>
      </c>
      <c r="J271">
        <v>0.30881679738761558</v>
      </c>
      <c r="K271">
        <f t="shared" si="14"/>
        <v>0.99567649285241766</v>
      </c>
      <c r="L271">
        <f t="shared" si="15"/>
        <v>0.86845620613103769</v>
      </c>
    </row>
    <row r="272" spans="8:12" x14ac:dyDescent="0.25">
      <c r="H272">
        <v>0.49461348307748648</v>
      </c>
      <c r="I272">
        <f t="shared" si="13"/>
        <v>65.804351867414582</v>
      </c>
      <c r="J272">
        <v>0.44282357249671928</v>
      </c>
      <c r="K272">
        <f t="shared" si="14"/>
        <v>0.99115131728891892</v>
      </c>
      <c r="L272">
        <f t="shared" si="15"/>
        <v>1.785536185389885</v>
      </c>
    </row>
    <row r="273" spans="8:12" x14ac:dyDescent="0.25">
      <c r="H273">
        <v>0.23853267006439405</v>
      </c>
      <c r="I273">
        <f t="shared" si="13"/>
        <v>52.459921753989065</v>
      </c>
      <c r="J273">
        <v>0.35608996856593522</v>
      </c>
      <c r="K273">
        <f t="shared" si="14"/>
        <v>0.99164401049457551</v>
      </c>
      <c r="L273">
        <f t="shared" si="15"/>
        <v>1.685280083778653</v>
      </c>
    </row>
    <row r="274" spans="8:12" x14ac:dyDescent="0.25">
      <c r="H274">
        <v>0.63576158940397354</v>
      </c>
      <c r="I274">
        <f t="shared" si="13"/>
        <v>73.520063915175442</v>
      </c>
      <c r="J274">
        <v>0.30075991088595233</v>
      </c>
      <c r="K274">
        <f t="shared" si="14"/>
        <v>0.99514565074322114</v>
      </c>
      <c r="L274">
        <f t="shared" si="15"/>
        <v>0.97560578256125663</v>
      </c>
    </row>
    <row r="275" spans="8:12" x14ac:dyDescent="0.25">
      <c r="H275">
        <v>0.78325754570146799</v>
      </c>
      <c r="I275">
        <f t="shared" si="13"/>
        <v>83.621633773914525</v>
      </c>
      <c r="J275">
        <v>2.2400585955381941E-2</v>
      </c>
      <c r="K275">
        <f t="shared" si="14"/>
        <v>0.9997291105154763</v>
      </c>
      <c r="L275">
        <f t="shared" si="15"/>
        <v>5.4192577104015781E-2</v>
      </c>
    </row>
    <row r="276" spans="8:12" x14ac:dyDescent="0.25">
      <c r="H276">
        <v>0.14514603106784266</v>
      </c>
      <c r="I276">
        <f t="shared" si="13"/>
        <v>46.574598877159772</v>
      </c>
      <c r="J276">
        <v>0.86379589220862452</v>
      </c>
      <c r="K276">
        <f t="shared" si="14"/>
        <v>0.95809871485555353</v>
      </c>
      <c r="L276">
        <f t="shared" si="15"/>
        <v>8.7467574050057362</v>
      </c>
    </row>
    <row r="277" spans="8:12" x14ac:dyDescent="0.25">
      <c r="H277">
        <v>0.68092898342844932</v>
      </c>
      <c r="I277">
        <f t="shared" si="13"/>
        <v>76.285983177127093</v>
      </c>
      <c r="J277">
        <v>0.80053102206488236</v>
      </c>
      <c r="K277">
        <f t="shared" si="14"/>
        <v>0.97908944465393433</v>
      </c>
      <c r="L277">
        <f t="shared" si="15"/>
        <v>4.2714290221883964</v>
      </c>
    </row>
    <row r="278" spans="8:12" x14ac:dyDescent="0.25">
      <c r="H278">
        <v>0.60512100589007234</v>
      </c>
      <c r="I278">
        <f t="shared" si="13"/>
        <v>71.747792460591</v>
      </c>
      <c r="J278">
        <v>0.66774498733481857</v>
      </c>
      <c r="K278">
        <f t="shared" si="14"/>
        <v>0.98476002031572751</v>
      </c>
      <c r="L278">
        <f t="shared" si="15"/>
        <v>3.0951662069681385</v>
      </c>
    </row>
    <row r="279" spans="8:12" x14ac:dyDescent="0.25">
      <c r="H279">
        <v>0.55000457777642142</v>
      </c>
      <c r="I279">
        <f t="shared" si="13"/>
        <v>68.714421393023315</v>
      </c>
      <c r="J279">
        <v>0.35367900631733146</v>
      </c>
      <c r="K279">
        <f t="shared" si="14"/>
        <v>0.99366834822203942</v>
      </c>
      <c r="L279">
        <f t="shared" si="15"/>
        <v>1.274399408875152</v>
      </c>
    </row>
    <row r="280" spans="8:12" x14ac:dyDescent="0.25">
      <c r="H280">
        <v>0.12704855494857631</v>
      </c>
      <c r="I280">
        <f t="shared" si="13"/>
        <v>45.235679212886197</v>
      </c>
      <c r="J280">
        <v>0.97366252632221439</v>
      </c>
      <c r="K280">
        <f t="shared" si="14"/>
        <v>0.92275097007835238</v>
      </c>
      <c r="L280">
        <f t="shared" si="15"/>
        <v>16.743202104699659</v>
      </c>
    </row>
    <row r="281" spans="8:12" x14ac:dyDescent="0.25">
      <c r="H281">
        <v>0.96884060182500686</v>
      </c>
      <c r="I281">
        <f t="shared" si="13"/>
        <v>112.4542341737347</v>
      </c>
      <c r="J281">
        <v>0.95883053071687974</v>
      </c>
      <c r="K281">
        <f t="shared" si="14"/>
        <v>0.97203096869187589</v>
      </c>
      <c r="L281">
        <f t="shared" si="15"/>
        <v>5.7547613623388614</v>
      </c>
    </row>
    <row r="282" spans="8:12" x14ac:dyDescent="0.25">
      <c r="H282">
        <v>0.80034791100802638</v>
      </c>
      <c r="I282">
        <f t="shared" si="13"/>
        <v>85.069725952505408</v>
      </c>
      <c r="J282">
        <v>0.33280434583574936</v>
      </c>
      <c r="K282">
        <f t="shared" si="14"/>
        <v>0.99525435211612046</v>
      </c>
      <c r="L282">
        <f t="shared" si="15"/>
        <v>0.9536552889800074</v>
      </c>
    </row>
    <row r="283" spans="8:12" x14ac:dyDescent="0.25">
      <c r="H283">
        <v>0.50834681234168522</v>
      </c>
      <c r="I283">
        <f t="shared" si="13"/>
        <v>66.5163655387353</v>
      </c>
      <c r="J283">
        <v>0.1281472212897122</v>
      </c>
      <c r="K283">
        <f t="shared" si="14"/>
        <v>0.99794045519599472</v>
      </c>
      <c r="L283">
        <f t="shared" si="15"/>
        <v>0.41275905657132267</v>
      </c>
    </row>
    <row r="284" spans="8:12" x14ac:dyDescent="0.25">
      <c r="H284">
        <v>0.45789971617786185</v>
      </c>
      <c r="I284">
        <f t="shared" si="13"/>
        <v>63.922121263736543</v>
      </c>
      <c r="J284">
        <v>0.77278969695120092</v>
      </c>
      <c r="K284">
        <f t="shared" si="14"/>
        <v>0.97708407827466637</v>
      </c>
      <c r="L284">
        <f t="shared" si="15"/>
        <v>4.690675497608872</v>
      </c>
    </row>
    <row r="285" spans="8:12" x14ac:dyDescent="0.25">
      <c r="H285">
        <v>0.84499649037141022</v>
      </c>
      <c r="I285">
        <f t="shared" si="13"/>
        <v>89.347504382602267</v>
      </c>
      <c r="J285">
        <v>0.89870906704916531</v>
      </c>
      <c r="K285">
        <f t="shared" si="14"/>
        <v>0.97469804019854955</v>
      </c>
      <c r="L285">
        <f t="shared" si="15"/>
        <v>5.1917534986109839</v>
      </c>
    </row>
    <row r="286" spans="8:12" x14ac:dyDescent="0.25">
      <c r="H286">
        <v>0.10690633869441817</v>
      </c>
      <c r="I286">
        <f t="shared" si="13"/>
        <v>43.615594735598705</v>
      </c>
      <c r="J286">
        <v>0.38612018189031649</v>
      </c>
      <c r="K286">
        <f t="shared" si="14"/>
        <v>0.98887469681542228</v>
      </c>
      <c r="L286">
        <f t="shared" si="15"/>
        <v>2.2500936105263301</v>
      </c>
    </row>
    <row r="287" spans="8:12" x14ac:dyDescent="0.25">
      <c r="H287">
        <v>0.16040528580584124</v>
      </c>
      <c r="I287">
        <f t="shared" si="13"/>
        <v>47.637191814702575</v>
      </c>
      <c r="J287">
        <v>0.69493697927793208</v>
      </c>
      <c r="K287">
        <f t="shared" si="14"/>
        <v>0.97538552224982988</v>
      </c>
      <c r="L287">
        <f t="shared" si="15"/>
        <v>5.0471279691324966</v>
      </c>
    </row>
    <row r="288" spans="8:12" x14ac:dyDescent="0.25">
      <c r="H288">
        <v>0.65523239844965975</v>
      </c>
      <c r="I288">
        <f t="shared" si="13"/>
        <v>74.687247126034265</v>
      </c>
      <c r="J288">
        <v>0.85518967253639333</v>
      </c>
      <c r="K288">
        <f t="shared" si="14"/>
        <v>0.97445952516116008</v>
      </c>
      <c r="L288">
        <f t="shared" si="15"/>
        <v>5.2419775638430819</v>
      </c>
    </row>
    <row r="289" spans="8:12" x14ac:dyDescent="0.25">
      <c r="H289">
        <v>0.18488113040559098</v>
      </c>
      <c r="I289">
        <f t="shared" si="13"/>
        <v>49.242540369174385</v>
      </c>
      <c r="J289">
        <v>0.41483809930722981</v>
      </c>
      <c r="K289">
        <f t="shared" si="14"/>
        <v>0.98917680610080083</v>
      </c>
      <c r="L289">
        <f t="shared" si="15"/>
        <v>2.1883234286219695</v>
      </c>
    </row>
    <row r="290" spans="8:12" x14ac:dyDescent="0.25">
      <c r="H290">
        <v>0.11362041077913755</v>
      </c>
      <c r="I290">
        <f t="shared" si="13"/>
        <v>44.173413799306516</v>
      </c>
      <c r="J290">
        <v>0.21375164036988434</v>
      </c>
      <c r="K290">
        <f t="shared" si="14"/>
        <v>0.99457073559328735</v>
      </c>
      <c r="L290">
        <f t="shared" si="15"/>
        <v>1.0917804460582594</v>
      </c>
    </row>
    <row r="291" spans="8:12" x14ac:dyDescent="0.25">
      <c r="H291">
        <v>0.59407330545976134</v>
      </c>
      <c r="I291">
        <f t="shared" si="13"/>
        <v>71.125482308596318</v>
      </c>
      <c r="J291">
        <v>8.5757011627552115E-2</v>
      </c>
      <c r="K291">
        <f t="shared" si="14"/>
        <v>0.99874022078624991</v>
      </c>
      <c r="L291">
        <f t="shared" si="15"/>
        <v>0.25227365185279893</v>
      </c>
    </row>
    <row r="292" spans="8:12" x14ac:dyDescent="0.25">
      <c r="H292">
        <v>0.39347514267403177</v>
      </c>
      <c r="I292">
        <f t="shared" si="13"/>
        <v>60.654173155255762</v>
      </c>
      <c r="J292">
        <v>5.5543687246314893E-2</v>
      </c>
      <c r="K292">
        <f t="shared" si="14"/>
        <v>0.99905828514790274</v>
      </c>
      <c r="L292">
        <f t="shared" si="15"/>
        <v>0.18852050297703113</v>
      </c>
    </row>
    <row r="293" spans="8:12" x14ac:dyDescent="0.25">
      <c r="H293">
        <v>0.6513870662556841</v>
      </c>
      <c r="I293">
        <f t="shared" si="13"/>
        <v>74.453927051838065</v>
      </c>
      <c r="J293">
        <v>0.7125461592455824</v>
      </c>
      <c r="K293">
        <f t="shared" si="14"/>
        <v>0.9833949204524749</v>
      </c>
      <c r="L293">
        <f t="shared" si="15"/>
        <v>3.3770928041574293</v>
      </c>
    </row>
    <row r="294" spans="8:12" x14ac:dyDescent="0.25">
      <c r="H294">
        <v>0.27405621509445477</v>
      </c>
      <c r="I294">
        <f t="shared" si="13"/>
        <v>54.437754919068851</v>
      </c>
      <c r="J294">
        <v>0.57145908993804739</v>
      </c>
      <c r="K294">
        <f t="shared" si="14"/>
        <v>0.98455468714864469</v>
      </c>
      <c r="L294">
        <f t="shared" si="15"/>
        <v>3.1375225882243813</v>
      </c>
    </row>
    <row r="295" spans="8:12" x14ac:dyDescent="0.25">
      <c r="H295">
        <v>0.62263863032929467</v>
      </c>
      <c r="I295">
        <f t="shared" si="13"/>
        <v>72.752104947787799</v>
      </c>
      <c r="J295">
        <v>0.41874446852015745</v>
      </c>
      <c r="K295">
        <f t="shared" si="14"/>
        <v>0.99257002009953499</v>
      </c>
      <c r="L295">
        <f t="shared" si="15"/>
        <v>1.4971195482450563</v>
      </c>
    </row>
    <row r="296" spans="8:12" x14ac:dyDescent="0.25">
      <c r="H296">
        <v>0.20963164159062472</v>
      </c>
      <c r="I296">
        <f t="shared" si="13"/>
        <v>50.769385365226441</v>
      </c>
      <c r="J296">
        <v>0.36405529953917048</v>
      </c>
      <c r="K296">
        <f t="shared" si="14"/>
        <v>0.99112394536308335</v>
      </c>
      <c r="L296">
        <f t="shared" si="15"/>
        <v>1.7911089079106133</v>
      </c>
    </row>
    <row r="297" spans="8:12" x14ac:dyDescent="0.25">
      <c r="H297">
        <v>0.20224616229743339</v>
      </c>
      <c r="I297">
        <f t="shared" si="13"/>
        <v>50.322427319851087</v>
      </c>
      <c r="J297">
        <v>0.28864406262398146</v>
      </c>
      <c r="K297">
        <f t="shared" si="14"/>
        <v>0.99325484795145957</v>
      </c>
      <c r="L297">
        <f t="shared" si="15"/>
        <v>1.3581916186871834</v>
      </c>
    </row>
    <row r="298" spans="8:12" x14ac:dyDescent="0.25">
      <c r="H298">
        <v>0.50804162724692525</v>
      </c>
      <c r="I298">
        <f t="shared" si="13"/>
        <v>66.500484875636189</v>
      </c>
      <c r="J298">
        <v>6.6652424695577875E-2</v>
      </c>
      <c r="K298">
        <f t="shared" si="14"/>
        <v>0.99896328799200595</v>
      </c>
      <c r="L298">
        <f t="shared" si="15"/>
        <v>0.20755757903334304</v>
      </c>
    </row>
    <row r="299" spans="8:12" x14ac:dyDescent="0.25">
      <c r="H299">
        <v>0.60643330179754018</v>
      </c>
      <c r="I299">
        <f t="shared" si="13"/>
        <v>71.822259959403894</v>
      </c>
      <c r="J299">
        <v>7.6876125370036921E-2</v>
      </c>
      <c r="K299">
        <f t="shared" si="14"/>
        <v>0.9988868727325777</v>
      </c>
      <c r="L299">
        <f t="shared" si="15"/>
        <v>0.22287354009913088</v>
      </c>
    </row>
    <row r="300" spans="8:12" x14ac:dyDescent="0.25">
      <c r="H300">
        <v>0.16400646992400891</v>
      </c>
      <c r="I300">
        <f t="shared" si="13"/>
        <v>47.88045684508252</v>
      </c>
      <c r="J300">
        <v>0.51475569933164467</v>
      </c>
      <c r="K300">
        <f t="shared" si="14"/>
        <v>0.98501121350272791</v>
      </c>
      <c r="L300">
        <f t="shared" si="15"/>
        <v>3.0433737792631899</v>
      </c>
    </row>
    <row r="301" spans="8:12" x14ac:dyDescent="0.25">
      <c r="H301">
        <v>0.73332926419873656</v>
      </c>
      <c r="I301">
        <f t="shared" si="13"/>
        <v>79.808051436336243</v>
      </c>
      <c r="J301">
        <v>0.79116183965575126</v>
      </c>
      <c r="K301">
        <f t="shared" si="14"/>
        <v>0.98056677539586035</v>
      </c>
      <c r="L301">
        <f t="shared" si="15"/>
        <v>3.9636718460697082</v>
      </c>
    </row>
    <row r="302" spans="8:12" x14ac:dyDescent="0.25">
      <c r="H302">
        <v>0.39838862269966735</v>
      </c>
      <c r="I302">
        <f t="shared" si="13"/>
        <v>60.90333589926928</v>
      </c>
      <c r="J302">
        <v>0.70519119846186717</v>
      </c>
      <c r="K302">
        <f t="shared" si="14"/>
        <v>0.98014457296677215</v>
      </c>
      <c r="L302">
        <f t="shared" si="15"/>
        <v>4.0515302703004332</v>
      </c>
    </row>
    <row r="303" spans="8:12" x14ac:dyDescent="0.25">
      <c r="H303">
        <v>0.48689230018005919</v>
      </c>
      <c r="I303">
        <f t="shared" si="13"/>
        <v>65.406198941172633</v>
      </c>
      <c r="J303">
        <v>0.69386883144627221</v>
      </c>
      <c r="K303">
        <f t="shared" si="14"/>
        <v>0.98206448161733917</v>
      </c>
      <c r="L303">
        <f t="shared" si="15"/>
        <v>3.6526152240274983</v>
      </c>
    </row>
    <row r="304" spans="8:12" x14ac:dyDescent="0.25">
      <c r="H304">
        <v>0.86233100375377669</v>
      </c>
      <c r="I304">
        <f t="shared" si="13"/>
        <v>91.268543901196253</v>
      </c>
      <c r="J304">
        <v>0.15411847285378583</v>
      </c>
      <c r="K304">
        <f t="shared" si="14"/>
        <v>0.99816779603851513</v>
      </c>
      <c r="L304">
        <f t="shared" si="15"/>
        <v>0.36711341895750188</v>
      </c>
    </row>
    <row r="305" spans="8:12" x14ac:dyDescent="0.25">
      <c r="H305">
        <v>0.63682973723563341</v>
      </c>
      <c r="I305">
        <f t="shared" si="13"/>
        <v>73.583206040955943</v>
      </c>
      <c r="J305">
        <v>0.13840144047364727</v>
      </c>
      <c r="K305">
        <f t="shared" si="14"/>
        <v>0.99797759370011052</v>
      </c>
      <c r="L305">
        <f t="shared" si="15"/>
        <v>0.40530094315869103</v>
      </c>
    </row>
    <row r="306" spans="8:12" x14ac:dyDescent="0.25">
      <c r="H306">
        <v>0.63979003265480516</v>
      </c>
      <c r="I306">
        <f t="shared" si="13"/>
        <v>73.758719205012596</v>
      </c>
      <c r="J306">
        <v>0.6582232123783075</v>
      </c>
      <c r="K306">
        <f t="shared" si="14"/>
        <v>0.9855498873209223</v>
      </c>
      <c r="L306">
        <f t="shared" si="15"/>
        <v>2.9323959882656538</v>
      </c>
    </row>
    <row r="307" spans="8:12" x14ac:dyDescent="0.25">
      <c r="H307">
        <v>6.5157017731253999E-2</v>
      </c>
      <c r="I307">
        <f t="shared" si="13"/>
        <v>39.552899691527088</v>
      </c>
      <c r="J307">
        <v>0.47718741416669208</v>
      </c>
      <c r="K307">
        <f t="shared" si="14"/>
        <v>0.9837371137243367</v>
      </c>
      <c r="L307">
        <f t="shared" si="15"/>
        <v>3.3063480169195887</v>
      </c>
    </row>
    <row r="308" spans="8:12" x14ac:dyDescent="0.25">
      <c r="H308">
        <v>0.74541459395123144</v>
      </c>
      <c r="I308">
        <f t="shared" si="13"/>
        <v>80.68286314928767</v>
      </c>
      <c r="J308">
        <v>0.99612414929654836</v>
      </c>
      <c r="K308">
        <f t="shared" si="14"/>
        <v>0.93349011854728747</v>
      </c>
      <c r="L308">
        <f t="shared" si="15"/>
        <v>14.249723726313523</v>
      </c>
    </row>
    <row r="309" spans="8:12" x14ac:dyDescent="0.25">
      <c r="H309">
        <v>0.55760368663594473</v>
      </c>
      <c r="I309">
        <f t="shared" si="13"/>
        <v>69.122996992250137</v>
      </c>
      <c r="J309">
        <v>0.6794335764641255</v>
      </c>
      <c r="K309">
        <f t="shared" si="14"/>
        <v>0.98367613097118722</v>
      </c>
      <c r="L309">
        <f t="shared" si="15"/>
        <v>3.3189519425862573</v>
      </c>
    </row>
    <row r="310" spans="8:12" x14ac:dyDescent="0.25">
      <c r="H310">
        <v>0.89590136417737354</v>
      </c>
      <c r="I310">
        <f t="shared" si="13"/>
        <v>95.622304013249192</v>
      </c>
      <c r="J310">
        <v>0.90667439802240057</v>
      </c>
      <c r="K310">
        <f t="shared" si="14"/>
        <v>0.97550267096978693</v>
      </c>
      <c r="L310">
        <f t="shared" si="15"/>
        <v>5.0225037325339716</v>
      </c>
    </row>
    <row r="311" spans="8:12" x14ac:dyDescent="0.25">
      <c r="H311">
        <v>5.5909909360026856E-2</v>
      </c>
      <c r="I311">
        <f t="shared" si="13"/>
        <v>38.440421197814196</v>
      </c>
      <c r="J311">
        <v>0.90072328867458118</v>
      </c>
      <c r="K311">
        <f t="shared" si="14"/>
        <v>0.94168077429831987</v>
      </c>
      <c r="L311">
        <f t="shared" si="15"/>
        <v>12.386198655300333</v>
      </c>
    </row>
    <row r="312" spans="8:12" x14ac:dyDescent="0.25">
      <c r="H312">
        <v>5.2644428846095159E-2</v>
      </c>
      <c r="I312">
        <f t="shared" si="13"/>
        <v>38.018756052912408</v>
      </c>
      <c r="J312">
        <v>0.86947233497116005</v>
      </c>
      <c r="K312">
        <f t="shared" si="14"/>
        <v>0.94785192276994601</v>
      </c>
      <c r="L312">
        <f t="shared" si="15"/>
        <v>11.003422787318836</v>
      </c>
    </row>
    <row r="313" spans="8:12" x14ac:dyDescent="0.25">
      <c r="H313">
        <v>0.12753685110019228</v>
      </c>
      <c r="I313">
        <f t="shared" si="13"/>
        <v>45.273105996418046</v>
      </c>
      <c r="J313">
        <v>0.67635120700704976</v>
      </c>
      <c r="K313">
        <f t="shared" si="14"/>
        <v>0.97539029859923609</v>
      </c>
      <c r="L313">
        <f t="shared" si="15"/>
        <v>5.0461238821230943</v>
      </c>
    </row>
    <row r="314" spans="8:12" x14ac:dyDescent="0.25">
      <c r="H314">
        <v>0.72078615680410174</v>
      </c>
      <c r="I314">
        <f t="shared" si="13"/>
        <v>78.9274416537435</v>
      </c>
      <c r="J314">
        <v>0.9183629871517075</v>
      </c>
      <c r="K314">
        <f t="shared" si="14"/>
        <v>0.96875455367336549</v>
      </c>
      <c r="L314">
        <f t="shared" si="15"/>
        <v>6.4506424683438484</v>
      </c>
    </row>
    <row r="315" spans="8:12" x14ac:dyDescent="0.25">
      <c r="H315">
        <v>0.94772179326761685</v>
      </c>
      <c r="I315">
        <f t="shared" si="13"/>
        <v>105.54778942616083</v>
      </c>
      <c r="J315">
        <v>0.29764702291940059</v>
      </c>
      <c r="K315">
        <f t="shared" si="14"/>
        <v>0.99665811589586928</v>
      </c>
      <c r="L315">
        <f t="shared" si="15"/>
        <v>0.6706179482874709</v>
      </c>
    </row>
    <row r="316" spans="8:12" x14ac:dyDescent="0.25">
      <c r="H316">
        <v>0.36564226203192235</v>
      </c>
      <c r="I316">
        <f t="shared" si="13"/>
        <v>59.238337545962686</v>
      </c>
      <c r="J316">
        <v>6.4180425428022089E-2</v>
      </c>
      <c r="K316">
        <f t="shared" si="14"/>
        <v>0.99888086901675988</v>
      </c>
      <c r="L316">
        <f t="shared" si="15"/>
        <v>0.22407696812568478</v>
      </c>
    </row>
    <row r="317" spans="8:12" x14ac:dyDescent="0.25">
      <c r="H317">
        <v>0.95983764152958773</v>
      </c>
      <c r="I317">
        <f t="shared" si="13"/>
        <v>109.11560318220147</v>
      </c>
      <c r="J317">
        <v>0.89062166203802606</v>
      </c>
      <c r="K317">
        <f t="shared" si="14"/>
        <v>0.97992355575755741</v>
      </c>
      <c r="L317">
        <f t="shared" si="15"/>
        <v>4.0975531457496057</v>
      </c>
    </row>
    <row r="318" spans="8:12" x14ac:dyDescent="0.25">
      <c r="H318">
        <v>0.70125431073946354</v>
      </c>
      <c r="I318">
        <f t="shared" si="13"/>
        <v>77.605579255115842</v>
      </c>
      <c r="J318">
        <v>1.5015106662190619E-2</v>
      </c>
      <c r="K318">
        <f t="shared" si="14"/>
        <v>0.99980507200374669</v>
      </c>
      <c r="L318">
        <f t="shared" si="15"/>
        <v>3.899320011702901E-2</v>
      </c>
    </row>
    <row r="319" spans="8:12" x14ac:dyDescent="0.25">
      <c r="H319">
        <v>0.20145268105105746</v>
      </c>
      <c r="I319">
        <f t="shared" si="13"/>
        <v>50.273995535584582</v>
      </c>
      <c r="J319">
        <v>0.38502151554918057</v>
      </c>
      <c r="K319">
        <f t="shared" si="14"/>
        <v>0.99037624046231754</v>
      </c>
      <c r="L319">
        <f t="shared" si="15"/>
        <v>1.9434552535690872</v>
      </c>
    </row>
    <row r="320" spans="8:12" x14ac:dyDescent="0.25">
      <c r="H320">
        <v>0.13803521835993529</v>
      </c>
      <c r="I320">
        <f t="shared" si="13"/>
        <v>46.059752398373845</v>
      </c>
      <c r="J320">
        <v>0.88286996063112277</v>
      </c>
      <c r="K320">
        <f t="shared" si="14"/>
        <v>0.95450877132677925</v>
      </c>
      <c r="L320">
        <f t="shared" si="15"/>
        <v>9.531861841350576</v>
      </c>
    </row>
    <row r="321" spans="8:12" x14ac:dyDescent="0.25">
      <c r="H321">
        <v>0.68416394543290504</v>
      </c>
      <c r="I321">
        <f t="shared" si="13"/>
        <v>76.49252574835856</v>
      </c>
      <c r="J321">
        <v>0.55369731742301709</v>
      </c>
      <c r="K321">
        <f t="shared" si="14"/>
        <v>0.98950853805899908</v>
      </c>
      <c r="L321">
        <f t="shared" si="15"/>
        <v>2.120539952405216</v>
      </c>
    </row>
    <row r="322" spans="8:12" x14ac:dyDescent="0.25">
      <c r="H322">
        <v>0.47587511825922424</v>
      </c>
      <c r="I322">
        <f t="shared" si="13"/>
        <v>64.840407628931914</v>
      </c>
      <c r="J322">
        <v>0.58470412305063024</v>
      </c>
      <c r="K322">
        <f t="shared" si="14"/>
        <v>0.98653870208534111</v>
      </c>
      <c r="L322">
        <f t="shared" si="15"/>
        <v>2.7289954030601042</v>
      </c>
    </row>
    <row r="323" spans="8:12" x14ac:dyDescent="0.25">
      <c r="H323">
        <v>0.8179570909756767</v>
      </c>
      <c r="I323">
        <f t="shared" si="13"/>
        <v>86.660655039994339</v>
      </c>
      <c r="J323">
        <v>0.25107577745902893</v>
      </c>
      <c r="K323">
        <f t="shared" si="14"/>
        <v>0.99666935669185819</v>
      </c>
      <c r="L323">
        <f t="shared" si="15"/>
        <v>0.66835471277994796</v>
      </c>
    </row>
    <row r="324" spans="8:12" x14ac:dyDescent="0.25">
      <c r="H324">
        <v>0.11807611316263314</v>
      </c>
      <c r="I324">
        <f t="shared" si="13"/>
        <v>44.533311602309958</v>
      </c>
      <c r="J324">
        <v>0.80327768791772214</v>
      </c>
      <c r="K324">
        <f t="shared" si="14"/>
        <v>0.96414734991377349</v>
      </c>
      <c r="L324">
        <f t="shared" si="15"/>
        <v>7.4371723553319766</v>
      </c>
    </row>
    <row r="325" spans="8:12" x14ac:dyDescent="0.25">
      <c r="H325">
        <v>0.304452650532548</v>
      </c>
      <c r="I325">
        <f t="shared" si="13"/>
        <v>56.067199823000493</v>
      </c>
      <c r="J325">
        <v>0.50398266548661763</v>
      </c>
      <c r="K325">
        <f t="shared" si="14"/>
        <v>0.98757243863789923</v>
      </c>
      <c r="L325">
        <f t="shared" si="15"/>
        <v>2.5167898324990472</v>
      </c>
    </row>
    <row r="326" spans="8:12" x14ac:dyDescent="0.25">
      <c r="H326">
        <v>0.78740806299020361</v>
      </c>
      <c r="I326">
        <f t="shared" si="13"/>
        <v>83.965476056449532</v>
      </c>
      <c r="J326">
        <v>0.79631946775719475</v>
      </c>
      <c r="K326">
        <f t="shared" si="14"/>
        <v>0.98122775913759441</v>
      </c>
      <c r="L326">
        <f t="shared" si="15"/>
        <v>3.826275946148241</v>
      </c>
    </row>
    <row r="327" spans="8:12" x14ac:dyDescent="0.25">
      <c r="H327">
        <v>0.80565813165684985</v>
      </c>
      <c r="I327">
        <f t="shared" si="13"/>
        <v>85.538105361248014</v>
      </c>
      <c r="J327">
        <v>0.83697012237922297</v>
      </c>
      <c r="K327">
        <f t="shared" si="14"/>
        <v>0.97901840237296056</v>
      </c>
      <c r="L327">
        <f t="shared" si="15"/>
        <v>4.2862519389183911</v>
      </c>
    </row>
    <row r="328" spans="8:12" x14ac:dyDescent="0.25">
      <c r="H328">
        <v>6.9826349681081576E-2</v>
      </c>
      <c r="I328">
        <f t="shared" si="13"/>
        <v>40.076017183146199</v>
      </c>
      <c r="J328">
        <v>0.15894039735099338</v>
      </c>
      <c r="K328">
        <f t="shared" si="14"/>
        <v>0.99569020335063274</v>
      </c>
      <c r="L328">
        <f t="shared" si="15"/>
        <v>0.86569027893700434</v>
      </c>
    </row>
    <row r="329" spans="8:12" x14ac:dyDescent="0.25">
      <c r="H329">
        <v>0.65974913785210731</v>
      </c>
      <c r="I329">
        <f t="shared" ref="I329:I392" si="16">GAMMAINV(H329,$O$2,1/$O$3)</f>
        <v>74.963175182799816</v>
      </c>
      <c r="J329">
        <v>0.77092806787316503</v>
      </c>
      <c r="K329">
        <f t="shared" ref="K329:K392" si="17">(1-J329)^(1/I329)</f>
        <v>0.98053274064793261</v>
      </c>
      <c r="L329">
        <f t="shared" ref="L329:L392" si="18">($C$2*(1-K329))/K329</f>
        <v>3.9707515200774415</v>
      </c>
    </row>
    <row r="330" spans="8:12" x14ac:dyDescent="0.25">
      <c r="H330">
        <v>0.22461622974333934</v>
      </c>
      <c r="I330">
        <f t="shared" si="16"/>
        <v>51.656635323290153</v>
      </c>
      <c r="J330">
        <v>0.97225867488631856</v>
      </c>
      <c r="K330">
        <f t="shared" si="17"/>
        <v>0.93295592357673784</v>
      </c>
      <c r="L330">
        <f t="shared" si="18"/>
        <v>14.372399537639597</v>
      </c>
    </row>
    <row r="331" spans="8:12" x14ac:dyDescent="0.25">
      <c r="H331">
        <v>0.58030945768608666</v>
      </c>
      <c r="I331">
        <f t="shared" si="16"/>
        <v>70.360968771939895</v>
      </c>
      <c r="J331">
        <v>0.44352549821466719</v>
      </c>
      <c r="K331">
        <f t="shared" si="17"/>
        <v>0.99170421694091726</v>
      </c>
      <c r="L331">
        <f t="shared" si="18"/>
        <v>1.6730357534774862</v>
      </c>
    </row>
    <row r="332" spans="8:12" x14ac:dyDescent="0.25">
      <c r="H332">
        <v>0.69966734824671162</v>
      </c>
      <c r="I332">
        <f t="shared" si="16"/>
        <v>77.500601307437364</v>
      </c>
      <c r="J332">
        <v>0.74303415021210362</v>
      </c>
      <c r="K332">
        <f t="shared" si="17"/>
        <v>0.98261988423737689</v>
      </c>
      <c r="L332">
        <f t="shared" si="18"/>
        <v>3.5375054059916611</v>
      </c>
    </row>
    <row r="333" spans="8:12" x14ac:dyDescent="0.25">
      <c r="H333">
        <v>0.27008880886257514</v>
      </c>
      <c r="I333">
        <f t="shared" si="16"/>
        <v>54.221276747312572</v>
      </c>
      <c r="J333">
        <v>0.38755455183568832</v>
      </c>
      <c r="K333">
        <f t="shared" si="17"/>
        <v>0.99099826941181968</v>
      </c>
      <c r="L333">
        <f t="shared" si="18"/>
        <v>1.8166995576133667</v>
      </c>
    </row>
    <row r="334" spans="8:12" x14ac:dyDescent="0.25">
      <c r="H334">
        <v>0.80990020447401345</v>
      </c>
      <c r="I334">
        <f t="shared" si="16"/>
        <v>85.919132239344407</v>
      </c>
      <c r="J334">
        <v>0.27549058503982665</v>
      </c>
      <c r="K334">
        <f t="shared" si="17"/>
        <v>0.9962562829649918</v>
      </c>
      <c r="L334">
        <f t="shared" si="18"/>
        <v>0.75155702383454914</v>
      </c>
    </row>
    <row r="335" spans="8:12" x14ac:dyDescent="0.25">
      <c r="H335">
        <v>0.8273873104037599</v>
      </c>
      <c r="I335">
        <f t="shared" si="16"/>
        <v>87.560705000575055</v>
      </c>
      <c r="J335">
        <v>0.29499191259498886</v>
      </c>
      <c r="K335">
        <f t="shared" si="17"/>
        <v>0.99601591568869985</v>
      </c>
      <c r="L335">
        <f t="shared" si="18"/>
        <v>0.80000414622799221</v>
      </c>
    </row>
    <row r="336" spans="8:12" x14ac:dyDescent="0.25">
      <c r="H336">
        <v>0.19394512771996217</v>
      </c>
      <c r="I336">
        <f t="shared" si="16"/>
        <v>49.81157467802538</v>
      </c>
      <c r="J336">
        <v>0.24262215033417767</v>
      </c>
      <c r="K336">
        <f t="shared" si="17"/>
        <v>0.9944366488309766</v>
      </c>
      <c r="L336">
        <f t="shared" si="18"/>
        <v>1.118895039832547</v>
      </c>
    </row>
    <row r="337" spans="8:12" x14ac:dyDescent="0.25">
      <c r="H337">
        <v>0.34842982268745992</v>
      </c>
      <c r="I337">
        <f t="shared" si="16"/>
        <v>58.356676780921283</v>
      </c>
      <c r="J337">
        <v>0.71294289986877046</v>
      </c>
      <c r="K337">
        <f t="shared" si="17"/>
        <v>0.97884008213606588</v>
      </c>
      <c r="L337">
        <f t="shared" si="18"/>
        <v>4.3234677962426833</v>
      </c>
    </row>
    <row r="338" spans="8:12" x14ac:dyDescent="0.25">
      <c r="H338">
        <v>8.8564714499343847E-2</v>
      </c>
      <c r="I338">
        <f t="shared" si="16"/>
        <v>41.978432253249501</v>
      </c>
      <c r="J338">
        <v>0.86767174291207616</v>
      </c>
      <c r="K338">
        <f t="shared" si="17"/>
        <v>0.95296340116468781</v>
      </c>
      <c r="L338">
        <f t="shared" si="18"/>
        <v>9.8716485392461575</v>
      </c>
    </row>
    <row r="339" spans="8:12" x14ac:dyDescent="0.25">
      <c r="H339">
        <v>0.85854670857875304</v>
      </c>
      <c r="I339">
        <f t="shared" si="16"/>
        <v>90.833500282595722</v>
      </c>
      <c r="J339">
        <v>0.6905117954039125</v>
      </c>
      <c r="K339">
        <f t="shared" si="17"/>
        <v>0.98717107676655835</v>
      </c>
      <c r="L339">
        <f t="shared" si="18"/>
        <v>2.5991286688549065</v>
      </c>
    </row>
    <row r="340" spans="8:12" x14ac:dyDescent="0.25">
      <c r="H340">
        <v>0.27433088167973874</v>
      </c>
      <c r="I340">
        <f t="shared" si="16"/>
        <v>54.452705766490098</v>
      </c>
      <c r="J340">
        <v>0.90936002685628836</v>
      </c>
      <c r="K340">
        <f t="shared" si="17"/>
        <v>0.95686712975971311</v>
      </c>
      <c r="L340">
        <f t="shared" si="18"/>
        <v>9.0154356647444551</v>
      </c>
    </row>
    <row r="341" spans="8:12" x14ac:dyDescent="0.25">
      <c r="H341">
        <v>0.25959044160283212</v>
      </c>
      <c r="I341">
        <f t="shared" si="16"/>
        <v>53.643482401508422</v>
      </c>
      <c r="J341">
        <v>4.5625171666615803E-2</v>
      </c>
      <c r="K341">
        <f t="shared" si="17"/>
        <v>0.99912983907611941</v>
      </c>
      <c r="L341">
        <f t="shared" si="18"/>
        <v>0.17418375267126779</v>
      </c>
    </row>
    <row r="342" spans="8:12" x14ac:dyDescent="0.25">
      <c r="H342">
        <v>0.87670522171697129</v>
      </c>
      <c r="I342">
        <f t="shared" si="16"/>
        <v>93.013566814363486</v>
      </c>
      <c r="J342">
        <v>0.1934568315683462</v>
      </c>
      <c r="K342">
        <f t="shared" si="17"/>
        <v>0.99769120166446656</v>
      </c>
      <c r="L342">
        <f t="shared" si="18"/>
        <v>0.4628282441865027</v>
      </c>
    </row>
    <row r="343" spans="8:12" x14ac:dyDescent="0.25">
      <c r="H343">
        <v>0.99371318704794454</v>
      </c>
      <c r="I343">
        <f t="shared" si="16"/>
        <v>131.91390175800473</v>
      </c>
      <c r="J343">
        <v>0.77468184453871269</v>
      </c>
      <c r="K343">
        <f t="shared" si="17"/>
        <v>0.98876649276353878</v>
      </c>
      <c r="L343">
        <f t="shared" si="18"/>
        <v>2.2722265203514906</v>
      </c>
    </row>
    <row r="344" spans="8:12" x14ac:dyDescent="0.25">
      <c r="H344">
        <v>0.17682424390392773</v>
      </c>
      <c r="I344">
        <f t="shared" si="16"/>
        <v>48.725914104808759</v>
      </c>
      <c r="J344">
        <v>0.37229529709768977</v>
      </c>
      <c r="K344">
        <f t="shared" si="17"/>
        <v>0.99048828148799017</v>
      </c>
      <c r="L344">
        <f t="shared" si="18"/>
        <v>1.9206120233387449</v>
      </c>
    </row>
    <row r="345" spans="8:12" x14ac:dyDescent="0.25">
      <c r="H345">
        <v>0.20804467909787286</v>
      </c>
      <c r="I345">
        <f t="shared" si="16"/>
        <v>50.673914622426295</v>
      </c>
      <c r="J345">
        <v>0.80919827875606554</v>
      </c>
      <c r="K345">
        <f t="shared" si="17"/>
        <v>0.9678387296418367</v>
      </c>
      <c r="L345">
        <f t="shared" si="18"/>
        <v>6.6459978038004452</v>
      </c>
    </row>
    <row r="346" spans="8:12" x14ac:dyDescent="0.25">
      <c r="H346">
        <v>0.32312997833185825</v>
      </c>
      <c r="I346">
        <f t="shared" si="16"/>
        <v>57.047464859216667</v>
      </c>
      <c r="J346">
        <v>0.54902798547318954</v>
      </c>
      <c r="K346">
        <f t="shared" si="17"/>
        <v>0.98613755276185944</v>
      </c>
      <c r="L346">
        <f t="shared" si="18"/>
        <v>2.8114632080111406</v>
      </c>
    </row>
    <row r="347" spans="8:12" x14ac:dyDescent="0.25">
      <c r="H347">
        <v>0.99963377788628804</v>
      </c>
      <c r="I347">
        <f t="shared" si="16"/>
        <v>162.42861180045003</v>
      </c>
      <c r="J347">
        <v>0.45866267891476181</v>
      </c>
      <c r="K347">
        <f t="shared" si="17"/>
        <v>0.99622877570146462</v>
      </c>
      <c r="L347">
        <f t="shared" si="18"/>
        <v>0.75710005382648904</v>
      </c>
    </row>
    <row r="348" spans="8:12" x14ac:dyDescent="0.25">
      <c r="H348">
        <v>0.46116519669179357</v>
      </c>
      <c r="I348">
        <f t="shared" si="16"/>
        <v>64.088559280948303</v>
      </c>
      <c r="J348">
        <v>1.2207403790398877E-4</v>
      </c>
      <c r="K348">
        <f t="shared" si="17"/>
        <v>0.99999809511440674</v>
      </c>
      <c r="L348">
        <f t="shared" si="18"/>
        <v>3.8097784437168841E-4</v>
      </c>
    </row>
    <row r="349" spans="8:12" x14ac:dyDescent="0.25">
      <c r="H349">
        <v>0.43519394512771997</v>
      </c>
      <c r="I349">
        <f t="shared" si="16"/>
        <v>62.768255460650373</v>
      </c>
      <c r="J349">
        <v>9.1555528427991584E-2</v>
      </c>
      <c r="K349">
        <f t="shared" si="17"/>
        <v>0.99847139123218576</v>
      </c>
      <c r="L349">
        <f t="shared" si="18"/>
        <v>0.30618979797264495</v>
      </c>
    </row>
    <row r="350" spans="8:12" x14ac:dyDescent="0.25">
      <c r="H350">
        <v>0.44245735038300732</v>
      </c>
      <c r="I350">
        <f t="shared" si="16"/>
        <v>63.136827432682239</v>
      </c>
      <c r="J350">
        <v>0.58909878841517382</v>
      </c>
      <c r="K350">
        <f t="shared" si="17"/>
        <v>0.98601185173476635</v>
      </c>
      <c r="L350">
        <f t="shared" si="18"/>
        <v>2.8373184846862078</v>
      </c>
    </row>
    <row r="351" spans="8:12" x14ac:dyDescent="0.25">
      <c r="H351">
        <v>0.1163060396130253</v>
      </c>
      <c r="I351">
        <f t="shared" si="16"/>
        <v>44.391271428495116</v>
      </c>
      <c r="J351">
        <v>0.52272103030487993</v>
      </c>
      <c r="K351">
        <f t="shared" si="17"/>
        <v>0.98347589376877642</v>
      </c>
      <c r="L351">
        <f t="shared" si="18"/>
        <v>3.3603479934625704</v>
      </c>
    </row>
    <row r="352" spans="8:12" x14ac:dyDescent="0.25">
      <c r="H352">
        <v>5.6093020416882841E-2</v>
      </c>
      <c r="I352">
        <f t="shared" si="16"/>
        <v>38.46357769514271</v>
      </c>
      <c r="J352">
        <v>0.71803949095126196</v>
      </c>
      <c r="K352">
        <f t="shared" si="17"/>
        <v>0.96762182027673793</v>
      </c>
      <c r="L352">
        <f t="shared" si="18"/>
        <v>6.6923211206630233</v>
      </c>
    </row>
    <row r="353" spans="8:12" x14ac:dyDescent="0.25">
      <c r="H353">
        <v>0.70781579027680286</v>
      </c>
      <c r="I353">
        <f t="shared" si="16"/>
        <v>78.043361942546298</v>
      </c>
      <c r="J353">
        <v>0.81884212775048071</v>
      </c>
      <c r="K353">
        <f t="shared" si="17"/>
        <v>0.97834763161950833</v>
      </c>
      <c r="L353">
        <f t="shared" si="18"/>
        <v>4.4263138542379687</v>
      </c>
    </row>
    <row r="354" spans="8:12" x14ac:dyDescent="0.25">
      <c r="H354">
        <v>0.77471236304818869</v>
      </c>
      <c r="I354">
        <f t="shared" si="16"/>
        <v>82.928312328431247</v>
      </c>
      <c r="J354">
        <v>0.93032624286629839</v>
      </c>
      <c r="K354">
        <f t="shared" si="17"/>
        <v>0.96838716687606496</v>
      </c>
      <c r="L354">
        <f t="shared" si="18"/>
        <v>6.528965728844871</v>
      </c>
    </row>
    <row r="355" spans="8:12" x14ac:dyDescent="0.25">
      <c r="H355">
        <v>0.70278023621326335</v>
      </c>
      <c r="I355">
        <f t="shared" si="16"/>
        <v>77.706847605533426</v>
      </c>
      <c r="J355">
        <v>0.43192846461378825</v>
      </c>
      <c r="K355">
        <f t="shared" si="17"/>
        <v>0.99274896361229847</v>
      </c>
      <c r="L355">
        <f t="shared" si="18"/>
        <v>1.4607995885117433</v>
      </c>
    </row>
    <row r="356" spans="8:12" x14ac:dyDescent="0.25">
      <c r="H356">
        <v>0.44773705252235479</v>
      </c>
      <c r="I356">
        <f t="shared" si="16"/>
        <v>63.405023113596926</v>
      </c>
      <c r="J356">
        <v>0.68605609302041692</v>
      </c>
      <c r="K356">
        <f t="shared" si="17"/>
        <v>0.98189385326035095</v>
      </c>
      <c r="L356">
        <f t="shared" si="18"/>
        <v>3.6880049059331825</v>
      </c>
    </row>
    <row r="357" spans="8:12" x14ac:dyDescent="0.25">
      <c r="H357">
        <v>0.37867366557817317</v>
      </c>
      <c r="I357">
        <f t="shared" si="16"/>
        <v>59.902392565952056</v>
      </c>
      <c r="J357">
        <v>0.34534745323038424</v>
      </c>
      <c r="K357">
        <f t="shared" si="17"/>
        <v>0.9929526008606081</v>
      </c>
      <c r="L357">
        <f t="shared" si="18"/>
        <v>1.4194834946368642</v>
      </c>
    </row>
    <row r="358" spans="8:12" x14ac:dyDescent="0.25">
      <c r="H358">
        <v>0.3282570879238258</v>
      </c>
      <c r="I358">
        <f t="shared" si="16"/>
        <v>57.314328043520369</v>
      </c>
      <c r="J358">
        <v>0.50624103518784147</v>
      </c>
      <c r="K358">
        <f t="shared" si="17"/>
        <v>0.98776255538632951</v>
      </c>
      <c r="L358">
        <f t="shared" si="18"/>
        <v>2.4778109975801281</v>
      </c>
    </row>
    <row r="359" spans="8:12" x14ac:dyDescent="0.25">
      <c r="H359">
        <v>3.2929471724600971E-2</v>
      </c>
      <c r="I359">
        <f t="shared" si="16"/>
        <v>34.99747931249577</v>
      </c>
      <c r="J359">
        <v>0.89577929013946955</v>
      </c>
      <c r="K359">
        <f t="shared" si="17"/>
        <v>0.93743145667687378</v>
      </c>
      <c r="L359">
        <f t="shared" si="18"/>
        <v>13.348931887762152</v>
      </c>
    </row>
    <row r="360" spans="8:12" x14ac:dyDescent="0.25">
      <c r="H360">
        <v>0.41633350627155369</v>
      </c>
      <c r="I360">
        <f t="shared" si="16"/>
        <v>61.812505215862316</v>
      </c>
      <c r="J360">
        <v>0.74504837183751949</v>
      </c>
      <c r="K360">
        <f t="shared" si="17"/>
        <v>0.97813252448666421</v>
      </c>
      <c r="L360">
        <f t="shared" si="18"/>
        <v>4.4712705008581741</v>
      </c>
    </row>
    <row r="361" spans="8:12" x14ac:dyDescent="0.25">
      <c r="H361">
        <v>0.80086672566911832</v>
      </c>
      <c r="I361">
        <f t="shared" si="16"/>
        <v>85.115079078900465</v>
      </c>
      <c r="J361">
        <v>0.74089785454878387</v>
      </c>
      <c r="K361">
        <f t="shared" si="17"/>
        <v>0.98425807949023336</v>
      </c>
      <c r="L361">
        <f t="shared" si="18"/>
        <v>3.1987383873789867</v>
      </c>
    </row>
    <row r="362" spans="8:12" x14ac:dyDescent="0.25">
      <c r="H362">
        <v>0.46256904812768945</v>
      </c>
      <c r="I362">
        <f t="shared" si="16"/>
        <v>64.160159532531438</v>
      </c>
      <c r="J362">
        <v>0.8307748649555956</v>
      </c>
      <c r="K362">
        <f t="shared" si="17"/>
        <v>0.97269090797485247</v>
      </c>
      <c r="L362">
        <f t="shared" si="18"/>
        <v>5.6151634195913687</v>
      </c>
    </row>
    <row r="363" spans="8:12" x14ac:dyDescent="0.25">
      <c r="H363">
        <v>0.27329325235755486</v>
      </c>
      <c r="I363">
        <f t="shared" si="16"/>
        <v>54.396200536426242</v>
      </c>
      <c r="J363">
        <v>0.70317697683645131</v>
      </c>
      <c r="K363">
        <f t="shared" si="17"/>
        <v>0.97791833121745575</v>
      </c>
      <c r="L363">
        <f t="shared" si="18"/>
        <v>4.5160558049983086</v>
      </c>
    </row>
    <row r="364" spans="8:12" x14ac:dyDescent="0.25">
      <c r="H364">
        <v>0.22837000640888699</v>
      </c>
      <c r="I364">
        <f t="shared" si="16"/>
        <v>51.87514972882456</v>
      </c>
      <c r="J364">
        <v>3.6317026276436661E-2</v>
      </c>
      <c r="K364">
        <f t="shared" si="17"/>
        <v>0.99928714004416463</v>
      </c>
      <c r="L364">
        <f t="shared" si="18"/>
        <v>0.14267369753279519</v>
      </c>
    </row>
    <row r="365" spans="8:12" x14ac:dyDescent="0.25">
      <c r="H365">
        <v>0.37653736991485337</v>
      </c>
      <c r="I365">
        <f t="shared" si="16"/>
        <v>59.793694160894887</v>
      </c>
      <c r="J365">
        <v>0.55638294625690476</v>
      </c>
      <c r="K365">
        <f t="shared" si="17"/>
        <v>0.9864986723999849</v>
      </c>
      <c r="L365">
        <f t="shared" si="18"/>
        <v>2.7372216461617018</v>
      </c>
    </row>
    <row r="366" spans="8:12" x14ac:dyDescent="0.25">
      <c r="H366">
        <v>0.86599322489089636</v>
      </c>
      <c r="I366">
        <f t="shared" si="16"/>
        <v>91.698719852847802</v>
      </c>
      <c r="J366">
        <v>0.82583086642048398</v>
      </c>
      <c r="K366">
        <f t="shared" si="17"/>
        <v>0.98112101944953767</v>
      </c>
      <c r="L366">
        <f t="shared" si="18"/>
        <v>3.8484509405484899</v>
      </c>
    </row>
    <row r="367" spans="8:12" x14ac:dyDescent="0.25">
      <c r="H367">
        <v>0.17358928189947204</v>
      </c>
      <c r="I367">
        <f t="shared" si="16"/>
        <v>48.515386464642575</v>
      </c>
      <c r="J367">
        <v>0.86437574388866845</v>
      </c>
      <c r="K367">
        <f t="shared" si="17"/>
        <v>0.95965630850501271</v>
      </c>
      <c r="L367">
        <f t="shared" si="18"/>
        <v>8.407945873421319</v>
      </c>
    </row>
    <row r="368" spans="8:12" x14ac:dyDescent="0.25">
      <c r="H368">
        <v>0.68993194372386857</v>
      </c>
      <c r="I368">
        <f t="shared" si="16"/>
        <v>76.863975763561811</v>
      </c>
      <c r="J368">
        <v>0.70177312540055548</v>
      </c>
      <c r="K368">
        <f t="shared" si="17"/>
        <v>0.98438243522668911</v>
      </c>
      <c r="L368">
        <f t="shared" si="18"/>
        <v>3.1730685584031959</v>
      </c>
    </row>
    <row r="369" spans="8:12" x14ac:dyDescent="0.25">
      <c r="H369">
        <v>2.2034363841669975E-2</v>
      </c>
      <c r="I369">
        <f t="shared" si="16"/>
        <v>32.726649515754005</v>
      </c>
      <c r="J369">
        <v>0.34943693350016786</v>
      </c>
      <c r="K369">
        <f t="shared" si="17"/>
        <v>0.98694930458889907</v>
      </c>
      <c r="L369">
        <f t="shared" si="18"/>
        <v>2.6446536514936865</v>
      </c>
    </row>
    <row r="370" spans="8:12" x14ac:dyDescent="0.25">
      <c r="H370">
        <v>0.28608050782799765</v>
      </c>
      <c r="I370">
        <f t="shared" si="16"/>
        <v>55.088134457696505</v>
      </c>
      <c r="J370">
        <v>0.36973174230170597</v>
      </c>
      <c r="K370">
        <f t="shared" si="17"/>
        <v>0.99165553316427346</v>
      </c>
      <c r="L370">
        <f t="shared" si="18"/>
        <v>1.6829365755869239</v>
      </c>
    </row>
    <row r="371" spans="8:12" x14ac:dyDescent="0.25">
      <c r="H371">
        <v>0.50141911069063383</v>
      </c>
      <c r="I371">
        <f t="shared" si="16"/>
        <v>66.156542678368211</v>
      </c>
      <c r="J371">
        <v>0.59038056581316567</v>
      </c>
      <c r="K371">
        <f t="shared" si="17"/>
        <v>0.98659946380703534</v>
      </c>
      <c r="L371">
        <f t="shared" si="18"/>
        <v>2.7165099282043834</v>
      </c>
    </row>
    <row r="372" spans="8:12" x14ac:dyDescent="0.25">
      <c r="H372">
        <v>0.96752830591753902</v>
      </c>
      <c r="I372">
        <f t="shared" si="16"/>
        <v>111.91751262062718</v>
      </c>
      <c r="J372">
        <v>6.9582201605273605E-2</v>
      </c>
      <c r="K372">
        <f t="shared" si="17"/>
        <v>0.99935579058847557</v>
      </c>
      <c r="L372">
        <f t="shared" si="18"/>
        <v>0.128924936962658</v>
      </c>
    </row>
    <row r="373" spans="8:12" x14ac:dyDescent="0.25">
      <c r="H373">
        <v>0.33014923551133762</v>
      </c>
      <c r="I373">
        <f t="shared" si="16"/>
        <v>57.412597076591737</v>
      </c>
      <c r="J373">
        <v>0.75090792565691089</v>
      </c>
      <c r="K373">
        <f t="shared" si="17"/>
        <v>0.97608115842923648</v>
      </c>
      <c r="L373">
        <f t="shared" si="18"/>
        <v>4.9009944233028806</v>
      </c>
    </row>
    <row r="374" spans="8:12" x14ac:dyDescent="0.25">
      <c r="H374">
        <v>0.16788232062746056</v>
      </c>
      <c r="I374">
        <f t="shared" si="16"/>
        <v>48.139365870988655</v>
      </c>
      <c r="J374">
        <v>0.2227851191747795</v>
      </c>
      <c r="K374">
        <f t="shared" si="17"/>
        <v>0.99477808287833658</v>
      </c>
      <c r="L374">
        <f t="shared" si="18"/>
        <v>1.049865736195974</v>
      </c>
    </row>
    <row r="375" spans="8:12" x14ac:dyDescent="0.25">
      <c r="H375">
        <v>0.75225074007385484</v>
      </c>
      <c r="I375">
        <f t="shared" si="16"/>
        <v>81.190167211166596</v>
      </c>
      <c r="J375">
        <v>0.14188055055391094</v>
      </c>
      <c r="K375">
        <f t="shared" si="17"/>
        <v>0.99811716267627149</v>
      </c>
      <c r="L375">
        <f t="shared" si="18"/>
        <v>0.37727781750191036</v>
      </c>
    </row>
    <row r="376" spans="8:12" x14ac:dyDescent="0.25">
      <c r="H376">
        <v>0.58287301248207035</v>
      </c>
      <c r="I376">
        <f t="shared" si="16"/>
        <v>70.50250341796891</v>
      </c>
      <c r="J376">
        <v>0.23334452345347453</v>
      </c>
      <c r="K376">
        <f t="shared" si="17"/>
        <v>0.99623818100373462</v>
      </c>
      <c r="L376">
        <f t="shared" si="18"/>
        <v>0.75520474280061223</v>
      </c>
    </row>
    <row r="377" spans="8:12" x14ac:dyDescent="0.25">
      <c r="H377">
        <v>0.21060823389385663</v>
      </c>
      <c r="I377">
        <f t="shared" si="16"/>
        <v>50.827986133191025</v>
      </c>
      <c r="J377">
        <v>0.35364848780785546</v>
      </c>
      <c r="K377">
        <f t="shared" si="17"/>
        <v>0.99145070180970762</v>
      </c>
      <c r="L377">
        <f t="shared" si="18"/>
        <v>1.7246037901203222</v>
      </c>
    </row>
    <row r="378" spans="8:12" x14ac:dyDescent="0.25">
      <c r="H378">
        <v>0.85665456099124115</v>
      </c>
      <c r="I378">
        <f t="shared" si="16"/>
        <v>90.619433233347266</v>
      </c>
      <c r="J378">
        <v>0.48585467085787531</v>
      </c>
      <c r="K378">
        <f t="shared" si="17"/>
        <v>0.99268574729696313</v>
      </c>
      <c r="L378">
        <f t="shared" si="18"/>
        <v>1.4736290357654958</v>
      </c>
    </row>
    <row r="379" spans="8:12" x14ac:dyDescent="0.25">
      <c r="H379">
        <v>0.1662648396252327</v>
      </c>
      <c r="I379">
        <f t="shared" si="16"/>
        <v>48.031675352950508</v>
      </c>
      <c r="J379">
        <v>7.8218939786980801E-2</v>
      </c>
      <c r="K379">
        <f t="shared" si="17"/>
        <v>0.99830573203306527</v>
      </c>
      <c r="L379">
        <f t="shared" si="18"/>
        <v>0.33942867652063319</v>
      </c>
    </row>
    <row r="380" spans="8:12" x14ac:dyDescent="0.25">
      <c r="H380">
        <v>0.48783837397381513</v>
      </c>
      <c r="I380">
        <f t="shared" si="16"/>
        <v>65.454908189477564</v>
      </c>
      <c r="J380">
        <v>0.4294564653462325</v>
      </c>
      <c r="K380">
        <f t="shared" si="17"/>
        <v>0.99146332717527652</v>
      </c>
      <c r="L380">
        <f t="shared" si="18"/>
        <v>1.7220350144558232</v>
      </c>
    </row>
    <row r="381" spans="8:12" x14ac:dyDescent="0.25">
      <c r="H381">
        <v>0.29090243232520524</v>
      </c>
      <c r="I381">
        <f t="shared" si="16"/>
        <v>55.346707233260574</v>
      </c>
      <c r="J381">
        <v>0.20487075411236916</v>
      </c>
      <c r="K381">
        <f t="shared" si="17"/>
        <v>0.99586648451221704</v>
      </c>
      <c r="L381">
        <f t="shared" si="18"/>
        <v>0.8301344712504477</v>
      </c>
    </row>
    <row r="382" spans="8:12" x14ac:dyDescent="0.25">
      <c r="H382">
        <v>0.521256141850032</v>
      </c>
      <c r="I382">
        <f t="shared" si="16"/>
        <v>67.190792918314202</v>
      </c>
      <c r="J382">
        <v>0.24823755607776116</v>
      </c>
      <c r="K382">
        <f t="shared" si="17"/>
        <v>0.99576236726124601</v>
      </c>
      <c r="L382">
        <f t="shared" si="18"/>
        <v>0.85113333825001192</v>
      </c>
    </row>
    <row r="383" spans="8:12" x14ac:dyDescent="0.25">
      <c r="H383">
        <v>0.58296456801049834</v>
      </c>
      <c r="I383">
        <f t="shared" si="16"/>
        <v>70.50756528856779</v>
      </c>
      <c r="J383">
        <v>0.93838312936796164</v>
      </c>
      <c r="K383">
        <f t="shared" si="17"/>
        <v>0.96124581273994458</v>
      </c>
      <c r="L383">
        <f t="shared" si="18"/>
        <v>8.0633250613784409</v>
      </c>
    </row>
    <row r="384" spans="8:12" x14ac:dyDescent="0.25">
      <c r="H384">
        <v>0.62544633320108645</v>
      </c>
      <c r="I384">
        <f t="shared" si="16"/>
        <v>72.915233832839206</v>
      </c>
      <c r="J384">
        <v>0.11975463118381298</v>
      </c>
      <c r="K384">
        <f t="shared" si="17"/>
        <v>0.99825217486904705</v>
      </c>
      <c r="L384">
        <f t="shared" si="18"/>
        <v>0.35017707448165286</v>
      </c>
    </row>
    <row r="385" spans="8:12" x14ac:dyDescent="0.25">
      <c r="H385">
        <v>0.85766167180394914</v>
      </c>
      <c r="I385">
        <f t="shared" si="16"/>
        <v>90.733091615190006</v>
      </c>
      <c r="J385">
        <v>0.18317209387493516</v>
      </c>
      <c r="K385">
        <f t="shared" si="17"/>
        <v>0.99777257199175351</v>
      </c>
      <c r="L385">
        <f t="shared" si="18"/>
        <v>0.44648010393793425</v>
      </c>
    </row>
    <row r="386" spans="8:12" x14ac:dyDescent="0.25">
      <c r="H386">
        <v>0.45469527268288218</v>
      </c>
      <c r="I386">
        <f t="shared" si="16"/>
        <v>63.758935775749777</v>
      </c>
      <c r="J386">
        <v>0.58183538315988648</v>
      </c>
      <c r="K386">
        <f t="shared" si="17"/>
        <v>0.98641843918868166</v>
      </c>
      <c r="L386">
        <f t="shared" si="18"/>
        <v>2.7537118674482652</v>
      </c>
    </row>
    <row r="387" spans="8:12" x14ac:dyDescent="0.25">
      <c r="H387">
        <v>0.16479995117038485</v>
      </c>
      <c r="I387">
        <f t="shared" si="16"/>
        <v>47.933703058682696</v>
      </c>
      <c r="J387">
        <v>0.88442640461439859</v>
      </c>
      <c r="K387">
        <f t="shared" si="17"/>
        <v>0.95598090588988816</v>
      </c>
      <c r="L387">
        <f t="shared" si="18"/>
        <v>9.2091994387975884</v>
      </c>
    </row>
    <row r="388" spans="8:12" x14ac:dyDescent="0.25">
      <c r="H388">
        <v>0.88366344187749868</v>
      </c>
      <c r="I388">
        <f t="shared" si="16"/>
        <v>93.918060131616869</v>
      </c>
      <c r="J388">
        <v>0.18558305612353893</v>
      </c>
      <c r="K388">
        <f t="shared" si="17"/>
        <v>0.99781662183925302</v>
      </c>
      <c r="L388">
        <f t="shared" si="18"/>
        <v>0.43763114643699019</v>
      </c>
    </row>
    <row r="389" spans="8:12" x14ac:dyDescent="0.25">
      <c r="H389">
        <v>0.62038026062807095</v>
      </c>
      <c r="I389">
        <f t="shared" si="16"/>
        <v>72.621341330036643</v>
      </c>
      <c r="J389">
        <v>4.1566209906308174E-2</v>
      </c>
      <c r="K389">
        <f t="shared" si="17"/>
        <v>0.99941556590024738</v>
      </c>
      <c r="L389">
        <f t="shared" si="18"/>
        <v>0.11695517254149923</v>
      </c>
    </row>
    <row r="390" spans="8:12" x14ac:dyDescent="0.25">
      <c r="H390">
        <v>0.90771202734458445</v>
      </c>
      <c r="I390">
        <f t="shared" si="16"/>
        <v>97.432402474009791</v>
      </c>
      <c r="J390">
        <v>0.53642384105960261</v>
      </c>
      <c r="K390">
        <f t="shared" si="17"/>
        <v>0.99214060710524166</v>
      </c>
      <c r="L390">
        <f t="shared" si="18"/>
        <v>1.5843304544684675</v>
      </c>
    </row>
    <row r="391" spans="8:12" x14ac:dyDescent="0.25">
      <c r="H391">
        <v>0.52153080843531607</v>
      </c>
      <c r="I391">
        <f t="shared" si="16"/>
        <v>67.205202016976656</v>
      </c>
      <c r="J391">
        <v>0.33948789941099278</v>
      </c>
      <c r="K391">
        <f t="shared" si="17"/>
        <v>0.99384775701715034</v>
      </c>
      <c r="L391">
        <f t="shared" si="18"/>
        <v>1.2380654762082437</v>
      </c>
    </row>
    <row r="392" spans="8:12" x14ac:dyDescent="0.25">
      <c r="H392">
        <v>0.84804834131900997</v>
      </c>
      <c r="I392">
        <f t="shared" si="16"/>
        <v>89.673012630141912</v>
      </c>
      <c r="J392">
        <v>0.13916440321054721</v>
      </c>
      <c r="K392">
        <f t="shared" si="17"/>
        <v>0.99833030479646179</v>
      </c>
      <c r="L392">
        <f t="shared" si="18"/>
        <v>0.33449754966190837</v>
      </c>
    </row>
    <row r="393" spans="8:12" x14ac:dyDescent="0.25">
      <c r="H393">
        <v>7.8951384014404741E-2</v>
      </c>
      <c r="I393">
        <f t="shared" ref="I393:I456" si="19">GAMMAINV(H393,$O$2,1/$O$3)</f>
        <v>41.03755345801968</v>
      </c>
      <c r="J393">
        <v>0.3979918820764794</v>
      </c>
      <c r="K393">
        <f t="shared" ref="K393:K456" si="20">(1-J393)^(1/I393)</f>
        <v>0.98770980872366632</v>
      </c>
      <c r="L393">
        <f t="shared" ref="L393:L456" si="21">($C$2*(1-K393))/K393</f>
        <v>2.4886239192491684</v>
      </c>
    </row>
    <row r="394" spans="8:12" x14ac:dyDescent="0.25">
      <c r="H394">
        <v>0.11175878170110172</v>
      </c>
      <c r="I394">
        <f t="shared" si="19"/>
        <v>44.020679422615238</v>
      </c>
      <c r="J394">
        <v>0.29389324625385294</v>
      </c>
      <c r="K394">
        <f t="shared" si="20"/>
        <v>0.99212604125468173</v>
      </c>
      <c r="L394">
        <f t="shared" si="21"/>
        <v>1.5872900050805132</v>
      </c>
    </row>
    <row r="395" spans="8:12" x14ac:dyDescent="0.25">
      <c r="H395">
        <v>0.26572466200750755</v>
      </c>
      <c r="I395">
        <f t="shared" si="19"/>
        <v>53.981989080823581</v>
      </c>
      <c r="J395">
        <v>0.15100558488723412</v>
      </c>
      <c r="K395">
        <f t="shared" si="20"/>
        <v>0.99697205110917808</v>
      </c>
      <c r="L395">
        <f t="shared" si="21"/>
        <v>0.6074290422591454</v>
      </c>
    </row>
    <row r="396" spans="8:12" x14ac:dyDescent="0.25">
      <c r="H396">
        <v>0.25919370097964417</v>
      </c>
      <c r="I396">
        <f t="shared" si="19"/>
        <v>53.621498439198447</v>
      </c>
      <c r="J396">
        <v>0.75923947874385811</v>
      </c>
      <c r="K396">
        <f t="shared" si="20"/>
        <v>0.97379387281509855</v>
      </c>
      <c r="L396">
        <f t="shared" si="21"/>
        <v>5.3822739938059563</v>
      </c>
    </row>
    <row r="397" spans="8:12" x14ac:dyDescent="0.25">
      <c r="H397">
        <v>0.7755363628040407</v>
      </c>
      <c r="I397">
        <f t="shared" si="19"/>
        <v>82.994343757724593</v>
      </c>
      <c r="J397">
        <v>0.45411542100283825</v>
      </c>
      <c r="K397">
        <f t="shared" si="20"/>
        <v>0.99273269244533024</v>
      </c>
      <c r="L397">
        <f t="shared" si="21"/>
        <v>1.4641015874613126</v>
      </c>
    </row>
    <row r="398" spans="8:12" x14ac:dyDescent="0.25">
      <c r="H398">
        <v>0.6479384746848964</v>
      </c>
      <c r="I398">
        <f t="shared" si="19"/>
        <v>74.245890298267824</v>
      </c>
      <c r="J398">
        <v>0.13660084841456344</v>
      </c>
      <c r="K398">
        <f t="shared" si="20"/>
        <v>0.99802368869765634</v>
      </c>
      <c r="L398">
        <f t="shared" si="21"/>
        <v>0.39604496861644473</v>
      </c>
    </row>
    <row r="399" spans="8:12" x14ac:dyDescent="0.25">
      <c r="H399">
        <v>0.53169347209082307</v>
      </c>
      <c r="I399">
        <f t="shared" si="19"/>
        <v>67.740227620019922</v>
      </c>
      <c r="J399">
        <v>0.31043427838984344</v>
      </c>
      <c r="K399">
        <f t="shared" si="20"/>
        <v>0.9945279873365418</v>
      </c>
      <c r="L399">
        <f t="shared" si="21"/>
        <v>1.1004240671221071</v>
      </c>
    </row>
    <row r="400" spans="8:12" x14ac:dyDescent="0.25">
      <c r="H400">
        <v>0.58195745719779046</v>
      </c>
      <c r="I400">
        <f t="shared" si="19"/>
        <v>70.451911610788144</v>
      </c>
      <c r="J400">
        <v>5.6154057435834834E-2</v>
      </c>
      <c r="K400">
        <f t="shared" si="20"/>
        <v>0.99918002756809532</v>
      </c>
      <c r="L400">
        <f t="shared" si="21"/>
        <v>0.16412906769171759</v>
      </c>
    </row>
    <row r="401" spans="8:12" x14ac:dyDescent="0.25">
      <c r="H401">
        <v>0.21262245551927245</v>
      </c>
      <c r="I401">
        <f t="shared" si="19"/>
        <v>50.948494005872263</v>
      </c>
      <c r="J401">
        <v>0.72389904477065337</v>
      </c>
      <c r="K401">
        <f t="shared" si="20"/>
        <v>0.97505579521415919</v>
      </c>
      <c r="L401">
        <f t="shared" si="21"/>
        <v>5.1164671618329525</v>
      </c>
    </row>
    <row r="402" spans="8:12" x14ac:dyDescent="0.25">
      <c r="H402">
        <v>0.81752983184301276</v>
      </c>
      <c r="I402">
        <f t="shared" si="19"/>
        <v>86.62071954019531</v>
      </c>
      <c r="J402">
        <v>0.38633381145664847</v>
      </c>
      <c r="K402">
        <f t="shared" si="20"/>
        <v>0.99437859209464596</v>
      </c>
      <c r="L402">
        <f t="shared" si="21"/>
        <v>1.1306373548353674</v>
      </c>
    </row>
    <row r="403" spans="8:12" x14ac:dyDescent="0.25">
      <c r="H403">
        <v>0.48823511459700308</v>
      </c>
      <c r="I403">
        <f t="shared" si="19"/>
        <v>65.475340805388285</v>
      </c>
      <c r="J403">
        <v>0.761040070802942</v>
      </c>
      <c r="K403">
        <f t="shared" si="20"/>
        <v>0.97837468115937642</v>
      </c>
      <c r="L403">
        <f t="shared" si="21"/>
        <v>4.4206619932146074</v>
      </c>
    </row>
    <row r="404" spans="8:12" x14ac:dyDescent="0.25">
      <c r="H404">
        <v>0.59181493575853761</v>
      </c>
      <c r="I404">
        <f t="shared" si="19"/>
        <v>70.999246806777847</v>
      </c>
      <c r="J404">
        <v>0.97415082247383034</v>
      </c>
      <c r="K404">
        <f t="shared" si="20"/>
        <v>0.94981682323209538</v>
      </c>
      <c r="L404">
        <f t="shared" si="21"/>
        <v>10.566916807629962</v>
      </c>
    </row>
    <row r="405" spans="8:12" x14ac:dyDescent="0.25">
      <c r="H405">
        <v>0.71868037965025788</v>
      </c>
      <c r="I405">
        <f t="shared" si="19"/>
        <v>78.782144123570262</v>
      </c>
      <c r="J405">
        <v>0.55333109530930513</v>
      </c>
      <c r="K405">
        <f t="shared" si="20"/>
        <v>0.98982219458435938</v>
      </c>
      <c r="L405">
        <f t="shared" si="21"/>
        <v>2.0564916550319272</v>
      </c>
    </row>
    <row r="406" spans="8:12" x14ac:dyDescent="0.25">
      <c r="H406">
        <v>0.17111728263191625</v>
      </c>
      <c r="I406">
        <f t="shared" si="19"/>
        <v>48.353251269273287</v>
      </c>
      <c r="J406">
        <v>0.97045808282723467</v>
      </c>
      <c r="K406">
        <f t="shared" si="20"/>
        <v>0.92975161086148539</v>
      </c>
      <c r="L406">
        <f t="shared" si="21"/>
        <v>15.111216440576888</v>
      </c>
    </row>
    <row r="407" spans="8:12" x14ac:dyDescent="0.25">
      <c r="H407">
        <v>0.37668996246223335</v>
      </c>
      <c r="I407">
        <f t="shared" si="19"/>
        <v>59.801460253039032</v>
      </c>
      <c r="J407">
        <v>0.3248084963530381</v>
      </c>
      <c r="K407">
        <f t="shared" si="20"/>
        <v>0.99345380577120301</v>
      </c>
      <c r="L407">
        <f t="shared" si="21"/>
        <v>1.3178658515914137</v>
      </c>
    </row>
    <row r="408" spans="8:12" x14ac:dyDescent="0.25">
      <c r="H408">
        <v>0.38526566362498854</v>
      </c>
      <c r="I408">
        <f t="shared" si="19"/>
        <v>60.237468847949728</v>
      </c>
      <c r="J408">
        <v>0.73512985625782035</v>
      </c>
      <c r="K408">
        <f t="shared" si="20"/>
        <v>0.97818678697915862</v>
      </c>
      <c r="L408">
        <f t="shared" si="21"/>
        <v>4.4599279628801893</v>
      </c>
    </row>
    <row r="409" spans="8:12" x14ac:dyDescent="0.25">
      <c r="H409">
        <v>4.1688283944212166E-2</v>
      </c>
      <c r="I409">
        <f t="shared" si="19"/>
        <v>36.460549449113437</v>
      </c>
      <c r="J409">
        <v>0.71236304818872642</v>
      </c>
      <c r="K409">
        <f t="shared" si="20"/>
        <v>0.96640192146605441</v>
      </c>
      <c r="L409">
        <f t="shared" si="21"/>
        <v>6.9532309047930099</v>
      </c>
    </row>
    <row r="410" spans="8:12" x14ac:dyDescent="0.25">
      <c r="H410">
        <v>0.85183263649403362</v>
      </c>
      <c r="I410">
        <f t="shared" si="19"/>
        <v>90.083831926070388</v>
      </c>
      <c r="J410">
        <v>0.77101962340159302</v>
      </c>
      <c r="K410">
        <f t="shared" si="20"/>
        <v>0.98376930328174528</v>
      </c>
      <c r="L410">
        <f t="shared" si="21"/>
        <v>3.2996957038832009</v>
      </c>
    </row>
    <row r="411" spans="8:12" x14ac:dyDescent="0.25">
      <c r="H411">
        <v>0.10608233893856624</v>
      </c>
      <c r="I411">
        <f t="shared" si="19"/>
        <v>43.54576183585403</v>
      </c>
      <c r="J411">
        <v>0.27970213934751426</v>
      </c>
      <c r="K411">
        <f t="shared" si="20"/>
        <v>0.99249392909782552</v>
      </c>
      <c r="L411">
        <f t="shared" si="21"/>
        <v>1.5125676202367258</v>
      </c>
    </row>
    <row r="412" spans="8:12" x14ac:dyDescent="0.25">
      <c r="H412">
        <v>0.72035889767143768</v>
      </c>
      <c r="I412">
        <f t="shared" si="19"/>
        <v>78.89790388033812</v>
      </c>
      <c r="J412">
        <v>0.23230689413129063</v>
      </c>
      <c r="K412">
        <f t="shared" si="20"/>
        <v>0.99665488180225958</v>
      </c>
      <c r="L412">
        <f t="shared" si="21"/>
        <v>0.67126911407716372</v>
      </c>
    </row>
    <row r="413" spans="8:12" x14ac:dyDescent="0.25">
      <c r="H413">
        <v>0.95297097689748833</v>
      </c>
      <c r="I413">
        <f t="shared" si="19"/>
        <v>106.99283189613308</v>
      </c>
      <c r="J413">
        <v>0.84023560289315469</v>
      </c>
      <c r="K413">
        <f t="shared" si="20"/>
        <v>0.9830042356709664</v>
      </c>
      <c r="L413">
        <f t="shared" si="21"/>
        <v>3.457922908629758</v>
      </c>
    </row>
    <row r="414" spans="8:12" x14ac:dyDescent="0.25">
      <c r="H414">
        <v>0.90951261940366834</v>
      </c>
      <c r="I414">
        <f t="shared" si="19"/>
        <v>97.725174064686101</v>
      </c>
      <c r="J414">
        <v>0.41364787743766596</v>
      </c>
      <c r="K414">
        <f t="shared" si="20"/>
        <v>0.99455228022640796</v>
      </c>
      <c r="L414">
        <f t="shared" si="21"/>
        <v>1.0955119970871472</v>
      </c>
    </row>
    <row r="415" spans="8:12" x14ac:dyDescent="0.25">
      <c r="H415">
        <v>0.93563646351512197</v>
      </c>
      <c r="I415">
        <f t="shared" si="19"/>
        <v>102.65178021902277</v>
      </c>
      <c r="J415">
        <v>0.61854915005951105</v>
      </c>
      <c r="K415">
        <f t="shared" si="20"/>
        <v>0.99065517349304089</v>
      </c>
      <c r="L415">
        <f t="shared" si="21"/>
        <v>1.8865952062834019</v>
      </c>
    </row>
    <row r="416" spans="8:12" x14ac:dyDescent="0.25">
      <c r="H416">
        <v>9.3356120487075409E-2</v>
      </c>
      <c r="I416">
        <f t="shared" si="19"/>
        <v>42.42420457243162</v>
      </c>
      <c r="J416">
        <v>0.37833796197393721</v>
      </c>
      <c r="K416">
        <f t="shared" si="20"/>
        <v>0.98885764781395391</v>
      </c>
      <c r="L416">
        <f t="shared" si="21"/>
        <v>2.2535806262262814</v>
      </c>
    </row>
    <row r="417" spans="8:12" x14ac:dyDescent="0.25">
      <c r="H417">
        <v>0.64174321726126893</v>
      </c>
      <c r="I417">
        <f t="shared" si="19"/>
        <v>73.874945565971487</v>
      </c>
      <c r="J417">
        <v>2.5818659016693626E-2</v>
      </c>
      <c r="K417">
        <f t="shared" si="20"/>
        <v>0.99964598037536623</v>
      </c>
      <c r="L417">
        <f t="shared" si="21"/>
        <v>7.082899978267071E-2</v>
      </c>
    </row>
    <row r="418" spans="8:12" x14ac:dyDescent="0.25">
      <c r="H418">
        <v>0.24167607654042175</v>
      </c>
      <c r="I418">
        <f t="shared" si="19"/>
        <v>52.638896930184387</v>
      </c>
      <c r="J418">
        <v>0.65184484389782404</v>
      </c>
      <c r="K418">
        <f t="shared" si="20"/>
        <v>0.9801553034932956</v>
      </c>
      <c r="L418">
        <f t="shared" si="21"/>
        <v>4.0492963586438702</v>
      </c>
    </row>
    <row r="419" spans="8:12" x14ac:dyDescent="0.25">
      <c r="H419">
        <v>0.27655873287148658</v>
      </c>
      <c r="I419">
        <f t="shared" si="19"/>
        <v>54.573804945623806</v>
      </c>
      <c r="J419">
        <v>0.52085940122684404</v>
      </c>
      <c r="K419">
        <f t="shared" si="20"/>
        <v>0.98660852643976948</v>
      </c>
      <c r="L419">
        <f t="shared" si="21"/>
        <v>2.7146478469133806</v>
      </c>
    </row>
    <row r="420" spans="8:12" x14ac:dyDescent="0.25">
      <c r="H420">
        <v>0.45832697531052585</v>
      </c>
      <c r="I420">
        <f t="shared" si="19"/>
        <v>63.943889690877612</v>
      </c>
      <c r="J420">
        <v>0.81478316599017309</v>
      </c>
      <c r="K420">
        <f t="shared" si="20"/>
        <v>0.9739742304933573</v>
      </c>
      <c r="L420">
        <f t="shared" si="21"/>
        <v>5.3442419094516698</v>
      </c>
    </row>
    <row r="421" spans="8:12" x14ac:dyDescent="0.25">
      <c r="H421">
        <v>0.18216498306222725</v>
      </c>
      <c r="I421">
        <f t="shared" si="19"/>
        <v>49.069563449871097</v>
      </c>
      <c r="J421">
        <v>0.30378124332407608</v>
      </c>
      <c r="K421">
        <f t="shared" si="20"/>
        <v>0.99264801528637681</v>
      </c>
      <c r="L421">
        <f t="shared" si="21"/>
        <v>1.4812873446389077</v>
      </c>
    </row>
    <row r="422" spans="8:12" x14ac:dyDescent="0.25">
      <c r="H422">
        <v>0.31791131321146276</v>
      </c>
      <c r="I422">
        <f t="shared" si="19"/>
        <v>56.774907377105073</v>
      </c>
      <c r="J422">
        <v>3.2654805139316996E-3</v>
      </c>
      <c r="K422">
        <f t="shared" si="20"/>
        <v>0.99994239128222062</v>
      </c>
      <c r="L422">
        <f t="shared" si="21"/>
        <v>1.1522407346988645E-2</v>
      </c>
    </row>
    <row r="423" spans="8:12" x14ac:dyDescent="0.25">
      <c r="H423">
        <v>0.14471877193517868</v>
      </c>
      <c r="I423">
        <f t="shared" si="19"/>
        <v>46.54404193756185</v>
      </c>
      <c r="J423">
        <v>6.8788720358897673E-2</v>
      </c>
      <c r="K423">
        <f t="shared" si="20"/>
        <v>0.9984699534103727</v>
      </c>
      <c r="L423">
        <f t="shared" si="21"/>
        <v>0.30647824391736045</v>
      </c>
    </row>
    <row r="424" spans="8:12" x14ac:dyDescent="0.25">
      <c r="H424">
        <v>0.99505600146488848</v>
      </c>
      <c r="I424">
        <f t="shared" si="19"/>
        <v>134.65465654838414</v>
      </c>
      <c r="J424">
        <v>0.8894924771874142</v>
      </c>
      <c r="K424">
        <f t="shared" si="20"/>
        <v>0.98377513268233729</v>
      </c>
      <c r="L424">
        <f t="shared" si="21"/>
        <v>3.2984910430546011</v>
      </c>
    </row>
    <row r="425" spans="8:12" x14ac:dyDescent="0.25">
      <c r="H425">
        <v>0.85369426557206951</v>
      </c>
      <c r="I425">
        <f t="shared" si="19"/>
        <v>90.288962143537617</v>
      </c>
      <c r="J425">
        <v>0.34797204504531998</v>
      </c>
      <c r="K425">
        <f t="shared" si="20"/>
        <v>0.99527454329400811</v>
      </c>
      <c r="L425">
        <f t="shared" si="21"/>
        <v>0.94957853344712218</v>
      </c>
    </row>
    <row r="426" spans="8:12" x14ac:dyDescent="0.25">
      <c r="H426">
        <v>0.34336375011444442</v>
      </c>
      <c r="I426">
        <f t="shared" si="19"/>
        <v>58.095940850149596</v>
      </c>
      <c r="J426">
        <v>0.79448835718863486</v>
      </c>
      <c r="K426">
        <f t="shared" si="20"/>
        <v>0.97313236700671479</v>
      </c>
      <c r="L426">
        <f t="shared" si="21"/>
        <v>5.5218866218432572</v>
      </c>
    </row>
    <row r="427" spans="8:12" x14ac:dyDescent="0.25">
      <c r="H427">
        <v>0.29413739432966096</v>
      </c>
      <c r="I427">
        <f t="shared" si="19"/>
        <v>55.519513305934474</v>
      </c>
      <c r="J427">
        <v>0.73848689230018005</v>
      </c>
      <c r="K427">
        <f t="shared" si="20"/>
        <v>0.97613093309798959</v>
      </c>
      <c r="L427">
        <f t="shared" si="21"/>
        <v>4.8905461537329016</v>
      </c>
    </row>
    <row r="428" spans="8:12" x14ac:dyDescent="0.25">
      <c r="H428">
        <v>0.83239234595782341</v>
      </c>
      <c r="I428">
        <f t="shared" si="19"/>
        <v>88.053706632236654</v>
      </c>
      <c r="J428">
        <v>0.3073824274422437</v>
      </c>
      <c r="K428">
        <f t="shared" si="20"/>
        <v>0.99583762699379319</v>
      </c>
      <c r="L428">
        <f t="shared" si="21"/>
        <v>0.83595415424742792</v>
      </c>
    </row>
    <row r="429" spans="8:12" x14ac:dyDescent="0.25">
      <c r="H429">
        <v>0.59620960112308119</v>
      </c>
      <c r="I429">
        <f t="shared" si="19"/>
        <v>71.245192819756141</v>
      </c>
      <c r="J429">
        <v>0.1435285500656148</v>
      </c>
      <c r="K429">
        <f t="shared" si="20"/>
        <v>0.99782769972037411</v>
      </c>
      <c r="L429">
        <f t="shared" si="21"/>
        <v>0.43540588825799237</v>
      </c>
    </row>
    <row r="430" spans="8:12" x14ac:dyDescent="0.25">
      <c r="H430">
        <v>1.8280587176122319E-2</v>
      </c>
      <c r="I430">
        <f t="shared" si="19"/>
        <v>31.753732612126697</v>
      </c>
      <c r="J430">
        <v>0.26969206823938718</v>
      </c>
      <c r="K430">
        <f t="shared" si="20"/>
        <v>0.99015111821597102</v>
      </c>
      <c r="L430">
        <f t="shared" si="21"/>
        <v>1.9893694210585648</v>
      </c>
    </row>
    <row r="431" spans="8:12" x14ac:dyDescent="0.25">
      <c r="H431">
        <v>0.56401257362590407</v>
      </c>
      <c r="I431">
        <f t="shared" si="19"/>
        <v>69.46971953192454</v>
      </c>
      <c r="J431">
        <v>0.69792779320657983</v>
      </c>
      <c r="K431">
        <f t="shared" si="20"/>
        <v>0.98291580586290106</v>
      </c>
      <c r="L431">
        <f t="shared" si="21"/>
        <v>3.4762273706852724</v>
      </c>
    </row>
    <row r="432" spans="8:12" x14ac:dyDescent="0.25">
      <c r="H432">
        <v>0.13296914578691976</v>
      </c>
      <c r="I432">
        <f t="shared" si="19"/>
        <v>45.684329033740028</v>
      </c>
      <c r="J432">
        <v>0.36176641132847071</v>
      </c>
      <c r="K432">
        <f t="shared" si="20"/>
        <v>0.99021872047847903</v>
      </c>
      <c r="L432">
        <f t="shared" si="21"/>
        <v>1.9755796005946247</v>
      </c>
    </row>
    <row r="433" spans="8:12" x14ac:dyDescent="0.25">
      <c r="H433">
        <v>0.3813287759025849</v>
      </c>
      <c r="I433">
        <f t="shared" si="19"/>
        <v>60.037411936468956</v>
      </c>
      <c r="J433">
        <v>0.91863765373699147</v>
      </c>
      <c r="K433">
        <f t="shared" si="20"/>
        <v>0.95907309338407332</v>
      </c>
      <c r="L433">
        <f t="shared" si="21"/>
        <v>8.5346793478517426</v>
      </c>
    </row>
    <row r="434" spans="8:12" x14ac:dyDescent="0.25">
      <c r="H434">
        <v>0.5493636890774255</v>
      </c>
      <c r="I434">
        <f t="shared" si="19"/>
        <v>68.680084065009538</v>
      </c>
      <c r="J434">
        <v>0.92071291238135933</v>
      </c>
      <c r="K434">
        <f t="shared" si="20"/>
        <v>0.96376710670378163</v>
      </c>
      <c r="L434">
        <f t="shared" si="21"/>
        <v>7.5190143021460729</v>
      </c>
    </row>
    <row r="435" spans="8:12" x14ac:dyDescent="0.25">
      <c r="H435">
        <v>0.46958830530716877</v>
      </c>
      <c r="I435">
        <f t="shared" si="19"/>
        <v>64.518625179603035</v>
      </c>
      <c r="J435">
        <v>0.44294564653462326</v>
      </c>
      <c r="K435">
        <f t="shared" si="20"/>
        <v>0.99097241329079933</v>
      </c>
      <c r="L435">
        <f t="shared" si="21"/>
        <v>1.8219652914902169</v>
      </c>
    </row>
    <row r="436" spans="8:12" x14ac:dyDescent="0.25">
      <c r="H436">
        <v>0.44532609027375103</v>
      </c>
      <c r="I436">
        <f t="shared" si="19"/>
        <v>63.282518901069743</v>
      </c>
      <c r="J436">
        <v>0.15155491805780205</v>
      </c>
      <c r="K436">
        <f t="shared" si="20"/>
        <v>0.99740628703731238</v>
      </c>
      <c r="L436">
        <f t="shared" si="21"/>
        <v>0.52009156076045326</v>
      </c>
    </row>
    <row r="437" spans="8:12" x14ac:dyDescent="0.25">
      <c r="H437">
        <v>0.78093813898129216</v>
      </c>
      <c r="I437">
        <f t="shared" si="19"/>
        <v>83.431543690726542</v>
      </c>
      <c r="J437">
        <v>0.11719107638782922</v>
      </c>
      <c r="K437">
        <f t="shared" si="20"/>
        <v>0.99850711821421512</v>
      </c>
      <c r="L437">
        <f t="shared" si="21"/>
        <v>0.29902276279308548</v>
      </c>
    </row>
    <row r="438" spans="8:12" x14ac:dyDescent="0.25">
      <c r="H438">
        <v>6.9185460982085639E-2</v>
      </c>
      <c r="I438">
        <f t="shared" si="19"/>
        <v>40.005568861061889</v>
      </c>
      <c r="J438">
        <v>0.69350260933256025</v>
      </c>
      <c r="K438">
        <f t="shared" si="20"/>
        <v>0.97087307440915771</v>
      </c>
      <c r="L438">
        <f t="shared" si="21"/>
        <v>6.000151071975707</v>
      </c>
    </row>
    <row r="439" spans="8:12" x14ac:dyDescent="0.25">
      <c r="H439">
        <v>0.56852931302835175</v>
      </c>
      <c r="I439">
        <f t="shared" si="19"/>
        <v>69.715314211609538</v>
      </c>
      <c r="J439">
        <v>0.80224005859553815</v>
      </c>
      <c r="K439">
        <f t="shared" si="20"/>
        <v>0.97702071644100141</v>
      </c>
      <c r="L439">
        <f t="shared" si="21"/>
        <v>4.7039501153476753</v>
      </c>
    </row>
    <row r="440" spans="8:12" x14ac:dyDescent="0.25">
      <c r="H440">
        <v>0.72975859859004488</v>
      </c>
      <c r="I440">
        <f t="shared" si="19"/>
        <v>79.554649172557447</v>
      </c>
      <c r="J440">
        <v>0.6913052766502884</v>
      </c>
      <c r="K440">
        <f t="shared" si="20"/>
        <v>0.98533383148490417</v>
      </c>
      <c r="L440">
        <f t="shared" si="21"/>
        <v>2.9768933221330336</v>
      </c>
    </row>
    <row r="441" spans="8:12" x14ac:dyDescent="0.25">
      <c r="H441">
        <v>0.51405377361369675</v>
      </c>
      <c r="I441">
        <f t="shared" si="19"/>
        <v>66.813857988500772</v>
      </c>
      <c r="J441">
        <v>0.69408246101260418</v>
      </c>
      <c r="K441">
        <f t="shared" si="20"/>
        <v>0.98242875143408526</v>
      </c>
      <c r="L441">
        <f t="shared" si="21"/>
        <v>3.5771038948657363</v>
      </c>
    </row>
    <row r="442" spans="8:12" x14ac:dyDescent="0.25">
      <c r="H442">
        <v>0.12042603839228493</v>
      </c>
      <c r="I442">
        <f t="shared" si="19"/>
        <v>44.720050145484436</v>
      </c>
      <c r="J442">
        <v>0.22800378429517501</v>
      </c>
      <c r="K442">
        <f t="shared" si="20"/>
        <v>0.99423014149834543</v>
      </c>
      <c r="L442">
        <f t="shared" si="21"/>
        <v>1.1606685938849441</v>
      </c>
    </row>
    <row r="443" spans="8:12" x14ac:dyDescent="0.25">
      <c r="H443">
        <v>0.63383892330698566</v>
      </c>
      <c r="I443">
        <f t="shared" si="19"/>
        <v>73.406654963748807</v>
      </c>
      <c r="J443">
        <v>0.84258552812280652</v>
      </c>
      <c r="K443">
        <f t="shared" si="20"/>
        <v>0.97512781731308307</v>
      </c>
      <c r="L443">
        <f t="shared" si="21"/>
        <v>5.1013174366107235</v>
      </c>
    </row>
    <row r="444" spans="8:12" x14ac:dyDescent="0.25">
      <c r="H444">
        <v>0.96459852900784326</v>
      </c>
      <c r="I444">
        <f t="shared" si="19"/>
        <v>110.78632422456201</v>
      </c>
      <c r="J444">
        <v>0.32004760887478256</v>
      </c>
      <c r="K444">
        <f t="shared" si="20"/>
        <v>0.99652428436654228</v>
      </c>
      <c r="L444">
        <f t="shared" si="21"/>
        <v>0.69756767355993121</v>
      </c>
    </row>
    <row r="445" spans="8:12" x14ac:dyDescent="0.25">
      <c r="H445">
        <v>0.25360881374553668</v>
      </c>
      <c r="I445">
        <f t="shared" si="19"/>
        <v>53.310814877085242</v>
      </c>
      <c r="J445">
        <v>0.51347392193365271</v>
      </c>
      <c r="K445">
        <f t="shared" si="20"/>
        <v>0.98657648917931517</v>
      </c>
      <c r="L445">
        <f t="shared" si="21"/>
        <v>2.7212306329844105</v>
      </c>
    </row>
    <row r="446" spans="8:12" x14ac:dyDescent="0.25">
      <c r="H446">
        <v>0.36039307840205087</v>
      </c>
      <c r="I446">
        <f t="shared" si="19"/>
        <v>58.970082763404477</v>
      </c>
      <c r="J446">
        <v>0.78768272957548757</v>
      </c>
      <c r="K446">
        <f t="shared" si="20"/>
        <v>0.97406330852744283</v>
      </c>
      <c r="L446">
        <f t="shared" si="21"/>
        <v>5.3254631902247542</v>
      </c>
    </row>
    <row r="447" spans="8:12" x14ac:dyDescent="0.25">
      <c r="H447">
        <v>0.16473891415143285</v>
      </c>
      <c r="I447">
        <f t="shared" si="19"/>
        <v>47.929611661572913</v>
      </c>
      <c r="J447">
        <v>0.70607623523667107</v>
      </c>
      <c r="K447">
        <f t="shared" si="20"/>
        <v>0.97477702994341897</v>
      </c>
      <c r="L447">
        <f t="shared" si="21"/>
        <v>5.1751260609916301</v>
      </c>
    </row>
    <row r="448" spans="8:12" x14ac:dyDescent="0.25">
      <c r="H448">
        <v>0.73851741080965605</v>
      </c>
      <c r="I448">
        <f t="shared" si="19"/>
        <v>80.180282930376876</v>
      </c>
      <c r="J448">
        <v>0.31525620288705097</v>
      </c>
      <c r="K448">
        <f t="shared" si="20"/>
        <v>0.99528789931612094</v>
      </c>
      <c r="L448">
        <f t="shared" si="21"/>
        <v>0.9468819398119529</v>
      </c>
    </row>
    <row r="449" spans="8:12" x14ac:dyDescent="0.25">
      <c r="H449">
        <v>0.47441022980437636</v>
      </c>
      <c r="I449">
        <f t="shared" si="19"/>
        <v>64.7653638163479</v>
      </c>
      <c r="J449">
        <v>0.13223670155949582</v>
      </c>
      <c r="K449">
        <f t="shared" si="20"/>
        <v>0.99781239395238974</v>
      </c>
      <c r="L449">
        <f t="shared" si="21"/>
        <v>0.43848043196678083</v>
      </c>
    </row>
    <row r="450" spans="8:12" x14ac:dyDescent="0.25">
      <c r="H450">
        <v>0.14273506881923886</v>
      </c>
      <c r="I450">
        <f t="shared" si="19"/>
        <v>46.401550758862619</v>
      </c>
      <c r="J450">
        <v>3.4150212103640859E-2</v>
      </c>
      <c r="K450">
        <f t="shared" si="20"/>
        <v>0.9992514485227495</v>
      </c>
      <c r="L450">
        <f t="shared" si="21"/>
        <v>0.1498224452628274</v>
      </c>
    </row>
    <row r="451" spans="8:12" x14ac:dyDescent="0.25">
      <c r="H451">
        <v>0.26679280983916748</v>
      </c>
      <c r="I451">
        <f t="shared" si="19"/>
        <v>54.040671383936136</v>
      </c>
      <c r="J451">
        <v>0.90993987853633229</v>
      </c>
      <c r="K451">
        <f t="shared" si="20"/>
        <v>0.95643192059610904</v>
      </c>
      <c r="L451">
        <f t="shared" si="21"/>
        <v>9.1105448209500519</v>
      </c>
    </row>
    <row r="452" spans="8:12" x14ac:dyDescent="0.25">
      <c r="H452">
        <v>0.7354960783715323</v>
      </c>
      <c r="I452">
        <f t="shared" si="19"/>
        <v>79.962921795192017</v>
      </c>
      <c r="J452">
        <v>0.11786248359630115</v>
      </c>
      <c r="K452">
        <f t="shared" si="20"/>
        <v>0.99843291077776131</v>
      </c>
      <c r="L452">
        <f t="shared" si="21"/>
        <v>0.31390976906359369</v>
      </c>
    </row>
    <row r="453" spans="8:12" x14ac:dyDescent="0.25">
      <c r="H453">
        <v>0.62291329691457864</v>
      </c>
      <c r="I453">
        <f t="shared" si="19"/>
        <v>72.768035754454644</v>
      </c>
      <c r="J453">
        <v>0.74947355571153906</v>
      </c>
      <c r="K453">
        <f t="shared" si="20"/>
        <v>0.98115781399259971</v>
      </c>
      <c r="L453">
        <f t="shared" si="21"/>
        <v>3.840806389896906</v>
      </c>
    </row>
    <row r="454" spans="8:12" x14ac:dyDescent="0.25">
      <c r="H454">
        <v>0.13238929410687583</v>
      </c>
      <c r="I454">
        <f t="shared" si="19"/>
        <v>45.640873343896295</v>
      </c>
      <c r="J454">
        <v>0.30457472457045198</v>
      </c>
      <c r="K454">
        <f t="shared" si="20"/>
        <v>0.99207311060062775</v>
      </c>
      <c r="L454">
        <f t="shared" si="21"/>
        <v>1.598045409087461</v>
      </c>
    </row>
    <row r="455" spans="8:12" x14ac:dyDescent="0.25">
      <c r="H455">
        <v>0.43208105716116824</v>
      </c>
      <c r="I455">
        <f t="shared" si="19"/>
        <v>62.61040803405001</v>
      </c>
      <c r="J455">
        <v>0.14056825464644307</v>
      </c>
      <c r="K455">
        <f t="shared" si="20"/>
        <v>0.99758345670266046</v>
      </c>
      <c r="L455">
        <f t="shared" si="21"/>
        <v>0.48447942497502933</v>
      </c>
    </row>
    <row r="456" spans="8:12" x14ac:dyDescent="0.25">
      <c r="H456">
        <v>0.5187536240730003</v>
      </c>
      <c r="I456">
        <f t="shared" si="19"/>
        <v>67.059628527450357</v>
      </c>
      <c r="J456">
        <v>7.5289162877285071E-2</v>
      </c>
      <c r="K456">
        <f t="shared" si="20"/>
        <v>0.99883344813805619</v>
      </c>
      <c r="L456">
        <f t="shared" si="21"/>
        <v>0.23358285890773894</v>
      </c>
    </row>
    <row r="457" spans="8:12" x14ac:dyDescent="0.25">
      <c r="H457">
        <v>0.39091158787804803</v>
      </c>
      <c r="I457">
        <f t="shared" ref="I457:I520" si="22">GAMMAINV(H457,$O$2,1/$O$3)</f>
        <v>60.524109935481285</v>
      </c>
      <c r="J457">
        <v>0.60277108066042051</v>
      </c>
      <c r="K457">
        <f t="shared" ref="K457:K520" si="23">(1-J457)^(1/I457)</f>
        <v>0.98486162653469456</v>
      </c>
      <c r="L457">
        <f t="shared" ref="L457:L520" si="24">($C$2*(1-K457))/K457</f>
        <v>3.0742132818334862</v>
      </c>
    </row>
    <row r="458" spans="8:12" x14ac:dyDescent="0.25">
      <c r="H458">
        <v>0.60975981933042389</v>
      </c>
      <c r="I458">
        <f t="shared" si="22"/>
        <v>72.011566705981295</v>
      </c>
      <c r="J458">
        <v>0.54661702322458572</v>
      </c>
      <c r="K458">
        <f t="shared" si="23"/>
        <v>0.98907551273275318</v>
      </c>
      <c r="L458">
        <f t="shared" si="24"/>
        <v>2.2090299732652667</v>
      </c>
    </row>
    <row r="459" spans="8:12" x14ac:dyDescent="0.25">
      <c r="H459">
        <v>0.25138096255378889</v>
      </c>
      <c r="I459">
        <f t="shared" si="22"/>
        <v>53.186228552483719</v>
      </c>
      <c r="J459">
        <v>7.3213904232917265E-2</v>
      </c>
      <c r="K459">
        <f t="shared" si="23"/>
        <v>0.99857146914349693</v>
      </c>
      <c r="L459">
        <f t="shared" si="24"/>
        <v>0.28611489525699457</v>
      </c>
    </row>
    <row r="460" spans="8:12" x14ac:dyDescent="0.25">
      <c r="H460">
        <v>0.51945554979094821</v>
      </c>
      <c r="I460">
        <f t="shared" si="22"/>
        <v>67.096397140283557</v>
      </c>
      <c r="J460">
        <v>0.10785241248817408</v>
      </c>
      <c r="K460">
        <f t="shared" si="23"/>
        <v>0.99830055402268558</v>
      </c>
      <c r="L460">
        <f t="shared" si="24"/>
        <v>0.34046780209956673</v>
      </c>
    </row>
    <row r="461" spans="8:12" x14ac:dyDescent="0.25">
      <c r="H461">
        <v>0.37397381511886957</v>
      </c>
      <c r="I461">
        <f t="shared" si="22"/>
        <v>59.663177691703439</v>
      </c>
      <c r="J461">
        <v>0.59361552781762139</v>
      </c>
      <c r="K461">
        <f t="shared" si="23"/>
        <v>0.98502100121005709</v>
      </c>
      <c r="L461">
        <f t="shared" si="24"/>
        <v>3.041356229266551</v>
      </c>
    </row>
    <row r="462" spans="8:12" x14ac:dyDescent="0.25">
      <c r="H462">
        <v>0.62083803827021089</v>
      </c>
      <c r="I462">
        <f t="shared" si="22"/>
        <v>72.647815493754877</v>
      </c>
      <c r="J462">
        <v>0.56804101687673569</v>
      </c>
      <c r="K462">
        <f t="shared" si="23"/>
        <v>0.98851178654594485</v>
      </c>
      <c r="L462">
        <f t="shared" si="24"/>
        <v>2.3243452653604133</v>
      </c>
    </row>
    <row r="463" spans="8:12" x14ac:dyDescent="0.25">
      <c r="H463">
        <v>0.58915982543412582</v>
      </c>
      <c r="I463">
        <f t="shared" si="22"/>
        <v>70.851242443889845</v>
      </c>
      <c r="J463">
        <v>0.24774925992614522</v>
      </c>
      <c r="K463">
        <f t="shared" si="23"/>
        <v>0.99598998703233244</v>
      </c>
      <c r="L463">
        <f t="shared" si="24"/>
        <v>0.80523158262180183</v>
      </c>
    </row>
    <row r="464" spans="8:12" x14ac:dyDescent="0.25">
      <c r="H464">
        <v>0.63716544083986937</v>
      </c>
      <c r="I464">
        <f t="shared" si="22"/>
        <v>73.603071102374159</v>
      </c>
      <c r="J464">
        <v>0.20572527237769708</v>
      </c>
      <c r="K464">
        <f t="shared" si="23"/>
        <v>0.99687559410015858</v>
      </c>
      <c r="L464">
        <f t="shared" si="24"/>
        <v>0.6268396815676287</v>
      </c>
    </row>
    <row r="465" spans="8:12" x14ac:dyDescent="0.25">
      <c r="H465">
        <v>0.89562669759208957</v>
      </c>
      <c r="I465">
        <f t="shared" si="22"/>
        <v>95.58228505195234</v>
      </c>
      <c r="J465">
        <v>0.42213202307199316</v>
      </c>
      <c r="K465">
        <f t="shared" si="23"/>
        <v>0.99427886051321934</v>
      </c>
      <c r="L465">
        <f t="shared" si="24"/>
        <v>1.1508118524872515</v>
      </c>
    </row>
    <row r="466" spans="8:12" x14ac:dyDescent="0.25">
      <c r="H466">
        <v>0.6292611468855861</v>
      </c>
      <c r="I466">
        <f t="shared" si="22"/>
        <v>73.137888491678595</v>
      </c>
      <c r="J466">
        <v>0.75722525711844235</v>
      </c>
      <c r="K466">
        <f t="shared" si="23"/>
        <v>0.98083060358891228</v>
      </c>
      <c r="L466">
        <f t="shared" si="24"/>
        <v>3.908808787357545</v>
      </c>
    </row>
    <row r="467" spans="8:12" x14ac:dyDescent="0.25">
      <c r="H467">
        <v>0.25241859187597276</v>
      </c>
      <c r="I467">
        <f t="shared" si="22"/>
        <v>53.244302447021759</v>
      </c>
      <c r="J467">
        <v>0.53285317545091093</v>
      </c>
      <c r="K467">
        <f t="shared" si="23"/>
        <v>0.98580697781778848</v>
      </c>
      <c r="L467">
        <f t="shared" si="24"/>
        <v>2.8794728585974543</v>
      </c>
    </row>
    <row r="468" spans="8:12" x14ac:dyDescent="0.25">
      <c r="H468">
        <v>0.35737174596392712</v>
      </c>
      <c r="I468">
        <f t="shared" si="22"/>
        <v>58.81544768807202</v>
      </c>
      <c r="J468">
        <v>0.16165654469435714</v>
      </c>
      <c r="K468">
        <f t="shared" si="23"/>
        <v>0.99700651156653264</v>
      </c>
      <c r="L468">
        <f t="shared" si="24"/>
        <v>0.60049526231556594</v>
      </c>
    </row>
    <row r="469" spans="8:12" x14ac:dyDescent="0.25">
      <c r="H469">
        <v>0.27887813959166236</v>
      </c>
      <c r="I469">
        <f t="shared" si="22"/>
        <v>54.699566926842294</v>
      </c>
      <c r="J469">
        <v>1.3092440565202796E-2</v>
      </c>
      <c r="K469">
        <f t="shared" si="23"/>
        <v>0.99975909654663275</v>
      </c>
      <c r="L469">
        <f t="shared" si="24"/>
        <v>4.8192300365033081E-2</v>
      </c>
    </row>
    <row r="470" spans="8:12" x14ac:dyDescent="0.25">
      <c r="H470">
        <v>0.82625812555314804</v>
      </c>
      <c r="I470">
        <f t="shared" si="22"/>
        <v>87.450992769026584</v>
      </c>
      <c r="J470">
        <v>0.9302652058473464</v>
      </c>
      <c r="K470">
        <f t="shared" si="23"/>
        <v>0.97000701063842165</v>
      </c>
      <c r="L470">
        <f t="shared" si="24"/>
        <v>6.1840768226691694</v>
      </c>
    </row>
    <row r="471" spans="8:12" x14ac:dyDescent="0.25">
      <c r="H471">
        <v>0.6853541673024689</v>
      </c>
      <c r="I471">
        <f t="shared" si="22"/>
        <v>76.568836830599039</v>
      </c>
      <c r="J471">
        <v>0.20914334543900875</v>
      </c>
      <c r="K471">
        <f t="shared" si="23"/>
        <v>0.99694027740143254</v>
      </c>
      <c r="L471">
        <f t="shared" si="24"/>
        <v>0.61382264673722642</v>
      </c>
    </row>
    <row r="472" spans="8:12" x14ac:dyDescent="0.25">
      <c r="H472">
        <v>0.793359172338023</v>
      </c>
      <c r="I472">
        <f t="shared" si="22"/>
        <v>84.467057953728883</v>
      </c>
      <c r="J472">
        <v>0.4468825342570269</v>
      </c>
      <c r="K472">
        <f t="shared" si="23"/>
        <v>0.9930136802997005</v>
      </c>
      <c r="L472">
        <f t="shared" si="24"/>
        <v>1.4070943510447851</v>
      </c>
    </row>
    <row r="473" spans="8:12" x14ac:dyDescent="0.25">
      <c r="H473">
        <v>0.34665974913785208</v>
      </c>
      <c r="I473">
        <f t="shared" si="22"/>
        <v>58.265647681346572</v>
      </c>
      <c r="J473">
        <v>0.51396221808526876</v>
      </c>
      <c r="K473">
        <f t="shared" si="23"/>
        <v>0.98769394034128311</v>
      </c>
      <c r="L473">
        <f t="shared" si="24"/>
        <v>2.4918771202473344</v>
      </c>
    </row>
    <row r="474" spans="8:12" x14ac:dyDescent="0.25">
      <c r="H474">
        <v>0.75551622058778645</v>
      </c>
      <c r="I474">
        <f t="shared" si="22"/>
        <v>81.43587360722475</v>
      </c>
      <c r="J474">
        <v>0.46162297433393351</v>
      </c>
      <c r="K474">
        <f t="shared" si="23"/>
        <v>0.99242535166271961</v>
      </c>
      <c r="L474">
        <f t="shared" si="24"/>
        <v>1.5264923098930805</v>
      </c>
    </row>
    <row r="475" spans="8:12" x14ac:dyDescent="0.25">
      <c r="H475">
        <v>0.72038941618091368</v>
      </c>
      <c r="I475">
        <f t="shared" si="22"/>
        <v>78.900012752742086</v>
      </c>
      <c r="J475">
        <v>0.20264290292062137</v>
      </c>
      <c r="K475">
        <f t="shared" si="23"/>
        <v>0.99713399303192884</v>
      </c>
      <c r="L475">
        <f t="shared" si="24"/>
        <v>0.57484891460908882</v>
      </c>
    </row>
    <row r="476" spans="8:12" x14ac:dyDescent="0.25">
      <c r="H476">
        <v>0.55772576067384871</v>
      </c>
      <c r="I476">
        <f t="shared" si="22"/>
        <v>69.129582539364051</v>
      </c>
      <c r="J476">
        <v>0.63533433027130959</v>
      </c>
      <c r="K476">
        <f t="shared" si="23"/>
        <v>0.98551344190069601</v>
      </c>
      <c r="L476">
        <f t="shared" si="24"/>
        <v>2.9399006616012673</v>
      </c>
    </row>
    <row r="477" spans="8:12" x14ac:dyDescent="0.25">
      <c r="H477">
        <v>0.43144016846217231</v>
      </c>
      <c r="I477">
        <f t="shared" si="22"/>
        <v>62.57791697862443</v>
      </c>
      <c r="J477">
        <v>0.64668721579638055</v>
      </c>
      <c r="K477">
        <f t="shared" si="23"/>
        <v>0.98351174630268545</v>
      </c>
      <c r="L477">
        <f t="shared" si="24"/>
        <v>3.3529347787250781</v>
      </c>
    </row>
    <row r="478" spans="8:12" x14ac:dyDescent="0.25">
      <c r="H478">
        <v>0.40839869380779442</v>
      </c>
      <c r="I478">
        <f t="shared" si="22"/>
        <v>61.410584330562969</v>
      </c>
      <c r="J478">
        <v>0.35392315439313943</v>
      </c>
      <c r="K478">
        <f t="shared" si="23"/>
        <v>0.99291186014190247</v>
      </c>
      <c r="L478">
        <f t="shared" si="24"/>
        <v>1.4277480494763202</v>
      </c>
    </row>
    <row r="479" spans="8:12" x14ac:dyDescent="0.25">
      <c r="H479">
        <v>0.91711172826319165</v>
      </c>
      <c r="I479">
        <f t="shared" si="22"/>
        <v>99.01758428765477</v>
      </c>
      <c r="J479">
        <v>0.499984740745262</v>
      </c>
      <c r="K479">
        <f t="shared" si="23"/>
        <v>0.99302450739312187</v>
      </c>
      <c r="L479">
        <f t="shared" si="24"/>
        <v>1.4048983796361936</v>
      </c>
    </row>
    <row r="480" spans="8:12" x14ac:dyDescent="0.25">
      <c r="H480">
        <v>0.87060151982177192</v>
      </c>
      <c r="I480">
        <f t="shared" si="22"/>
        <v>92.253601169598085</v>
      </c>
      <c r="J480">
        <v>0.28333384197515793</v>
      </c>
      <c r="K480">
        <f t="shared" si="23"/>
        <v>0.99639532386308638</v>
      </c>
      <c r="L480">
        <f t="shared" si="24"/>
        <v>0.72354336689137955</v>
      </c>
    </row>
    <row r="481" spans="8:12" x14ac:dyDescent="0.25">
      <c r="H481">
        <v>0.67619861445966978</v>
      </c>
      <c r="I481">
        <f t="shared" si="22"/>
        <v>75.986195426542778</v>
      </c>
      <c r="J481">
        <v>0.69408246101260418</v>
      </c>
      <c r="K481">
        <f t="shared" si="23"/>
        <v>0.98453329318143235</v>
      </c>
      <c r="L481">
        <f t="shared" si="24"/>
        <v>3.1419367787123496</v>
      </c>
    </row>
    <row r="482" spans="8:12" x14ac:dyDescent="0.25">
      <c r="H482">
        <v>0.44624164555803092</v>
      </c>
      <c r="I482">
        <f t="shared" si="22"/>
        <v>63.329032614152119</v>
      </c>
      <c r="J482">
        <v>0.40379039887691887</v>
      </c>
      <c r="K482">
        <f t="shared" si="23"/>
        <v>0.99186696750800529</v>
      </c>
      <c r="L482">
        <f t="shared" si="24"/>
        <v>1.639944218009068</v>
      </c>
    </row>
    <row r="483" spans="8:12" x14ac:dyDescent="0.25">
      <c r="H483">
        <v>0.52049317911313209</v>
      </c>
      <c r="I483">
        <f t="shared" si="22"/>
        <v>67.150781223436198</v>
      </c>
      <c r="J483">
        <v>0.2764061403241066</v>
      </c>
      <c r="K483">
        <f t="shared" si="23"/>
        <v>0.99519369839451166</v>
      </c>
      <c r="L483">
        <f t="shared" si="24"/>
        <v>0.96590274099244533</v>
      </c>
    </row>
    <row r="484" spans="8:12" x14ac:dyDescent="0.25">
      <c r="H484">
        <v>0.81011383404034543</v>
      </c>
      <c r="I484">
        <f t="shared" si="22"/>
        <v>85.938487338877977</v>
      </c>
      <c r="J484">
        <v>0.67027802362132638</v>
      </c>
      <c r="K484">
        <f t="shared" si="23"/>
        <v>0.98717252166149771</v>
      </c>
      <c r="L484">
        <f t="shared" si="24"/>
        <v>2.598832130560627</v>
      </c>
    </row>
    <row r="485" spans="8:12" x14ac:dyDescent="0.25">
      <c r="H485">
        <v>0.90762047181615646</v>
      </c>
      <c r="I485">
        <f t="shared" si="22"/>
        <v>97.417644307872507</v>
      </c>
      <c r="J485">
        <v>0.90227973265785699</v>
      </c>
      <c r="K485">
        <f t="shared" si="23"/>
        <v>0.9764097572917767</v>
      </c>
      <c r="L485">
        <f t="shared" si="24"/>
        <v>4.8320374785386164</v>
      </c>
    </row>
    <row r="486" spans="8:12" x14ac:dyDescent="0.25">
      <c r="H486">
        <v>0.70589312417981509</v>
      </c>
      <c r="I486">
        <f t="shared" si="22"/>
        <v>77.914447879364602</v>
      </c>
      <c r="J486">
        <v>0.11923581652272103</v>
      </c>
      <c r="K486">
        <f t="shared" si="23"/>
        <v>0.99837177866807147</v>
      </c>
      <c r="L486">
        <f t="shared" si="24"/>
        <v>0.32617535205186526</v>
      </c>
    </row>
    <row r="487" spans="8:12" x14ac:dyDescent="0.25">
      <c r="H487">
        <v>0.56935331278420365</v>
      </c>
      <c r="I487">
        <f t="shared" si="22"/>
        <v>69.760232565955263</v>
      </c>
      <c r="J487">
        <v>0.76796777245399339</v>
      </c>
      <c r="K487">
        <f t="shared" si="23"/>
        <v>0.97927631941176774</v>
      </c>
      <c r="L487">
        <f t="shared" si="24"/>
        <v>4.2324480184878919</v>
      </c>
    </row>
    <row r="488" spans="8:12" x14ac:dyDescent="0.25">
      <c r="H488">
        <v>0.11175878170110172</v>
      </c>
      <c r="I488">
        <f t="shared" si="22"/>
        <v>44.020679422615238</v>
      </c>
      <c r="J488">
        <v>0.30719931638538772</v>
      </c>
      <c r="K488">
        <f t="shared" si="23"/>
        <v>0.99169737411716696</v>
      </c>
      <c r="L488">
        <f t="shared" si="24"/>
        <v>1.6744273201740068</v>
      </c>
    </row>
    <row r="489" spans="8:12" x14ac:dyDescent="0.25">
      <c r="H489">
        <v>0.86275826288644064</v>
      </c>
      <c r="I489">
        <f t="shared" si="22"/>
        <v>91.318257230761745</v>
      </c>
      <c r="J489">
        <v>0.58058412427137063</v>
      </c>
      <c r="K489">
        <f t="shared" si="23"/>
        <v>0.99053013424766956</v>
      </c>
      <c r="L489">
        <f t="shared" si="24"/>
        <v>1.912080294159455</v>
      </c>
    </row>
    <row r="490" spans="8:12" x14ac:dyDescent="0.25">
      <c r="H490">
        <v>0.6445814386425367</v>
      </c>
      <c r="I490">
        <f t="shared" si="22"/>
        <v>74.044448764080201</v>
      </c>
      <c r="J490">
        <v>0.54567094943082983</v>
      </c>
      <c r="K490">
        <f t="shared" si="23"/>
        <v>0.98940169758493113</v>
      </c>
      <c r="L490">
        <f t="shared" si="24"/>
        <v>2.1423659249703491</v>
      </c>
    </row>
    <row r="491" spans="8:12" x14ac:dyDescent="0.25">
      <c r="H491">
        <v>0.18652912991729484</v>
      </c>
      <c r="I491">
        <f t="shared" si="22"/>
        <v>49.346924710452896</v>
      </c>
      <c r="J491">
        <v>0.41917172765282146</v>
      </c>
      <c r="K491">
        <f t="shared" si="23"/>
        <v>0.98905057868252744</v>
      </c>
      <c r="L491">
        <f t="shared" si="24"/>
        <v>2.2141276803169814</v>
      </c>
    </row>
    <row r="492" spans="8:12" x14ac:dyDescent="0.25">
      <c r="H492">
        <v>0.42326120792260508</v>
      </c>
      <c r="I492">
        <f t="shared" si="22"/>
        <v>62.163431899064676</v>
      </c>
      <c r="J492">
        <v>0.61891537217322301</v>
      </c>
      <c r="K492">
        <f t="shared" si="23"/>
        <v>0.98460049016400164</v>
      </c>
      <c r="L492">
        <f t="shared" si="24"/>
        <v>3.1280727543479721</v>
      </c>
    </row>
    <row r="493" spans="8:12" x14ac:dyDescent="0.25">
      <c r="H493">
        <v>5.0508133182775354E-2</v>
      </c>
      <c r="I493">
        <f t="shared" si="22"/>
        <v>37.733397800103603</v>
      </c>
      <c r="J493">
        <v>0.67958616901150548</v>
      </c>
      <c r="K493">
        <f t="shared" si="23"/>
        <v>0.97028763590072098</v>
      </c>
      <c r="L493">
        <f t="shared" si="24"/>
        <v>6.1244445461158419</v>
      </c>
    </row>
    <row r="494" spans="8:12" x14ac:dyDescent="0.25">
      <c r="H494">
        <v>0.88067262794885093</v>
      </c>
      <c r="I494">
        <f t="shared" si="22"/>
        <v>93.524037081902122</v>
      </c>
      <c r="J494">
        <v>0.65596484267708366</v>
      </c>
      <c r="K494">
        <f t="shared" si="23"/>
        <v>0.9886558814369012</v>
      </c>
      <c r="L494">
        <f t="shared" si="24"/>
        <v>2.294856840706069</v>
      </c>
    </row>
    <row r="495" spans="8:12" x14ac:dyDescent="0.25">
      <c r="H495">
        <v>0.58198797570726646</v>
      </c>
      <c r="I495">
        <f t="shared" si="22"/>
        <v>70.453597218375123</v>
      </c>
      <c r="J495">
        <v>0.33710745567186501</v>
      </c>
      <c r="K495">
        <f t="shared" si="23"/>
        <v>0.99418134655784884</v>
      </c>
      <c r="L495">
        <f t="shared" si="24"/>
        <v>1.170541664716817</v>
      </c>
    </row>
    <row r="496" spans="8:12" x14ac:dyDescent="0.25">
      <c r="H496">
        <v>0.41993469038972137</v>
      </c>
      <c r="I496">
        <f t="shared" si="22"/>
        <v>61.994915626956079</v>
      </c>
      <c r="J496">
        <v>0.70644245735038302</v>
      </c>
      <c r="K496">
        <f t="shared" si="23"/>
        <v>0.98042347881549519</v>
      </c>
      <c r="L496">
        <f t="shared" si="24"/>
        <v>3.9934827362878562</v>
      </c>
    </row>
    <row r="497" spans="8:12" x14ac:dyDescent="0.25">
      <c r="H497">
        <v>2.9084139530625323E-2</v>
      </c>
      <c r="I497">
        <f t="shared" si="22"/>
        <v>34.267669112988528</v>
      </c>
      <c r="J497">
        <v>0.1292153691213721</v>
      </c>
      <c r="K497">
        <f t="shared" si="23"/>
        <v>0.99597049776023217</v>
      </c>
      <c r="L497">
        <f t="shared" si="24"/>
        <v>0.80916096386981307</v>
      </c>
    </row>
    <row r="498" spans="8:12" x14ac:dyDescent="0.25">
      <c r="H498">
        <v>0.48619037446211127</v>
      </c>
      <c r="I498">
        <f t="shared" si="22"/>
        <v>65.370073062724543</v>
      </c>
      <c r="J498">
        <v>0.46156193731498152</v>
      </c>
      <c r="K498">
        <f t="shared" si="23"/>
        <v>0.99057427168193346</v>
      </c>
      <c r="L498">
        <f t="shared" si="24"/>
        <v>1.9030836127133082</v>
      </c>
    </row>
    <row r="499" spans="8:12" x14ac:dyDescent="0.25">
      <c r="H499">
        <v>0.79982909634693444</v>
      </c>
      <c r="I499">
        <f t="shared" si="22"/>
        <v>85.024459468551441</v>
      </c>
      <c r="J499">
        <v>0.58372753074739825</v>
      </c>
      <c r="K499">
        <f t="shared" si="23"/>
        <v>0.98974514172556594</v>
      </c>
      <c r="L499">
        <f t="shared" si="24"/>
        <v>2.072221997787286</v>
      </c>
    </row>
    <row r="500" spans="8:12" x14ac:dyDescent="0.25">
      <c r="H500">
        <v>0.68855861079744862</v>
      </c>
      <c r="I500">
        <f t="shared" si="22"/>
        <v>76.775158684526545</v>
      </c>
      <c r="J500">
        <v>0.59553819391460916</v>
      </c>
      <c r="K500">
        <f t="shared" si="23"/>
        <v>0.9882789870839781</v>
      </c>
      <c r="L500">
        <f t="shared" si="24"/>
        <v>2.3720048830757783</v>
      </c>
    </row>
    <row r="501" spans="8:12" x14ac:dyDescent="0.25">
      <c r="H501">
        <v>0.38068788720358898</v>
      </c>
      <c r="I501">
        <f t="shared" si="22"/>
        <v>60.004828573669727</v>
      </c>
      <c r="J501">
        <v>0.71782586138492999</v>
      </c>
      <c r="K501">
        <f t="shared" si="23"/>
        <v>0.97913526005482965</v>
      </c>
      <c r="L501">
        <f t="shared" si="24"/>
        <v>4.2618708152746878</v>
      </c>
    </row>
    <row r="502" spans="8:12" x14ac:dyDescent="0.25">
      <c r="H502">
        <v>0.18765831476790673</v>
      </c>
      <c r="I502">
        <f t="shared" si="22"/>
        <v>49.418204757996385</v>
      </c>
      <c r="J502">
        <v>0.50035096285897396</v>
      </c>
      <c r="K502">
        <f t="shared" si="23"/>
        <v>0.98605774681984215</v>
      </c>
      <c r="L502">
        <f t="shared" si="24"/>
        <v>2.8278776217971684</v>
      </c>
    </row>
    <row r="503" spans="8:12" x14ac:dyDescent="0.25">
      <c r="H503">
        <v>0.74111148411511585</v>
      </c>
      <c r="I503">
        <f t="shared" si="22"/>
        <v>80.368249133175368</v>
      </c>
      <c r="J503">
        <v>0.33683278908658099</v>
      </c>
      <c r="K503">
        <f t="shared" si="23"/>
        <v>0.99490245988523873</v>
      </c>
      <c r="L503">
        <f t="shared" si="24"/>
        <v>1.0247316335611965</v>
      </c>
    </row>
    <row r="504" spans="8:12" x14ac:dyDescent="0.25">
      <c r="H504">
        <v>0.78429517502365187</v>
      </c>
      <c r="I504">
        <f t="shared" si="22"/>
        <v>83.707146897096735</v>
      </c>
      <c r="J504">
        <v>0.87807855464339124</v>
      </c>
      <c r="K504">
        <f t="shared" si="23"/>
        <v>0.97517360351558979</v>
      </c>
      <c r="L504">
        <f t="shared" si="24"/>
        <v>5.0916875507927584</v>
      </c>
    </row>
    <row r="505" spans="8:12" x14ac:dyDescent="0.25">
      <c r="H505">
        <v>0.16479995117038485</v>
      </c>
      <c r="I505">
        <f t="shared" si="22"/>
        <v>47.933703058682696</v>
      </c>
      <c r="J505">
        <v>0.793359172338023</v>
      </c>
      <c r="K505">
        <f t="shared" si="23"/>
        <v>0.96764027834573096</v>
      </c>
      <c r="L505">
        <f t="shared" si="24"/>
        <v>6.6883783940021431</v>
      </c>
    </row>
    <row r="506" spans="8:12" x14ac:dyDescent="0.25">
      <c r="H506">
        <v>0.13129062776573991</v>
      </c>
      <c r="I506">
        <f t="shared" si="22"/>
        <v>45.558253823752828</v>
      </c>
      <c r="J506">
        <v>0.85778374584185313</v>
      </c>
      <c r="K506">
        <f t="shared" si="23"/>
        <v>0.9580921988327219</v>
      </c>
      <c r="L506">
        <f t="shared" si="24"/>
        <v>8.7481770999358677</v>
      </c>
    </row>
    <row r="507" spans="8:12" x14ac:dyDescent="0.25">
      <c r="H507">
        <v>0.49296548356578263</v>
      </c>
      <c r="I507">
        <f t="shared" si="22"/>
        <v>65.719248708624335</v>
      </c>
      <c r="J507">
        <v>0.45197912533951839</v>
      </c>
      <c r="K507">
        <f t="shared" si="23"/>
        <v>0.99089006364519117</v>
      </c>
      <c r="L507">
        <f t="shared" si="24"/>
        <v>1.8387380576400323</v>
      </c>
    </row>
    <row r="508" spans="8:12" x14ac:dyDescent="0.25">
      <c r="H508">
        <v>0.36817529831843016</v>
      </c>
      <c r="I508">
        <f t="shared" si="22"/>
        <v>59.36761590574401</v>
      </c>
      <c r="J508">
        <v>0.15201269569994202</v>
      </c>
      <c r="K508">
        <f t="shared" si="23"/>
        <v>0.99722641984183913</v>
      </c>
      <c r="L508">
        <f t="shared" si="24"/>
        <v>0.55625886016954162</v>
      </c>
    </row>
    <row r="509" spans="8:12" x14ac:dyDescent="0.25">
      <c r="H509">
        <v>0.13116855372783592</v>
      </c>
      <c r="I509">
        <f t="shared" si="22"/>
        <v>45.549050855739026</v>
      </c>
      <c r="J509">
        <v>0.56828516495254366</v>
      </c>
      <c r="K509">
        <f t="shared" si="23"/>
        <v>0.98172756450517706</v>
      </c>
      <c r="L509">
        <f t="shared" si="24"/>
        <v>3.7225063562380147</v>
      </c>
    </row>
    <row r="510" spans="8:12" x14ac:dyDescent="0.25">
      <c r="H510">
        <v>0.36912137211218604</v>
      </c>
      <c r="I510">
        <f t="shared" si="22"/>
        <v>59.415873958457198</v>
      </c>
      <c r="J510">
        <v>0.37736136967070527</v>
      </c>
      <c r="K510">
        <f t="shared" si="23"/>
        <v>0.99205759451089104</v>
      </c>
      <c r="L510">
        <f t="shared" si="24"/>
        <v>1.6011984653017577</v>
      </c>
    </row>
    <row r="511" spans="8:12" x14ac:dyDescent="0.25">
      <c r="H511">
        <v>0.49565111239967041</v>
      </c>
      <c r="I511">
        <f t="shared" si="22"/>
        <v>65.857970605821848</v>
      </c>
      <c r="J511">
        <v>0.45567186498611406</v>
      </c>
      <c r="K511">
        <f t="shared" si="23"/>
        <v>0.99080744144772959</v>
      </c>
      <c r="L511">
        <f t="shared" si="24"/>
        <v>1.8555691384066719</v>
      </c>
    </row>
    <row r="512" spans="8:12" x14ac:dyDescent="0.25">
      <c r="H512">
        <v>0.8307748649555956</v>
      </c>
      <c r="I512">
        <f t="shared" si="22"/>
        <v>87.893164428487296</v>
      </c>
      <c r="J512">
        <v>0.16657002471999269</v>
      </c>
      <c r="K512">
        <f t="shared" si="23"/>
        <v>0.99792911239993065</v>
      </c>
      <c r="L512">
        <f t="shared" si="24"/>
        <v>0.41503701502184831</v>
      </c>
    </row>
    <row r="513" spans="8:12" x14ac:dyDescent="0.25">
      <c r="H513">
        <v>0.47389141514328442</v>
      </c>
      <c r="I513">
        <f t="shared" si="22"/>
        <v>64.738795559635122</v>
      </c>
      <c r="J513">
        <v>0.30915250099185154</v>
      </c>
      <c r="K513">
        <f t="shared" si="23"/>
        <v>0.99430354254356879</v>
      </c>
      <c r="L513">
        <f t="shared" si="24"/>
        <v>1.1458185981835833</v>
      </c>
    </row>
    <row r="514" spans="8:12" x14ac:dyDescent="0.25">
      <c r="H514">
        <v>0.72170171208838163</v>
      </c>
      <c r="I514">
        <f t="shared" si="22"/>
        <v>78.99083556354158</v>
      </c>
      <c r="J514">
        <v>0.21707815790276802</v>
      </c>
      <c r="K514">
        <f t="shared" si="23"/>
        <v>0.99690668281580408</v>
      </c>
      <c r="L514">
        <f t="shared" si="24"/>
        <v>0.62058309719796811</v>
      </c>
    </row>
    <row r="515" spans="8:12" x14ac:dyDescent="0.25">
      <c r="H515">
        <v>0.57893612475966671</v>
      </c>
      <c r="I515">
        <f t="shared" si="22"/>
        <v>70.285302096436538</v>
      </c>
      <c r="J515">
        <v>0.50144962920010983</v>
      </c>
      <c r="K515">
        <f t="shared" si="23"/>
        <v>0.9901456576554426</v>
      </c>
      <c r="L515">
        <f t="shared" si="24"/>
        <v>1.990483373505149</v>
      </c>
    </row>
    <row r="516" spans="8:12" x14ac:dyDescent="0.25">
      <c r="H516">
        <v>0.30832850123599964</v>
      </c>
      <c r="I516">
        <f t="shared" si="22"/>
        <v>56.271760117411915</v>
      </c>
      <c r="J516">
        <v>7.867671742912076E-2</v>
      </c>
      <c r="K516">
        <f t="shared" si="23"/>
        <v>0.9985448357060619</v>
      </c>
      <c r="L516">
        <f t="shared" si="24"/>
        <v>0.2914569765731494</v>
      </c>
    </row>
    <row r="517" spans="8:12" x14ac:dyDescent="0.25">
      <c r="H517">
        <v>0.40766624958037051</v>
      </c>
      <c r="I517">
        <f t="shared" si="22"/>
        <v>61.373479748784419</v>
      </c>
      <c r="J517">
        <v>0.19214453566087833</v>
      </c>
      <c r="K517">
        <f t="shared" si="23"/>
        <v>0.99652941888030333</v>
      </c>
      <c r="L517">
        <f t="shared" si="24"/>
        <v>0.69653360030177558</v>
      </c>
    </row>
    <row r="518" spans="8:12" x14ac:dyDescent="0.25">
      <c r="H518">
        <v>0.17435224463637197</v>
      </c>
      <c r="I518">
        <f t="shared" si="22"/>
        <v>48.565205566504162</v>
      </c>
      <c r="J518">
        <v>0.40748313852351453</v>
      </c>
      <c r="K518">
        <f t="shared" si="23"/>
        <v>0.989281093428376</v>
      </c>
      <c r="L518">
        <f t="shared" si="24"/>
        <v>2.167009284383953</v>
      </c>
    </row>
    <row r="519" spans="8:12" x14ac:dyDescent="0.25">
      <c r="H519">
        <v>0.39863277077547532</v>
      </c>
      <c r="I519">
        <f t="shared" si="22"/>
        <v>60.915712915808427</v>
      </c>
      <c r="J519">
        <v>0.32032227546006653</v>
      </c>
      <c r="K519">
        <f t="shared" si="23"/>
        <v>0.99368118245303316</v>
      </c>
      <c r="L519">
        <f t="shared" si="24"/>
        <v>1.2717997801604741</v>
      </c>
    </row>
    <row r="520" spans="8:12" x14ac:dyDescent="0.25">
      <c r="H520">
        <v>0.49800103762932219</v>
      </c>
      <c r="I520">
        <f t="shared" si="22"/>
        <v>65.979504215762418</v>
      </c>
      <c r="J520">
        <v>0.7270424512466811</v>
      </c>
      <c r="K520">
        <f t="shared" si="23"/>
        <v>0.98051294655576182</v>
      </c>
      <c r="L520">
        <f t="shared" si="24"/>
        <v>3.9748691769323719</v>
      </c>
    </row>
    <row r="521" spans="8:12" x14ac:dyDescent="0.25">
      <c r="H521">
        <v>0.34757530442213203</v>
      </c>
      <c r="I521">
        <f t="shared" ref="I521:I584" si="25">GAMMAINV(H521,$O$2,1/$O$3)</f>
        <v>58.312741051918678</v>
      </c>
      <c r="J521">
        <v>0.10589922788171026</v>
      </c>
      <c r="K521">
        <f t="shared" ref="K521:K584" si="26">(1-J521)^(1/I521)</f>
        <v>0.99808224721100802</v>
      </c>
      <c r="L521">
        <f t="shared" ref="L521:L584" si="27">($C$2*(1-K521))/K521</f>
        <v>0.38428752627368173</v>
      </c>
    </row>
    <row r="522" spans="8:12" x14ac:dyDescent="0.25">
      <c r="H522">
        <v>0.46272164067506943</v>
      </c>
      <c r="I522">
        <f t="shared" si="25"/>
        <v>64.167943948252997</v>
      </c>
      <c r="J522">
        <v>0.56825464644306767</v>
      </c>
      <c r="K522">
        <f t="shared" si="26"/>
        <v>0.98699590228159106</v>
      </c>
      <c r="L522">
        <f t="shared" si="27"/>
        <v>2.635086465576602</v>
      </c>
    </row>
    <row r="523" spans="8:12" x14ac:dyDescent="0.25">
      <c r="H523">
        <v>0.30491042817468794</v>
      </c>
      <c r="I523">
        <f t="shared" si="25"/>
        <v>56.091393929574387</v>
      </c>
      <c r="J523">
        <v>0.69646290475173189</v>
      </c>
      <c r="K523">
        <f t="shared" si="26"/>
        <v>0.97896879164223771</v>
      </c>
      <c r="L523">
        <f t="shared" si="27"/>
        <v>4.2966044550780946</v>
      </c>
    </row>
    <row r="524" spans="8:12" x14ac:dyDescent="0.25">
      <c r="H524">
        <v>0.17773979918820765</v>
      </c>
      <c r="I524">
        <f t="shared" si="25"/>
        <v>48.785166608048762</v>
      </c>
      <c r="J524">
        <v>0.32999664296395764</v>
      </c>
      <c r="K524">
        <f t="shared" si="26"/>
        <v>0.99182470097486142</v>
      </c>
      <c r="L524">
        <f t="shared" si="27"/>
        <v>1.648537088681721</v>
      </c>
    </row>
    <row r="525" spans="8:12" x14ac:dyDescent="0.25">
      <c r="H525">
        <v>0.97372356334116639</v>
      </c>
      <c r="I525">
        <f t="shared" si="25"/>
        <v>114.64907422847301</v>
      </c>
      <c r="J525">
        <v>0.18295846430860316</v>
      </c>
      <c r="K525">
        <f t="shared" si="26"/>
        <v>0.99823908404679662</v>
      </c>
      <c r="L525">
        <f t="shared" si="27"/>
        <v>0.35280444962438051</v>
      </c>
    </row>
    <row r="526" spans="8:12" x14ac:dyDescent="0.25">
      <c r="H526">
        <v>4.0284432508316294E-3</v>
      </c>
      <c r="I526">
        <f t="shared" si="25"/>
        <v>25.312753831071777</v>
      </c>
      <c r="J526">
        <v>0.43894772179326763</v>
      </c>
      <c r="K526">
        <f t="shared" si="26"/>
        <v>0.97742666241780596</v>
      </c>
      <c r="L526">
        <f t="shared" si="27"/>
        <v>4.6189322330036777</v>
      </c>
    </row>
    <row r="527" spans="8:12" x14ac:dyDescent="0.25">
      <c r="H527">
        <v>0.17355876338999604</v>
      </c>
      <c r="I527">
        <f t="shared" si="25"/>
        <v>48.513391537251138</v>
      </c>
      <c r="J527">
        <v>0.49949644459364606</v>
      </c>
      <c r="K527">
        <f t="shared" si="26"/>
        <v>0.98583429096849606</v>
      </c>
      <c r="L527">
        <f t="shared" si="27"/>
        <v>2.8738519569221648</v>
      </c>
    </row>
    <row r="528" spans="8:12" x14ac:dyDescent="0.25">
      <c r="H528">
        <v>0.83806878872035895</v>
      </c>
      <c r="I528">
        <f t="shared" si="25"/>
        <v>88.626722491009417</v>
      </c>
      <c r="J528">
        <v>0.5135349589526047</v>
      </c>
      <c r="K528">
        <f t="shared" si="26"/>
        <v>0.99190234369245933</v>
      </c>
      <c r="L528">
        <f t="shared" si="27"/>
        <v>1.6327527319667989</v>
      </c>
    </row>
    <row r="529" spans="8:12" x14ac:dyDescent="0.25">
      <c r="H529">
        <v>0.96179082613605149</v>
      </c>
      <c r="I529">
        <f t="shared" si="25"/>
        <v>109.77842370376956</v>
      </c>
      <c r="J529">
        <v>0.34089175084688866</v>
      </c>
      <c r="K529">
        <f t="shared" si="26"/>
        <v>0.99620984720451555</v>
      </c>
      <c r="L529">
        <f t="shared" si="27"/>
        <v>0.76091454147337956</v>
      </c>
    </row>
    <row r="530" spans="8:12" x14ac:dyDescent="0.25">
      <c r="H530">
        <v>0.83040864284188365</v>
      </c>
      <c r="I530">
        <f t="shared" si="25"/>
        <v>87.85697870773798</v>
      </c>
      <c r="J530">
        <v>0.38065736869411299</v>
      </c>
      <c r="K530">
        <f t="shared" si="26"/>
        <v>0.99456169876733624</v>
      </c>
      <c r="L530">
        <f t="shared" si="27"/>
        <v>1.0936076141689366</v>
      </c>
    </row>
    <row r="531" spans="8:12" x14ac:dyDescent="0.25">
      <c r="H531">
        <v>0.23117770928067874</v>
      </c>
      <c r="I531">
        <f t="shared" si="25"/>
        <v>52.037681011268205</v>
      </c>
      <c r="J531">
        <v>0.80477309488204596</v>
      </c>
      <c r="K531">
        <f t="shared" si="26"/>
        <v>0.96909513081995191</v>
      </c>
      <c r="L531">
        <f t="shared" si="27"/>
        <v>6.3780878052497201</v>
      </c>
    </row>
    <row r="532" spans="8:12" x14ac:dyDescent="0.25">
      <c r="H532">
        <v>0.33072908719138155</v>
      </c>
      <c r="I532">
        <f t="shared" si="25"/>
        <v>57.442689257708892</v>
      </c>
      <c r="J532">
        <v>7.5441755424665066E-2</v>
      </c>
      <c r="K532">
        <f t="shared" si="26"/>
        <v>0.99863541036936432</v>
      </c>
      <c r="L532">
        <f t="shared" si="27"/>
        <v>0.27329085599537523</v>
      </c>
    </row>
    <row r="533" spans="8:12" x14ac:dyDescent="0.25">
      <c r="H533">
        <v>0.66087832270271918</v>
      </c>
      <c r="I533">
        <f t="shared" si="25"/>
        <v>75.032479965755073</v>
      </c>
      <c r="J533">
        <v>0.61439863277077544</v>
      </c>
      <c r="K533">
        <f t="shared" si="26"/>
        <v>0.98737979574586798</v>
      </c>
      <c r="L533">
        <f t="shared" si="27"/>
        <v>2.5563019029772018</v>
      </c>
    </row>
    <row r="534" spans="8:12" x14ac:dyDescent="0.25">
      <c r="H534">
        <v>0.68001342814416943</v>
      </c>
      <c r="I534">
        <f t="shared" si="25"/>
        <v>76.227754920583152</v>
      </c>
      <c r="J534">
        <v>0.50459303567613756</v>
      </c>
      <c r="K534">
        <f t="shared" si="26"/>
        <v>0.99082814763327498</v>
      </c>
      <c r="L534">
        <f t="shared" si="27"/>
        <v>1.8513507894649968</v>
      </c>
    </row>
    <row r="535" spans="8:12" x14ac:dyDescent="0.25">
      <c r="H535">
        <v>0.40595721304971466</v>
      </c>
      <c r="I535">
        <f t="shared" si="25"/>
        <v>61.286897276640346</v>
      </c>
      <c r="J535">
        <v>0.13275551622058779</v>
      </c>
      <c r="K535">
        <f t="shared" si="26"/>
        <v>0.99767863972069537</v>
      </c>
      <c r="L535">
        <f t="shared" si="27"/>
        <v>0.46535230622046891</v>
      </c>
    </row>
    <row r="536" spans="8:12" x14ac:dyDescent="0.25">
      <c r="H536">
        <v>0.94210638752403331</v>
      </c>
      <c r="I536">
        <f t="shared" si="25"/>
        <v>104.13666281551484</v>
      </c>
      <c r="J536">
        <v>0.39234595782341991</v>
      </c>
      <c r="K536">
        <f t="shared" si="26"/>
        <v>0.99522780954241108</v>
      </c>
      <c r="L536">
        <f t="shared" si="27"/>
        <v>0.95901469228097502</v>
      </c>
    </row>
    <row r="537" spans="8:12" x14ac:dyDescent="0.25">
      <c r="H537">
        <v>0.49995422223578601</v>
      </c>
      <c r="I537">
        <f t="shared" si="25"/>
        <v>66.080630307680806</v>
      </c>
      <c r="J537">
        <v>0.55977050080874047</v>
      </c>
      <c r="K537">
        <f t="shared" si="26"/>
        <v>0.98766073072424487</v>
      </c>
      <c r="L537">
        <f t="shared" si="27"/>
        <v>2.4986858122235609</v>
      </c>
    </row>
    <row r="538" spans="8:12" x14ac:dyDescent="0.25">
      <c r="H538">
        <v>0.90337839899899286</v>
      </c>
      <c r="I538">
        <f t="shared" si="25"/>
        <v>96.746919832090299</v>
      </c>
      <c r="J538">
        <v>0.58375804925687425</v>
      </c>
      <c r="K538">
        <f t="shared" si="26"/>
        <v>0.99098131267739309</v>
      </c>
      <c r="L538">
        <f t="shared" si="27"/>
        <v>1.8201528539908765</v>
      </c>
    </row>
    <row r="539" spans="8:12" x14ac:dyDescent="0.25">
      <c r="H539">
        <v>0.23502304147465439</v>
      </c>
      <c r="I539">
        <f t="shared" si="25"/>
        <v>52.259058709062089</v>
      </c>
      <c r="J539">
        <v>0.3388470107119968</v>
      </c>
      <c r="K539">
        <f t="shared" si="26"/>
        <v>0.99211359155511225</v>
      </c>
      <c r="L539">
        <f t="shared" si="27"/>
        <v>1.5898196561395774</v>
      </c>
    </row>
    <row r="540" spans="8:12" x14ac:dyDescent="0.25">
      <c r="H540">
        <v>0.79558702352977084</v>
      </c>
      <c r="I540">
        <f t="shared" si="25"/>
        <v>84.657533102554524</v>
      </c>
      <c r="J540">
        <v>0.87524033326212347</v>
      </c>
      <c r="K540">
        <f t="shared" si="26"/>
        <v>0.97571405111645626</v>
      </c>
      <c r="L540">
        <f t="shared" si="27"/>
        <v>4.9780873516692017</v>
      </c>
    </row>
    <row r="541" spans="8:12" x14ac:dyDescent="0.25">
      <c r="H541">
        <v>0.40385143589587086</v>
      </c>
      <c r="I541">
        <f t="shared" si="25"/>
        <v>61.180203452720413</v>
      </c>
      <c r="J541">
        <v>0.51286355174413278</v>
      </c>
      <c r="K541">
        <f t="shared" si="26"/>
        <v>0.98831321071669709</v>
      </c>
      <c r="L541">
        <f t="shared" si="27"/>
        <v>2.364997079180593</v>
      </c>
    </row>
    <row r="542" spans="8:12" x14ac:dyDescent="0.25">
      <c r="H542">
        <v>0.33954893642994477</v>
      </c>
      <c r="I542">
        <f t="shared" si="25"/>
        <v>57.899172502457979</v>
      </c>
      <c r="J542">
        <v>0.40409558397167883</v>
      </c>
      <c r="K542">
        <f t="shared" si="26"/>
        <v>0.99109887756993553</v>
      </c>
      <c r="L542">
        <f t="shared" si="27"/>
        <v>1.7962127960207224</v>
      </c>
    </row>
    <row r="543" spans="8:12" x14ac:dyDescent="0.25">
      <c r="H543">
        <v>0.8596453749198889</v>
      </c>
      <c r="I543">
        <f t="shared" si="25"/>
        <v>90.958840987597739</v>
      </c>
      <c r="J543">
        <v>0.18463698232978301</v>
      </c>
      <c r="K543">
        <f t="shared" si="26"/>
        <v>0.9977584039405667</v>
      </c>
      <c r="L543">
        <f t="shared" si="27"/>
        <v>0.44932642021962438</v>
      </c>
    </row>
    <row r="544" spans="8:12" x14ac:dyDescent="0.25">
      <c r="H544">
        <v>0.99130222479934083</v>
      </c>
      <c r="I544">
        <f t="shared" si="25"/>
        <v>128.14767733421195</v>
      </c>
      <c r="J544">
        <v>0.38029114658040103</v>
      </c>
      <c r="K544">
        <f t="shared" si="26"/>
        <v>0.99627294657459331</v>
      </c>
      <c r="L544">
        <f t="shared" si="27"/>
        <v>0.74819926371003531</v>
      </c>
    </row>
    <row r="545" spans="8:12" x14ac:dyDescent="0.25">
      <c r="H545">
        <v>5.7985168004394665E-4</v>
      </c>
      <c r="I545">
        <f t="shared" si="25"/>
        <v>19.522224367263551</v>
      </c>
      <c r="J545">
        <v>0.98171941282387765</v>
      </c>
      <c r="K545">
        <f t="shared" si="26"/>
        <v>0.81465317534307702</v>
      </c>
      <c r="L545">
        <f t="shared" si="27"/>
        <v>45.503247336847956</v>
      </c>
    </row>
    <row r="546" spans="8:12" x14ac:dyDescent="0.25">
      <c r="H546">
        <v>0.82000183111056857</v>
      </c>
      <c r="I546">
        <f t="shared" si="25"/>
        <v>86.85275959013903</v>
      </c>
      <c r="J546">
        <v>0.71153904843287452</v>
      </c>
      <c r="K546">
        <f t="shared" si="26"/>
        <v>0.98578812677611383</v>
      </c>
      <c r="L546">
        <f t="shared" si="27"/>
        <v>2.8833524847502829</v>
      </c>
    </row>
    <row r="547" spans="8:12" x14ac:dyDescent="0.25">
      <c r="H547">
        <v>0.13962218085268716</v>
      </c>
      <c r="I547">
        <f t="shared" si="25"/>
        <v>46.175841469004766</v>
      </c>
      <c r="J547">
        <v>0.12237922299874875</v>
      </c>
      <c r="K547">
        <f t="shared" si="26"/>
        <v>0.99717695782913529</v>
      </c>
      <c r="L547">
        <f t="shared" si="27"/>
        <v>0.56620686001620046</v>
      </c>
    </row>
    <row r="548" spans="8:12" x14ac:dyDescent="0.25">
      <c r="H548">
        <v>0.38773766289254435</v>
      </c>
      <c r="I548">
        <f t="shared" si="25"/>
        <v>60.363006291244389</v>
      </c>
      <c r="J548">
        <v>0.98104800561540573</v>
      </c>
      <c r="K548">
        <f t="shared" si="26"/>
        <v>0.93641179850144685</v>
      </c>
      <c r="L548">
        <f t="shared" si="27"/>
        <v>13.581247395710788</v>
      </c>
    </row>
    <row r="549" spans="8:12" x14ac:dyDescent="0.25">
      <c r="H549">
        <v>0.90066225165562919</v>
      </c>
      <c r="I549">
        <f t="shared" si="25"/>
        <v>96.330273591424231</v>
      </c>
      <c r="J549">
        <v>0.95529038361766416</v>
      </c>
      <c r="K549">
        <f t="shared" si="26"/>
        <v>0.96825528513755565</v>
      </c>
      <c r="L549">
        <f t="shared" si="27"/>
        <v>6.5570961191158421</v>
      </c>
    </row>
    <row r="550" spans="8:12" x14ac:dyDescent="0.25">
      <c r="H550">
        <v>0.45506149479659413</v>
      </c>
      <c r="I550">
        <f t="shared" si="25"/>
        <v>63.777578782571567</v>
      </c>
      <c r="J550">
        <v>0.41074861903744619</v>
      </c>
      <c r="K550">
        <f t="shared" si="26"/>
        <v>0.99174137086035807</v>
      </c>
      <c r="L550">
        <f t="shared" si="27"/>
        <v>1.6654804129986791</v>
      </c>
    </row>
    <row r="551" spans="8:12" x14ac:dyDescent="0.25">
      <c r="H551">
        <v>0.41816461684011352</v>
      </c>
      <c r="I551">
        <f t="shared" si="25"/>
        <v>61.905254553161335</v>
      </c>
      <c r="J551">
        <v>0.32328257087923828</v>
      </c>
      <c r="K551">
        <f t="shared" si="26"/>
        <v>0.99371180335217535</v>
      </c>
      <c r="L551">
        <f t="shared" si="27"/>
        <v>1.2655976565060663</v>
      </c>
    </row>
    <row r="552" spans="8:12" x14ac:dyDescent="0.25">
      <c r="H552">
        <v>0.43256935331278418</v>
      </c>
      <c r="I552">
        <f t="shared" si="25"/>
        <v>62.635164639026748</v>
      </c>
      <c r="J552">
        <v>7.93481246375927E-3</v>
      </c>
      <c r="K552">
        <f t="shared" si="26"/>
        <v>0.99987281978005216</v>
      </c>
      <c r="L552">
        <f t="shared" si="27"/>
        <v>2.5439279362713112E-2</v>
      </c>
    </row>
    <row r="553" spans="8:12" x14ac:dyDescent="0.25">
      <c r="H553">
        <v>0.83001190221869559</v>
      </c>
      <c r="I553">
        <f t="shared" si="25"/>
        <v>87.817844986339225</v>
      </c>
      <c r="J553">
        <v>0.40940580462050236</v>
      </c>
      <c r="K553">
        <f t="shared" si="26"/>
        <v>0.99402114395153796</v>
      </c>
      <c r="L553">
        <f t="shared" si="27"/>
        <v>1.2029635556230251</v>
      </c>
    </row>
    <row r="554" spans="8:12" x14ac:dyDescent="0.25">
      <c r="H554">
        <v>0.36033204138309882</v>
      </c>
      <c r="I554">
        <f t="shared" si="25"/>
        <v>58.966960565080129</v>
      </c>
      <c r="J554">
        <v>0.17221594897305215</v>
      </c>
      <c r="K554">
        <f t="shared" si="26"/>
        <v>0.99679989627000232</v>
      </c>
      <c r="L554">
        <f t="shared" si="27"/>
        <v>0.642075454054998</v>
      </c>
    </row>
    <row r="555" spans="8:12" x14ac:dyDescent="0.25">
      <c r="H555">
        <v>0.96810815759758295</v>
      </c>
      <c r="I555">
        <f t="shared" si="25"/>
        <v>112.15221468842503</v>
      </c>
      <c r="J555">
        <v>0.48152104251228373</v>
      </c>
      <c r="K555">
        <f t="shared" si="26"/>
        <v>0.99416029328959266</v>
      </c>
      <c r="L555">
        <f t="shared" si="27"/>
        <v>1.1748018402715013</v>
      </c>
    </row>
    <row r="556" spans="8:12" x14ac:dyDescent="0.25">
      <c r="H556">
        <v>0.94830164494766078</v>
      </c>
      <c r="I556">
        <f t="shared" si="25"/>
        <v>105.70097490516464</v>
      </c>
      <c r="J556">
        <v>0.7619251075777459</v>
      </c>
      <c r="K556">
        <f t="shared" si="26"/>
        <v>0.98651411856007598</v>
      </c>
      <c r="L556">
        <f t="shared" si="27"/>
        <v>2.7340473260753977</v>
      </c>
    </row>
    <row r="557" spans="8:12" x14ac:dyDescent="0.25">
      <c r="H557">
        <v>0.89773247474593343</v>
      </c>
      <c r="I557">
        <f t="shared" si="25"/>
        <v>95.891355606377758</v>
      </c>
      <c r="J557">
        <v>0.79149754325998722</v>
      </c>
      <c r="K557">
        <f t="shared" si="26"/>
        <v>0.98378313283874241</v>
      </c>
      <c r="L557">
        <f t="shared" si="27"/>
        <v>3.2968378131190805</v>
      </c>
    </row>
    <row r="558" spans="8:12" x14ac:dyDescent="0.25">
      <c r="H558">
        <v>0.97857600634785002</v>
      </c>
      <c r="I558">
        <f t="shared" si="25"/>
        <v>117.23291759830205</v>
      </c>
      <c r="J558">
        <v>0.10376293221839046</v>
      </c>
      <c r="K558">
        <f t="shared" si="26"/>
        <v>0.99906596927705693</v>
      </c>
      <c r="L558">
        <f t="shared" si="27"/>
        <v>0.18698079039143956</v>
      </c>
    </row>
    <row r="559" spans="8:12" x14ac:dyDescent="0.25">
      <c r="H559">
        <v>0.65129551072725611</v>
      </c>
      <c r="I559">
        <f t="shared" si="25"/>
        <v>74.448389297859606</v>
      </c>
      <c r="J559">
        <v>0.42454298532059692</v>
      </c>
      <c r="K559">
        <f t="shared" si="26"/>
        <v>0.9926050110404937</v>
      </c>
      <c r="L559">
        <f t="shared" si="27"/>
        <v>1.4900164470768762</v>
      </c>
    </row>
    <row r="560" spans="8:12" x14ac:dyDescent="0.25">
      <c r="H560">
        <v>0.2793664357432783</v>
      </c>
      <c r="I560">
        <f t="shared" si="25"/>
        <v>54.726003065915009</v>
      </c>
      <c r="J560">
        <v>0.80797753837702568</v>
      </c>
      <c r="K560">
        <f t="shared" si="26"/>
        <v>0.97029724837172981</v>
      </c>
      <c r="L560">
        <f t="shared" si="27"/>
        <v>6.122402527290439</v>
      </c>
    </row>
    <row r="561" spans="8:12" x14ac:dyDescent="0.25">
      <c r="H561">
        <v>0.77983947264015629</v>
      </c>
      <c r="I561">
        <f t="shared" si="25"/>
        <v>83.342003721725163</v>
      </c>
      <c r="J561">
        <v>0.76442762535477771</v>
      </c>
      <c r="K561">
        <f t="shared" si="26"/>
        <v>0.98280255344465461</v>
      </c>
      <c r="L561">
        <f t="shared" si="27"/>
        <v>3.499674781077752</v>
      </c>
    </row>
    <row r="562" spans="8:12" x14ac:dyDescent="0.25">
      <c r="H562">
        <v>0.65327921384319587</v>
      </c>
      <c r="I562">
        <f t="shared" si="25"/>
        <v>74.568555209676461</v>
      </c>
      <c r="J562">
        <v>0.64268929105502492</v>
      </c>
      <c r="K562">
        <f t="shared" si="26"/>
        <v>0.98629341478997778</v>
      </c>
      <c r="L562">
        <f t="shared" si="27"/>
        <v>2.7794133073353042</v>
      </c>
    </row>
    <row r="563" spans="8:12" x14ac:dyDescent="0.25">
      <c r="H563">
        <v>0.82216864528336431</v>
      </c>
      <c r="I563">
        <f t="shared" si="25"/>
        <v>87.058141430307515</v>
      </c>
      <c r="J563">
        <v>6.1464278084658347E-2</v>
      </c>
      <c r="K563">
        <f t="shared" si="26"/>
        <v>0.99927162175814466</v>
      </c>
      <c r="L563">
        <f t="shared" si="27"/>
        <v>0.14578183268605494</v>
      </c>
    </row>
    <row r="564" spans="8:12" x14ac:dyDescent="0.25">
      <c r="H564">
        <v>0.70702230903042695</v>
      </c>
      <c r="I564">
        <f t="shared" si="25"/>
        <v>77.990094739559922</v>
      </c>
      <c r="J564">
        <v>0.25501266518143256</v>
      </c>
      <c r="K564">
        <f t="shared" si="26"/>
        <v>0.99623242990970606</v>
      </c>
      <c r="L564">
        <f t="shared" si="27"/>
        <v>0.75636367120379977</v>
      </c>
    </row>
    <row r="565" spans="8:12" x14ac:dyDescent="0.25">
      <c r="H565">
        <v>0.10013122959074679</v>
      </c>
      <c r="I565">
        <f t="shared" si="25"/>
        <v>43.031771337807776</v>
      </c>
      <c r="J565">
        <v>0.99215674306466872</v>
      </c>
      <c r="K565">
        <f t="shared" si="26"/>
        <v>0.89345143993885034</v>
      </c>
      <c r="L565">
        <f t="shared" si="27"/>
        <v>23.85100192315814</v>
      </c>
    </row>
    <row r="566" spans="8:12" x14ac:dyDescent="0.25">
      <c r="H566">
        <v>0.61119418927579572</v>
      </c>
      <c r="I566">
        <f t="shared" si="25"/>
        <v>72.093437037478779</v>
      </c>
      <c r="J566">
        <v>0.32505264442884607</v>
      </c>
      <c r="K566">
        <f t="shared" si="26"/>
        <v>0.9945619086184514</v>
      </c>
      <c r="L566">
        <f t="shared" si="27"/>
        <v>1.0935651837104181</v>
      </c>
    </row>
    <row r="567" spans="8:12" x14ac:dyDescent="0.25">
      <c r="H567">
        <v>6.3173314615314188E-3</v>
      </c>
      <c r="I567">
        <f t="shared" si="25"/>
        <v>27.003026369987822</v>
      </c>
      <c r="J567">
        <v>0.70076601458784749</v>
      </c>
      <c r="K567">
        <f t="shared" si="26"/>
        <v>0.95630223761151967</v>
      </c>
      <c r="L567">
        <f t="shared" si="27"/>
        <v>9.1389020478757352</v>
      </c>
    </row>
    <row r="568" spans="8:12" x14ac:dyDescent="0.25">
      <c r="H568">
        <v>0.5374919888912626</v>
      </c>
      <c r="I568">
        <f t="shared" si="25"/>
        <v>68.047234820966892</v>
      </c>
      <c r="J568">
        <v>0.92846461378826262</v>
      </c>
      <c r="K568">
        <f t="shared" si="26"/>
        <v>0.96198081881333608</v>
      </c>
      <c r="L568">
        <f t="shared" si="27"/>
        <v>7.9043532767239526</v>
      </c>
    </row>
    <row r="569" spans="8:12" x14ac:dyDescent="0.25">
      <c r="H569">
        <v>0.78984954374828331</v>
      </c>
      <c r="I569">
        <f t="shared" si="25"/>
        <v>84.170005436098023</v>
      </c>
      <c r="J569">
        <v>0.24710837122714926</v>
      </c>
      <c r="K569">
        <f t="shared" si="26"/>
        <v>0.99663352816362927</v>
      </c>
      <c r="L569">
        <f t="shared" si="27"/>
        <v>0.67556865010827094</v>
      </c>
    </row>
    <row r="570" spans="8:12" x14ac:dyDescent="0.25">
      <c r="H570">
        <v>8.3925901058992287E-3</v>
      </c>
      <c r="I570">
        <f t="shared" si="25"/>
        <v>28.158897422331112</v>
      </c>
      <c r="J570">
        <v>0.58800012207403796</v>
      </c>
      <c r="K570">
        <f t="shared" si="26"/>
        <v>0.96900035232442838</v>
      </c>
      <c r="L570">
        <f t="shared" si="27"/>
        <v>6.3982737676431123</v>
      </c>
    </row>
    <row r="571" spans="8:12" x14ac:dyDescent="0.25">
      <c r="H571">
        <v>0.38624225592822048</v>
      </c>
      <c r="I571">
        <f t="shared" si="25"/>
        <v>60.287070817778741</v>
      </c>
      <c r="J571">
        <v>0.26779992065187536</v>
      </c>
      <c r="K571">
        <f t="shared" si="26"/>
        <v>0.9948430557400636</v>
      </c>
      <c r="L571">
        <f t="shared" si="27"/>
        <v>1.0367352378210355</v>
      </c>
    </row>
    <row r="572" spans="8:12" x14ac:dyDescent="0.25">
      <c r="H572">
        <v>0.77083651234473705</v>
      </c>
      <c r="I572">
        <f t="shared" si="25"/>
        <v>82.619992844410092</v>
      </c>
      <c r="J572">
        <v>0.84136478774376655</v>
      </c>
      <c r="K572">
        <f t="shared" si="26"/>
        <v>0.97796193280247035</v>
      </c>
      <c r="L572">
        <f t="shared" si="27"/>
        <v>4.5069376339377261</v>
      </c>
    </row>
    <row r="573" spans="8:12" x14ac:dyDescent="0.25">
      <c r="H573">
        <v>0.70677816095461898</v>
      </c>
      <c r="I573">
        <f t="shared" si="25"/>
        <v>77.973723129549128</v>
      </c>
      <c r="J573">
        <v>0.62132633442182683</v>
      </c>
      <c r="K573">
        <f t="shared" si="26"/>
        <v>0.98762328410502531</v>
      </c>
      <c r="L573">
        <f t="shared" si="27"/>
        <v>2.5063637308207753</v>
      </c>
    </row>
    <row r="574" spans="8:12" x14ac:dyDescent="0.25">
      <c r="H574">
        <v>0.19779045991393782</v>
      </c>
      <c r="I574">
        <f t="shared" si="25"/>
        <v>50.049384662479227</v>
      </c>
      <c r="J574">
        <v>0.26148258919034395</v>
      </c>
      <c r="K574">
        <f t="shared" si="26"/>
        <v>0.99396207166747319</v>
      </c>
      <c r="L574">
        <f t="shared" si="27"/>
        <v>1.2149212740879671</v>
      </c>
    </row>
    <row r="575" spans="8:12" x14ac:dyDescent="0.25">
      <c r="H575">
        <v>0.62453077791680656</v>
      </c>
      <c r="I575">
        <f t="shared" si="25"/>
        <v>72.861971007840012</v>
      </c>
      <c r="J575">
        <v>0.45475630970183417</v>
      </c>
      <c r="K575">
        <f t="shared" si="26"/>
        <v>0.99171028451892995</v>
      </c>
      <c r="L575">
        <f t="shared" si="27"/>
        <v>1.6718018579571992</v>
      </c>
    </row>
    <row r="576" spans="8:12" x14ac:dyDescent="0.25">
      <c r="H576">
        <v>0.75572985015411842</v>
      </c>
      <c r="I576">
        <f t="shared" si="25"/>
        <v>81.452026205320777</v>
      </c>
      <c r="J576">
        <v>0.87099826044495987</v>
      </c>
      <c r="K576">
        <f t="shared" si="26"/>
        <v>0.97517067902049781</v>
      </c>
      <c r="L576">
        <f t="shared" si="27"/>
        <v>5.0923026119779973</v>
      </c>
    </row>
    <row r="577" spans="8:12" x14ac:dyDescent="0.25">
      <c r="H577">
        <v>0.29557176427503279</v>
      </c>
      <c r="I577">
        <f t="shared" si="25"/>
        <v>55.595969540734252</v>
      </c>
      <c r="J577">
        <v>0.12210455641346477</v>
      </c>
      <c r="K577">
        <f t="shared" si="26"/>
        <v>0.99766034525932479</v>
      </c>
      <c r="L577">
        <f t="shared" si="27"/>
        <v>0.46902831244977644</v>
      </c>
    </row>
    <row r="578" spans="8:12" x14ac:dyDescent="0.25">
      <c r="H578">
        <v>0.87316507461775572</v>
      </c>
      <c r="I578">
        <f t="shared" si="25"/>
        <v>92.569185946135875</v>
      </c>
      <c r="J578">
        <v>0.90600299081392865</v>
      </c>
      <c r="K578">
        <f t="shared" si="26"/>
        <v>0.97478048780088333</v>
      </c>
      <c r="L578">
        <f t="shared" si="27"/>
        <v>5.1743982393435459</v>
      </c>
    </row>
    <row r="579" spans="8:12" x14ac:dyDescent="0.25">
      <c r="H579">
        <v>5.6337168492690819E-2</v>
      </c>
      <c r="I579">
        <f t="shared" si="25"/>
        <v>38.494375576746847</v>
      </c>
      <c r="J579">
        <v>0.33280434583574936</v>
      </c>
      <c r="K579">
        <f t="shared" si="26"/>
        <v>0.98954256788061823</v>
      </c>
      <c r="L579">
        <f t="shared" si="27"/>
        <v>2.1135891388238672</v>
      </c>
    </row>
    <row r="580" spans="8:12" x14ac:dyDescent="0.25">
      <c r="H580">
        <v>0.73699148533585623</v>
      </c>
      <c r="I580">
        <f t="shared" si="25"/>
        <v>80.070296536494624</v>
      </c>
      <c r="J580">
        <v>4.6510208441419724E-2</v>
      </c>
      <c r="K580">
        <f t="shared" si="26"/>
        <v>0.99940536752343145</v>
      </c>
      <c r="L580">
        <f t="shared" si="27"/>
        <v>0.11899725494612272</v>
      </c>
    </row>
    <row r="581" spans="8:12" x14ac:dyDescent="0.25">
      <c r="H581">
        <v>0.57042146061586352</v>
      </c>
      <c r="I581">
        <f t="shared" si="25"/>
        <v>69.818513278438289</v>
      </c>
      <c r="J581">
        <v>0.43406476027710805</v>
      </c>
      <c r="K581">
        <f t="shared" si="26"/>
        <v>0.99187950220691867</v>
      </c>
      <c r="L581">
        <f t="shared" si="27"/>
        <v>1.6373960294598946</v>
      </c>
    </row>
    <row r="582" spans="8:12" x14ac:dyDescent="0.25">
      <c r="H582">
        <v>0.24646748252815331</v>
      </c>
      <c r="I582">
        <f t="shared" si="25"/>
        <v>52.910081483018729</v>
      </c>
      <c r="J582">
        <v>0.65175328836939606</v>
      </c>
      <c r="K582">
        <f t="shared" si="26"/>
        <v>0.9802608758531216</v>
      </c>
      <c r="L582">
        <f t="shared" si="27"/>
        <v>4.0273206108933861</v>
      </c>
    </row>
    <row r="583" spans="8:12" x14ac:dyDescent="0.25">
      <c r="H583">
        <v>0.78252510147404397</v>
      </c>
      <c r="I583">
        <f t="shared" si="25"/>
        <v>83.561448423308519</v>
      </c>
      <c r="J583">
        <v>0.4587542344431898</v>
      </c>
      <c r="K583">
        <f t="shared" si="26"/>
        <v>0.99268044757782092</v>
      </c>
      <c r="L583">
        <f t="shared" si="27"/>
        <v>1.474704662520365</v>
      </c>
    </row>
    <row r="584" spans="8:12" x14ac:dyDescent="0.25">
      <c r="H584">
        <v>0.70183416241950747</v>
      </c>
      <c r="I584">
        <f t="shared" si="25"/>
        <v>77.644023140379147</v>
      </c>
      <c r="J584">
        <v>0.35419782097842339</v>
      </c>
      <c r="K584">
        <f t="shared" si="26"/>
        <v>0.99438420255754845</v>
      </c>
      <c r="L584">
        <f t="shared" si="27"/>
        <v>1.1295025459993764</v>
      </c>
    </row>
    <row r="585" spans="8:12" x14ac:dyDescent="0.25">
      <c r="H585">
        <v>0.20087282937101353</v>
      </c>
      <c r="I585">
        <f t="shared" ref="I585:I648" si="28">GAMMAINV(H585,$O$2,1/$O$3)</f>
        <v>50.238550980626869</v>
      </c>
      <c r="J585">
        <v>0.12808618427076021</v>
      </c>
      <c r="K585">
        <f t="shared" ref="K585:K648" si="29">(1-J585)^(1/I585)</f>
        <v>0.99727544112759992</v>
      </c>
      <c r="L585">
        <f t="shared" ref="L585:L648" si="30">($C$2*(1-K585))/K585</f>
        <v>0.54640047474135711</v>
      </c>
    </row>
    <row r="586" spans="8:12" x14ac:dyDescent="0.25">
      <c r="H586">
        <v>0.91485335856196781</v>
      </c>
      <c r="I586">
        <f t="shared" si="28"/>
        <v>98.623385505220043</v>
      </c>
      <c r="J586">
        <v>0.69670705282753986</v>
      </c>
      <c r="K586">
        <f t="shared" si="29"/>
        <v>0.98797578415726606</v>
      </c>
      <c r="L586">
        <f t="shared" si="30"/>
        <v>2.4341114500069421</v>
      </c>
    </row>
    <row r="587" spans="8:12" x14ac:dyDescent="0.25">
      <c r="H587">
        <v>0.6938993499557482</v>
      </c>
      <c r="I587">
        <f t="shared" si="28"/>
        <v>77.121912522095087</v>
      </c>
      <c r="J587">
        <v>7.0192571794793542E-3</v>
      </c>
      <c r="K587">
        <f t="shared" si="29"/>
        <v>0.99990866815735457</v>
      </c>
      <c r="L587">
        <f t="shared" si="30"/>
        <v>1.8268036982564274E-2</v>
      </c>
    </row>
    <row r="588" spans="8:12" x14ac:dyDescent="0.25">
      <c r="H588">
        <v>0.43134861293374432</v>
      </c>
      <c r="I588">
        <f t="shared" si="28"/>
        <v>62.573275579224394</v>
      </c>
      <c r="J588">
        <v>0.46665852839747307</v>
      </c>
      <c r="K588">
        <f t="shared" si="29"/>
        <v>0.99000457295948885</v>
      </c>
      <c r="L588">
        <f t="shared" si="30"/>
        <v>2.0192688626944686</v>
      </c>
    </row>
    <row r="589" spans="8:12" x14ac:dyDescent="0.25">
      <c r="H589">
        <v>0.98294015320291761</v>
      </c>
      <c r="I589">
        <f t="shared" si="28"/>
        <v>120.06251767359502</v>
      </c>
      <c r="J589">
        <v>9.912411877803888E-2</v>
      </c>
      <c r="K589">
        <f t="shared" si="29"/>
        <v>0.99913093259253305</v>
      </c>
      <c r="L589">
        <f t="shared" si="30"/>
        <v>0.17396466851684883</v>
      </c>
    </row>
    <row r="590" spans="8:12" x14ac:dyDescent="0.25">
      <c r="H590">
        <v>0.57295449690237132</v>
      </c>
      <c r="I590">
        <f t="shared" si="28"/>
        <v>69.956964834857985</v>
      </c>
      <c r="J590">
        <v>0.11841181676686911</v>
      </c>
      <c r="K590">
        <f t="shared" si="29"/>
        <v>0.99820008216985312</v>
      </c>
      <c r="L590">
        <f t="shared" si="30"/>
        <v>0.36063267521162296</v>
      </c>
    </row>
    <row r="591" spans="8:12" x14ac:dyDescent="0.25">
      <c r="H591">
        <v>0.95876949369792774</v>
      </c>
      <c r="I591">
        <f t="shared" si="28"/>
        <v>108.76518116886078</v>
      </c>
      <c r="J591">
        <v>0.95825067903683581</v>
      </c>
      <c r="K591">
        <f t="shared" si="29"/>
        <v>0.9712210504594283</v>
      </c>
      <c r="L591">
        <f t="shared" si="30"/>
        <v>5.9263438589923574</v>
      </c>
    </row>
    <row r="592" spans="8:12" x14ac:dyDescent="0.25">
      <c r="H592">
        <v>0.16315195165868099</v>
      </c>
      <c r="I592">
        <f t="shared" si="28"/>
        <v>47.82297319286527</v>
      </c>
      <c r="J592">
        <v>0.30188909573656425</v>
      </c>
      <c r="K592">
        <f t="shared" si="29"/>
        <v>0.99251342318229163</v>
      </c>
      <c r="L592">
        <f t="shared" si="30"/>
        <v>1.5086096858426736</v>
      </c>
    </row>
    <row r="593" spans="8:12" x14ac:dyDescent="0.25">
      <c r="H593">
        <v>0.47563097018341627</v>
      </c>
      <c r="I593">
        <f t="shared" si="28"/>
        <v>64.827897472832987</v>
      </c>
      <c r="J593">
        <v>0.51332132938627273</v>
      </c>
      <c r="K593">
        <f t="shared" si="29"/>
        <v>0.98895281155357506</v>
      </c>
      <c r="L593">
        <f t="shared" si="30"/>
        <v>2.2341184164430627</v>
      </c>
    </row>
    <row r="594" spans="8:12" x14ac:dyDescent="0.25">
      <c r="H594">
        <v>0.22757652516251106</v>
      </c>
      <c r="I594">
        <f t="shared" si="28"/>
        <v>51.829077219464388</v>
      </c>
      <c r="J594">
        <v>0.15707876827295755</v>
      </c>
      <c r="K594">
        <f t="shared" si="29"/>
        <v>0.9967084042171338</v>
      </c>
      <c r="L594">
        <f t="shared" si="30"/>
        <v>0.6604932333146295</v>
      </c>
    </row>
    <row r="595" spans="8:12" x14ac:dyDescent="0.25">
      <c r="H595">
        <v>4.608294930875576E-3</v>
      </c>
      <c r="I595">
        <f t="shared" si="28"/>
        <v>25.801159389900445</v>
      </c>
      <c r="J595">
        <v>0.87560655537583543</v>
      </c>
      <c r="K595">
        <f t="shared" si="29"/>
        <v>0.92239344534049128</v>
      </c>
      <c r="L595">
        <f t="shared" si="30"/>
        <v>16.827212953765326</v>
      </c>
    </row>
    <row r="596" spans="8:12" x14ac:dyDescent="0.25">
      <c r="H596">
        <v>0.77172154911954105</v>
      </c>
      <c r="I596">
        <f t="shared" si="28"/>
        <v>82.69007002945645</v>
      </c>
      <c r="J596">
        <v>0.81905575731681268</v>
      </c>
      <c r="K596">
        <f t="shared" si="29"/>
        <v>0.97953786483145633</v>
      </c>
      <c r="L596">
        <f t="shared" si="30"/>
        <v>4.1779161180388833</v>
      </c>
    </row>
    <row r="597" spans="8:12" x14ac:dyDescent="0.25">
      <c r="H597">
        <v>8.5390789513840146E-2</v>
      </c>
      <c r="I597">
        <f t="shared" si="28"/>
        <v>41.675044653559752</v>
      </c>
      <c r="J597">
        <v>4.663228247932371E-2</v>
      </c>
      <c r="K597">
        <f t="shared" si="29"/>
        <v>0.99885477634194308</v>
      </c>
      <c r="L597">
        <f t="shared" si="30"/>
        <v>0.22930733980189028</v>
      </c>
    </row>
    <row r="598" spans="8:12" x14ac:dyDescent="0.25">
      <c r="H598">
        <v>7.0284127323221535E-2</v>
      </c>
      <c r="I598">
        <f t="shared" si="28"/>
        <v>40.126085759460814</v>
      </c>
      <c r="J598">
        <v>0.62511062959685049</v>
      </c>
      <c r="K598">
        <f t="shared" si="29"/>
        <v>0.97584547047250403</v>
      </c>
      <c r="L598">
        <f t="shared" si="30"/>
        <v>4.9504824807559658</v>
      </c>
    </row>
    <row r="599" spans="8:12" x14ac:dyDescent="0.25">
      <c r="H599">
        <v>0.52485732596819967</v>
      </c>
      <c r="I599">
        <f t="shared" si="28"/>
        <v>67.379920734526152</v>
      </c>
      <c r="J599">
        <v>0.30075991088595233</v>
      </c>
      <c r="K599">
        <f t="shared" si="29"/>
        <v>0.99470446077391761</v>
      </c>
      <c r="L599">
        <f t="shared" si="30"/>
        <v>1.0647462507531658</v>
      </c>
    </row>
    <row r="600" spans="8:12" x14ac:dyDescent="0.25">
      <c r="H600">
        <v>0.87252418591875969</v>
      </c>
      <c r="I600">
        <f t="shared" si="28"/>
        <v>92.48981131613229</v>
      </c>
      <c r="J600">
        <v>0.95632801293984804</v>
      </c>
      <c r="K600">
        <f t="shared" si="29"/>
        <v>0.96671369695599063</v>
      </c>
      <c r="L600">
        <f t="shared" si="30"/>
        <v>6.8864862779584097</v>
      </c>
    </row>
    <row r="601" spans="8:12" x14ac:dyDescent="0.25">
      <c r="H601">
        <v>0.37849055452131719</v>
      </c>
      <c r="I601">
        <f t="shared" si="28"/>
        <v>59.893077790608167</v>
      </c>
      <c r="J601">
        <v>0.69548631244850001</v>
      </c>
      <c r="K601">
        <f t="shared" si="29"/>
        <v>0.98034306824537931</v>
      </c>
      <c r="L601">
        <f t="shared" si="30"/>
        <v>4.0102148709640426</v>
      </c>
    </row>
    <row r="602" spans="8:12" x14ac:dyDescent="0.25">
      <c r="H602">
        <v>0.66447950682088686</v>
      </c>
      <c r="I602">
        <f t="shared" si="28"/>
        <v>75.254387681906238</v>
      </c>
      <c r="J602">
        <v>0.60029908139286481</v>
      </c>
      <c r="K602">
        <f t="shared" si="29"/>
        <v>0.98788809633910257</v>
      </c>
      <c r="L602">
        <f t="shared" si="30"/>
        <v>2.4520800899983501</v>
      </c>
    </row>
    <row r="603" spans="8:12" x14ac:dyDescent="0.25">
      <c r="H603">
        <v>0.54261909848323009</v>
      </c>
      <c r="I603">
        <f t="shared" si="28"/>
        <v>68.319816664551325</v>
      </c>
      <c r="J603">
        <v>0.29960020752586441</v>
      </c>
      <c r="K603">
        <f t="shared" si="29"/>
        <v>0.99480125180902212</v>
      </c>
      <c r="L603">
        <f t="shared" si="30"/>
        <v>1.0451832828967751</v>
      </c>
    </row>
    <row r="604" spans="8:12" x14ac:dyDescent="0.25">
      <c r="H604">
        <v>0.75612659077730648</v>
      </c>
      <c r="I604">
        <f t="shared" si="28"/>
        <v>81.482049696336048</v>
      </c>
      <c r="J604">
        <v>0.11798455763420515</v>
      </c>
      <c r="K604">
        <f t="shared" si="29"/>
        <v>0.99846040881532727</v>
      </c>
      <c r="L604">
        <f t="shared" si="30"/>
        <v>0.30839303613439262</v>
      </c>
    </row>
    <row r="605" spans="8:12" x14ac:dyDescent="0.25">
      <c r="H605">
        <v>0.90343943601794485</v>
      </c>
      <c r="I605">
        <f t="shared" si="28"/>
        <v>96.756394339846139</v>
      </c>
      <c r="J605">
        <v>0.94076357310708947</v>
      </c>
      <c r="K605">
        <f t="shared" si="29"/>
        <v>0.97121284648729234</v>
      </c>
      <c r="L605">
        <f t="shared" si="30"/>
        <v>5.9280833479140611</v>
      </c>
    </row>
    <row r="606" spans="8:12" x14ac:dyDescent="0.25">
      <c r="H606">
        <v>0.60335093234046444</v>
      </c>
      <c r="I606">
        <f t="shared" si="28"/>
        <v>71.647536003549419</v>
      </c>
      <c r="J606">
        <v>5.8229316080202646E-2</v>
      </c>
      <c r="K606">
        <f t="shared" si="29"/>
        <v>0.9991630087759088</v>
      </c>
      <c r="L606">
        <f t="shared" si="30"/>
        <v>0.16753847304988023</v>
      </c>
    </row>
    <row r="607" spans="8:12" x14ac:dyDescent="0.25">
      <c r="H607">
        <v>6.2013611255226295E-2</v>
      </c>
      <c r="I607">
        <f t="shared" si="28"/>
        <v>39.186998918664372</v>
      </c>
      <c r="J607">
        <v>0.19006927701651052</v>
      </c>
      <c r="K607">
        <f t="shared" si="29"/>
        <v>0.99463494102322036</v>
      </c>
      <c r="L607">
        <f t="shared" si="30"/>
        <v>1.0787996189356441</v>
      </c>
    </row>
    <row r="608" spans="8:12" x14ac:dyDescent="0.25">
      <c r="H608">
        <v>0.55891598254341257</v>
      </c>
      <c r="I608">
        <f t="shared" si="28"/>
        <v>69.19382913392603</v>
      </c>
      <c r="J608">
        <v>0.11645863216040529</v>
      </c>
      <c r="K608">
        <f t="shared" si="29"/>
        <v>0.99821217509611326</v>
      </c>
      <c r="L608">
        <f t="shared" si="30"/>
        <v>0.35820538929303186</v>
      </c>
    </row>
    <row r="609" spans="8:12" x14ac:dyDescent="0.25">
      <c r="H609">
        <v>0.304391613513596</v>
      </c>
      <c r="I609">
        <f t="shared" si="28"/>
        <v>56.06397325464085</v>
      </c>
      <c r="J609">
        <v>0.54698324533829767</v>
      </c>
      <c r="K609">
        <f t="shared" si="29"/>
        <v>0.98597565192714931</v>
      </c>
      <c r="L609">
        <f t="shared" si="30"/>
        <v>2.8447655974950798</v>
      </c>
    </row>
    <row r="610" spans="8:12" x14ac:dyDescent="0.25">
      <c r="H610">
        <v>0.29456465346232491</v>
      </c>
      <c r="I610">
        <f t="shared" si="28"/>
        <v>55.542297978325969</v>
      </c>
      <c r="J610">
        <v>0.60045167394024479</v>
      </c>
      <c r="K610">
        <f t="shared" si="29"/>
        <v>0.9836181544486633</v>
      </c>
      <c r="L610">
        <f t="shared" si="30"/>
        <v>3.3309359891835344</v>
      </c>
    </row>
    <row r="611" spans="8:12" x14ac:dyDescent="0.25">
      <c r="H611">
        <v>0.33909115878780483</v>
      </c>
      <c r="I611">
        <f t="shared" si="28"/>
        <v>57.87553416047691</v>
      </c>
      <c r="J611">
        <v>0.98260444959868165</v>
      </c>
      <c r="K611">
        <f t="shared" si="29"/>
        <v>0.93238973694093485</v>
      </c>
      <c r="L611">
        <f t="shared" si="30"/>
        <v>14.502575560491852</v>
      </c>
    </row>
    <row r="612" spans="8:12" x14ac:dyDescent="0.25">
      <c r="H612">
        <v>0.57603686635944695</v>
      </c>
      <c r="I612">
        <f t="shared" si="28"/>
        <v>70.125911308885435</v>
      </c>
      <c r="J612">
        <v>0.97558519241920227</v>
      </c>
      <c r="K612">
        <f t="shared" si="29"/>
        <v>0.94843556832804032</v>
      </c>
      <c r="L612">
        <f t="shared" si="30"/>
        <v>10.873576106568963</v>
      </c>
    </row>
    <row r="613" spans="8:12" x14ac:dyDescent="0.25">
      <c r="H613">
        <v>6.988738670003357E-3</v>
      </c>
      <c r="I613">
        <f t="shared" si="28"/>
        <v>27.40563491001355</v>
      </c>
      <c r="J613">
        <v>0.7772148808252205</v>
      </c>
      <c r="K613">
        <f t="shared" si="29"/>
        <v>0.94668417850318243</v>
      </c>
      <c r="L613">
        <f t="shared" si="30"/>
        <v>11.263697589436021</v>
      </c>
    </row>
    <row r="614" spans="8:12" x14ac:dyDescent="0.25">
      <c r="H614">
        <v>2.8321176793725394E-2</v>
      </c>
      <c r="I614">
        <f t="shared" si="28"/>
        <v>34.114820879505814</v>
      </c>
      <c r="J614">
        <v>0.93444624164555801</v>
      </c>
      <c r="K614">
        <f t="shared" si="29"/>
        <v>0.92323273317005605</v>
      </c>
      <c r="L614">
        <f t="shared" si="30"/>
        <v>16.630100747479389</v>
      </c>
    </row>
    <row r="615" spans="8:12" x14ac:dyDescent="0.25">
      <c r="H615">
        <v>0.30246894741660818</v>
      </c>
      <c r="I615">
        <f t="shared" si="28"/>
        <v>55.962252743977835</v>
      </c>
      <c r="J615">
        <v>0.56486709189123208</v>
      </c>
      <c r="K615">
        <f t="shared" si="29"/>
        <v>0.98524097971644731</v>
      </c>
      <c r="L615">
        <f t="shared" si="30"/>
        <v>2.9960224122631081</v>
      </c>
    </row>
    <row r="616" spans="8:12" x14ac:dyDescent="0.25">
      <c r="H616">
        <v>0.12341685232093265</v>
      </c>
      <c r="I616">
        <f t="shared" si="28"/>
        <v>44.954805553395587</v>
      </c>
      <c r="J616">
        <v>0.50148014770958582</v>
      </c>
      <c r="K616">
        <f t="shared" si="29"/>
        <v>0.98463456741090027</v>
      </c>
      <c r="L616">
        <f t="shared" si="30"/>
        <v>3.121042688863378</v>
      </c>
    </row>
    <row r="617" spans="8:12" x14ac:dyDescent="0.25">
      <c r="H617">
        <v>0.25733207190160834</v>
      </c>
      <c r="I617">
        <f t="shared" si="28"/>
        <v>53.51819174416849</v>
      </c>
      <c r="J617">
        <v>0.30518509475997191</v>
      </c>
      <c r="K617">
        <f t="shared" si="29"/>
        <v>0.99321961414779925</v>
      </c>
      <c r="L617">
        <f t="shared" si="30"/>
        <v>1.3653346662950168</v>
      </c>
    </row>
    <row r="618" spans="8:12" x14ac:dyDescent="0.25">
      <c r="H618">
        <v>0.98483230079042938</v>
      </c>
      <c r="I618">
        <f t="shared" si="28"/>
        <v>121.50255457724933</v>
      </c>
      <c r="J618">
        <v>0.26206244087038788</v>
      </c>
      <c r="K618">
        <f t="shared" si="29"/>
        <v>0.99750197566519061</v>
      </c>
      <c r="L618">
        <f t="shared" si="30"/>
        <v>0.50085601748178321</v>
      </c>
    </row>
    <row r="619" spans="8:12" x14ac:dyDescent="0.25">
      <c r="H619">
        <v>0.15634632404553361</v>
      </c>
      <c r="I619">
        <f t="shared" si="28"/>
        <v>47.359729304321561</v>
      </c>
      <c r="J619">
        <v>0.16190069277016511</v>
      </c>
      <c r="K619">
        <f t="shared" si="29"/>
        <v>0.99627764431989252</v>
      </c>
      <c r="L619">
        <f t="shared" si="30"/>
        <v>0.74725267626546843</v>
      </c>
    </row>
    <row r="620" spans="8:12" x14ac:dyDescent="0.25">
      <c r="H620">
        <v>0.85473189489425339</v>
      </c>
      <c r="I620">
        <f t="shared" si="28"/>
        <v>90.404191320275658</v>
      </c>
      <c r="J620">
        <v>2.7436140018921477E-2</v>
      </c>
      <c r="K620">
        <f t="shared" si="29"/>
        <v>0.99969232333680758</v>
      </c>
      <c r="L620">
        <f t="shared" si="30"/>
        <v>6.1554271451330259E-2</v>
      </c>
    </row>
    <row r="621" spans="8:12" x14ac:dyDescent="0.25">
      <c r="H621">
        <v>0.79598376415295879</v>
      </c>
      <c r="I621">
        <f t="shared" si="28"/>
        <v>84.691612186470124</v>
      </c>
      <c r="J621">
        <v>0.60615863521225621</v>
      </c>
      <c r="K621">
        <f t="shared" si="29"/>
        <v>0.98905795076265379</v>
      </c>
      <c r="L621">
        <f t="shared" si="30"/>
        <v>2.2126204493698052</v>
      </c>
    </row>
    <row r="622" spans="8:12" x14ac:dyDescent="0.25">
      <c r="H622">
        <v>0.33729056672872099</v>
      </c>
      <c r="I622">
        <f t="shared" si="28"/>
        <v>57.78250061424442</v>
      </c>
      <c r="J622">
        <v>0.23221533860286264</v>
      </c>
      <c r="K622">
        <f t="shared" si="29"/>
        <v>0.99543732656703887</v>
      </c>
      <c r="L622">
        <f t="shared" si="30"/>
        <v>0.91671736857535857</v>
      </c>
    </row>
    <row r="623" spans="8:12" x14ac:dyDescent="0.25">
      <c r="H623">
        <v>0.69582201605273597</v>
      </c>
      <c r="I623">
        <f t="shared" si="28"/>
        <v>77.247649408191791</v>
      </c>
      <c r="J623">
        <v>0.10272530289620654</v>
      </c>
      <c r="K623">
        <f t="shared" si="29"/>
        <v>0.99859779278491301</v>
      </c>
      <c r="L623">
        <f t="shared" si="30"/>
        <v>0.28083523220624873</v>
      </c>
    </row>
    <row r="624" spans="8:12" x14ac:dyDescent="0.25">
      <c r="H624">
        <v>0.93978698080385759</v>
      </c>
      <c r="I624">
        <f t="shared" si="28"/>
        <v>103.58848247125123</v>
      </c>
      <c r="J624">
        <v>0.23868526261177403</v>
      </c>
      <c r="K624">
        <f t="shared" si="29"/>
        <v>0.99737084892977501</v>
      </c>
      <c r="L624">
        <f t="shared" si="30"/>
        <v>0.52721634546391427</v>
      </c>
    </row>
    <row r="625" spans="8:12" x14ac:dyDescent="0.25">
      <c r="H625">
        <v>0.94793542283394883</v>
      </c>
      <c r="I625">
        <f t="shared" si="28"/>
        <v>105.60405179938401</v>
      </c>
      <c r="J625">
        <v>0.10739463484603412</v>
      </c>
      <c r="K625">
        <f t="shared" si="29"/>
        <v>0.99892476070887326</v>
      </c>
      <c r="L625">
        <f t="shared" si="30"/>
        <v>0.21527933502493432</v>
      </c>
    </row>
    <row r="626" spans="8:12" x14ac:dyDescent="0.25">
      <c r="H626">
        <v>0.10721152378917814</v>
      </c>
      <c r="I626">
        <f t="shared" si="28"/>
        <v>43.641379762908699</v>
      </c>
      <c r="J626">
        <v>0.61449018829920343</v>
      </c>
      <c r="K626">
        <f t="shared" si="29"/>
        <v>0.97839540068495212</v>
      </c>
      <c r="L626">
        <f t="shared" si="30"/>
        <v>4.4163329672079401</v>
      </c>
    </row>
    <row r="627" spans="8:12" x14ac:dyDescent="0.25">
      <c r="H627">
        <v>0.36667989135410628</v>
      </c>
      <c r="I627">
        <f t="shared" si="28"/>
        <v>59.291307736047457</v>
      </c>
      <c r="J627">
        <v>0.42509231849116491</v>
      </c>
      <c r="K627">
        <f t="shared" si="29"/>
        <v>0.99070740911752242</v>
      </c>
      <c r="L627">
        <f t="shared" si="30"/>
        <v>1.8759506181052996</v>
      </c>
    </row>
    <row r="628" spans="8:12" x14ac:dyDescent="0.25">
      <c r="H628">
        <v>1.043733024079104E-2</v>
      </c>
      <c r="I628">
        <f t="shared" si="28"/>
        <v>29.098455954050934</v>
      </c>
      <c r="J628">
        <v>0.48356578264717553</v>
      </c>
      <c r="K628">
        <f t="shared" si="29"/>
        <v>0.97754655496931442</v>
      </c>
      <c r="L628">
        <f t="shared" si="30"/>
        <v>4.593836460584817</v>
      </c>
    </row>
    <row r="629" spans="8:12" x14ac:dyDescent="0.25">
      <c r="H629">
        <v>0.40992461928159429</v>
      </c>
      <c r="I629">
        <f t="shared" si="28"/>
        <v>61.487882065652663</v>
      </c>
      <c r="J629">
        <v>0.87969603564561905</v>
      </c>
      <c r="K629">
        <f t="shared" si="29"/>
        <v>0.96614487616674338</v>
      </c>
      <c r="L629">
        <f t="shared" si="30"/>
        <v>7.0082913377504035</v>
      </c>
    </row>
    <row r="630" spans="8:12" x14ac:dyDescent="0.25">
      <c r="H630">
        <v>0.9276711325418866</v>
      </c>
      <c r="I630">
        <f t="shared" si="28"/>
        <v>100.99172661825575</v>
      </c>
      <c r="J630">
        <v>0.34925382244331188</v>
      </c>
      <c r="K630">
        <f t="shared" si="29"/>
        <v>0.99575486975771765</v>
      </c>
      <c r="L630">
        <f t="shared" si="30"/>
        <v>0.85264564024984413</v>
      </c>
    </row>
    <row r="631" spans="8:12" x14ac:dyDescent="0.25">
      <c r="H631">
        <v>0.60051271095919678</v>
      </c>
      <c r="I631">
        <f t="shared" si="28"/>
        <v>71.487224360465817</v>
      </c>
      <c r="J631">
        <v>0.3490707113864559</v>
      </c>
      <c r="K631">
        <f t="shared" si="29"/>
        <v>0.99401197225458215</v>
      </c>
      <c r="L631">
        <f t="shared" si="30"/>
        <v>1.2048200449409108</v>
      </c>
    </row>
    <row r="632" spans="8:12" x14ac:dyDescent="0.25">
      <c r="H632">
        <v>0.28037354655598623</v>
      </c>
      <c r="I632">
        <f t="shared" si="28"/>
        <v>54.780484190882987</v>
      </c>
      <c r="J632">
        <v>0.47715689565721608</v>
      </c>
      <c r="K632">
        <f t="shared" si="29"/>
        <v>0.98823210950801521</v>
      </c>
      <c r="L632">
        <f t="shared" si="30"/>
        <v>2.3816045600548956</v>
      </c>
    </row>
    <row r="633" spans="8:12" x14ac:dyDescent="0.25">
      <c r="H633">
        <v>0.5161290322580645</v>
      </c>
      <c r="I633">
        <f t="shared" si="28"/>
        <v>66.92229112714962</v>
      </c>
      <c r="J633">
        <v>0.1511276589251381</v>
      </c>
      <c r="K633">
        <f t="shared" si="29"/>
        <v>0.99755468536323888</v>
      </c>
      <c r="L633">
        <f t="shared" si="30"/>
        <v>0.49026177163825546</v>
      </c>
    </row>
    <row r="634" spans="8:12" x14ac:dyDescent="0.25">
      <c r="H634">
        <v>0.37086092715231789</v>
      </c>
      <c r="I634">
        <f t="shared" si="28"/>
        <v>59.504570194682167</v>
      </c>
      <c r="J634">
        <v>0.1315958128604999</v>
      </c>
      <c r="K634">
        <f t="shared" si="29"/>
        <v>0.99763159595534445</v>
      </c>
      <c r="L634">
        <f t="shared" si="30"/>
        <v>0.47480533981835937</v>
      </c>
    </row>
    <row r="635" spans="8:12" x14ac:dyDescent="0.25">
      <c r="H635">
        <v>0.45628223517563404</v>
      </c>
      <c r="I635">
        <f t="shared" si="28"/>
        <v>63.83973457965633</v>
      </c>
      <c r="J635">
        <v>0.15131076998199408</v>
      </c>
      <c r="K635">
        <f t="shared" si="29"/>
        <v>0.9974333920514169</v>
      </c>
      <c r="L635">
        <f t="shared" si="30"/>
        <v>0.51464247518410589</v>
      </c>
    </row>
    <row r="636" spans="8:12" x14ac:dyDescent="0.25">
      <c r="H636">
        <v>0.74486526078066351</v>
      </c>
      <c r="I636">
        <f t="shared" si="28"/>
        <v>80.642500918490555</v>
      </c>
      <c r="J636">
        <v>0.80404065065462205</v>
      </c>
      <c r="K636">
        <f t="shared" si="29"/>
        <v>0.97999208639879354</v>
      </c>
      <c r="L636">
        <f t="shared" si="30"/>
        <v>4.0832806466285145</v>
      </c>
    </row>
    <row r="637" spans="8:12" x14ac:dyDescent="0.25">
      <c r="H637">
        <v>0.26358836634418775</v>
      </c>
      <c r="I637">
        <f t="shared" si="28"/>
        <v>53.864394918164002</v>
      </c>
      <c r="J637">
        <v>0.42451246681112093</v>
      </c>
      <c r="K637">
        <f t="shared" si="29"/>
        <v>0.98979449355074789</v>
      </c>
      <c r="L637">
        <f t="shared" si="30"/>
        <v>2.0621465396602274</v>
      </c>
    </row>
    <row r="638" spans="8:12" x14ac:dyDescent="0.25">
      <c r="H638">
        <v>0.99685659352397227</v>
      </c>
      <c r="I638">
        <f t="shared" si="28"/>
        <v>139.72261448618494</v>
      </c>
      <c r="J638">
        <v>0.18420972319711906</v>
      </c>
      <c r="K638">
        <f t="shared" si="29"/>
        <v>0.99854390281553973</v>
      </c>
      <c r="L638">
        <f t="shared" si="30"/>
        <v>0.29164409904353572</v>
      </c>
    </row>
    <row r="639" spans="8:12" x14ac:dyDescent="0.25">
      <c r="H639">
        <v>0.10016174810022278</v>
      </c>
      <c r="I639">
        <f t="shared" si="28"/>
        <v>43.034452174515827</v>
      </c>
      <c r="J639">
        <v>0.47093111972411267</v>
      </c>
      <c r="K639">
        <f t="shared" si="29"/>
        <v>0.98531523788316677</v>
      </c>
      <c r="L639">
        <f t="shared" si="30"/>
        <v>2.9807236409703157</v>
      </c>
    </row>
    <row r="640" spans="8:12" x14ac:dyDescent="0.25">
      <c r="H640">
        <v>0.86693929868465225</v>
      </c>
      <c r="I640">
        <f t="shared" si="28"/>
        <v>91.811373824905701</v>
      </c>
      <c r="J640">
        <v>0.12576677755058444</v>
      </c>
      <c r="K640">
        <f t="shared" si="29"/>
        <v>0.99853711198909179</v>
      </c>
      <c r="L640">
        <f t="shared" si="30"/>
        <v>0.29300623749359356</v>
      </c>
    </row>
    <row r="641" spans="8:12" x14ac:dyDescent="0.25">
      <c r="H641">
        <v>0.87890255439924314</v>
      </c>
      <c r="I641">
        <f t="shared" si="28"/>
        <v>93.294612193286284</v>
      </c>
      <c r="J641">
        <v>0.47926267281105989</v>
      </c>
      <c r="K641">
        <f t="shared" si="29"/>
        <v>0.99303032640705202</v>
      </c>
      <c r="L641">
        <f t="shared" si="30"/>
        <v>1.4037181760934552</v>
      </c>
    </row>
    <row r="642" spans="8:12" x14ac:dyDescent="0.25">
      <c r="H642">
        <v>0.77880184331797231</v>
      </c>
      <c r="I642">
        <f t="shared" si="28"/>
        <v>83.257730850199209</v>
      </c>
      <c r="J642">
        <v>0.3762627033295694</v>
      </c>
      <c r="K642">
        <f t="shared" si="29"/>
        <v>0.99434658555660071</v>
      </c>
      <c r="L642">
        <f t="shared" si="30"/>
        <v>1.1371114509805853</v>
      </c>
    </row>
    <row r="643" spans="8:12" x14ac:dyDescent="0.25">
      <c r="H643">
        <v>0.15408795434430983</v>
      </c>
      <c r="I643">
        <f t="shared" si="28"/>
        <v>47.20378594325193</v>
      </c>
      <c r="J643">
        <v>0.57786797692800684</v>
      </c>
      <c r="K643">
        <f t="shared" si="29"/>
        <v>0.98189538557596767</v>
      </c>
      <c r="L643">
        <f t="shared" si="30"/>
        <v>3.6876870367228349</v>
      </c>
    </row>
    <row r="644" spans="8:12" x14ac:dyDescent="0.25">
      <c r="H644">
        <v>0.65617847224341563</v>
      </c>
      <c r="I644">
        <f t="shared" si="28"/>
        <v>74.744873745433239</v>
      </c>
      <c r="J644">
        <v>0.49989318521683401</v>
      </c>
      <c r="K644">
        <f t="shared" si="29"/>
        <v>0.99077218985582005</v>
      </c>
      <c r="L644">
        <f t="shared" si="30"/>
        <v>1.8627511427269281</v>
      </c>
    </row>
    <row r="645" spans="8:12" x14ac:dyDescent="0.25">
      <c r="H645">
        <v>0.20679342020935698</v>
      </c>
      <c r="I645">
        <f t="shared" si="28"/>
        <v>50.598423268272768</v>
      </c>
      <c r="J645">
        <v>3.964354380932035E-2</v>
      </c>
      <c r="K645">
        <f t="shared" si="29"/>
        <v>0.99920087252751788</v>
      </c>
      <c r="L645">
        <f t="shared" si="30"/>
        <v>0.15995331758682221</v>
      </c>
    </row>
    <row r="646" spans="8:12" x14ac:dyDescent="0.25">
      <c r="H646">
        <v>6.1616870632038329E-2</v>
      </c>
      <c r="I646">
        <f t="shared" si="28"/>
        <v>39.139969561728591</v>
      </c>
      <c r="J646">
        <v>0.34403515732291634</v>
      </c>
      <c r="K646">
        <f t="shared" si="29"/>
        <v>0.98928499299739669</v>
      </c>
      <c r="L646">
        <f t="shared" si="30"/>
        <v>2.1662123813560168</v>
      </c>
    </row>
    <row r="647" spans="8:12" x14ac:dyDescent="0.25">
      <c r="H647">
        <v>0.44508194219794306</v>
      </c>
      <c r="I647">
        <f t="shared" si="28"/>
        <v>63.270116626379924</v>
      </c>
      <c r="J647">
        <v>0.63600573747978151</v>
      </c>
      <c r="K647">
        <f t="shared" si="29"/>
        <v>0.98415383584031801</v>
      </c>
      <c r="L647">
        <f t="shared" si="30"/>
        <v>3.2202616263039339</v>
      </c>
    </row>
    <row r="648" spans="8:12" x14ac:dyDescent="0.25">
      <c r="H648">
        <v>0.54622028260139777</v>
      </c>
      <c r="I648">
        <f t="shared" si="28"/>
        <v>68.511931166337078</v>
      </c>
      <c r="J648">
        <v>0.71657460249641403</v>
      </c>
      <c r="K648">
        <f t="shared" si="29"/>
        <v>0.98176556961513084</v>
      </c>
      <c r="L648">
        <f t="shared" si="30"/>
        <v>3.714620057824471</v>
      </c>
    </row>
    <row r="649" spans="8:12" x14ac:dyDescent="0.25">
      <c r="H649">
        <v>0.70278023621326335</v>
      </c>
      <c r="I649">
        <f t="shared" ref="I649:I712" si="31">GAMMAINV(H649,$O$2,1/$O$3)</f>
        <v>77.706847605533426</v>
      </c>
      <c r="J649">
        <v>0.39011810663167212</v>
      </c>
      <c r="K649">
        <f t="shared" ref="K649:K712" si="32">(1-J649)^(1/I649)</f>
        <v>0.99365667307236216</v>
      </c>
      <c r="L649">
        <f t="shared" ref="L649:L712" si="33">($C$2*(1-K649))/K649</f>
        <v>1.2767643190126075</v>
      </c>
    </row>
    <row r="650" spans="8:12" x14ac:dyDescent="0.25">
      <c r="H650">
        <v>0.71022675252540668</v>
      </c>
      <c r="I650">
        <f t="shared" si="31"/>
        <v>78.205775221788755</v>
      </c>
      <c r="J650">
        <v>0.76989043855098116</v>
      </c>
      <c r="K650">
        <f t="shared" si="32"/>
        <v>0.98138903037376746</v>
      </c>
      <c r="L650">
        <f t="shared" si="33"/>
        <v>3.7927812621146688</v>
      </c>
    </row>
    <row r="651" spans="8:12" x14ac:dyDescent="0.25">
      <c r="H651">
        <v>0.1858272041993469</v>
      </c>
      <c r="I651">
        <f t="shared" si="31"/>
        <v>49.302516431433737</v>
      </c>
      <c r="J651">
        <v>0.49131748405407882</v>
      </c>
      <c r="K651">
        <f t="shared" si="32"/>
        <v>0.98638368011195188</v>
      </c>
      <c r="L651">
        <f t="shared" si="33"/>
        <v>2.7608566854031298</v>
      </c>
    </row>
    <row r="652" spans="8:12" x14ac:dyDescent="0.25">
      <c r="H652">
        <v>0.97747734000671405</v>
      </c>
      <c r="I652">
        <f t="shared" si="31"/>
        <v>116.60432749269471</v>
      </c>
      <c r="J652">
        <v>5.8778649250770594E-2</v>
      </c>
      <c r="K652">
        <f t="shared" si="32"/>
        <v>0.9994806264339211</v>
      </c>
      <c r="L652">
        <f t="shared" si="33"/>
        <v>0.10392869103065763</v>
      </c>
    </row>
    <row r="653" spans="8:12" x14ac:dyDescent="0.25">
      <c r="H653">
        <v>0.30976287118137152</v>
      </c>
      <c r="I653">
        <f t="shared" si="31"/>
        <v>56.34730388147166</v>
      </c>
      <c r="J653">
        <v>0.71907712027344584</v>
      </c>
      <c r="K653">
        <f t="shared" si="32"/>
        <v>0.97771894940676685</v>
      </c>
      <c r="L653">
        <f t="shared" si="33"/>
        <v>4.5577618408137086</v>
      </c>
    </row>
    <row r="654" spans="8:12" x14ac:dyDescent="0.25">
      <c r="H654">
        <v>0.6028931546983245</v>
      </c>
      <c r="I654">
        <f t="shared" si="31"/>
        <v>71.621642463066195</v>
      </c>
      <c r="J654">
        <v>0.47566148869289226</v>
      </c>
      <c r="K654">
        <f t="shared" si="32"/>
        <v>0.9910262233570899</v>
      </c>
      <c r="L654">
        <f t="shared" si="33"/>
        <v>1.8110069000014022</v>
      </c>
    </row>
    <row r="655" spans="8:12" x14ac:dyDescent="0.25">
      <c r="H655">
        <v>0.11856440931424909</v>
      </c>
      <c r="I655">
        <f t="shared" si="31"/>
        <v>44.57228437087084</v>
      </c>
      <c r="J655">
        <v>1.654103213599048E-2</v>
      </c>
      <c r="K655">
        <f t="shared" si="32"/>
        <v>0.99962586072519122</v>
      </c>
      <c r="L655">
        <f t="shared" si="33"/>
        <v>7.48558614794856E-2</v>
      </c>
    </row>
    <row r="656" spans="8:12" x14ac:dyDescent="0.25">
      <c r="H656">
        <v>9.0975676747947626E-2</v>
      </c>
      <c r="I656">
        <f t="shared" si="31"/>
        <v>42.204507066864295</v>
      </c>
      <c r="J656">
        <v>0.39304788354136783</v>
      </c>
      <c r="K656">
        <f t="shared" si="32"/>
        <v>0.98823908917052117</v>
      </c>
      <c r="L656">
        <f t="shared" si="33"/>
        <v>2.3801751941122582</v>
      </c>
    </row>
    <row r="657" spans="8:12" x14ac:dyDescent="0.25">
      <c r="H657">
        <v>1.586962492751854E-3</v>
      </c>
      <c r="I657">
        <f t="shared" si="31"/>
        <v>22.268505510236288</v>
      </c>
      <c r="J657">
        <v>0.47267067476424451</v>
      </c>
      <c r="K657">
        <f t="shared" si="32"/>
        <v>0.97167198159075663</v>
      </c>
      <c r="L657">
        <f t="shared" si="33"/>
        <v>5.8307780703662209</v>
      </c>
    </row>
    <row r="658" spans="8:12" x14ac:dyDescent="0.25">
      <c r="H658">
        <v>0.12744529557176429</v>
      </c>
      <c r="I658">
        <f t="shared" si="31"/>
        <v>45.266094450217707</v>
      </c>
      <c r="J658">
        <v>0.4868312631611072</v>
      </c>
      <c r="K658">
        <f t="shared" si="32"/>
        <v>0.98536966205903098</v>
      </c>
      <c r="L658">
        <f t="shared" si="33"/>
        <v>2.9695125604734831</v>
      </c>
    </row>
    <row r="659" spans="8:12" x14ac:dyDescent="0.25">
      <c r="H659">
        <v>0.65279091769157993</v>
      </c>
      <c r="I659">
        <f t="shared" si="31"/>
        <v>74.538940531525441</v>
      </c>
      <c r="J659">
        <v>0.5442060609759819</v>
      </c>
      <c r="K659">
        <f t="shared" si="32"/>
        <v>0.98951436845005136</v>
      </c>
      <c r="L659">
        <f t="shared" si="33"/>
        <v>2.1193490229703382</v>
      </c>
    </row>
    <row r="660" spans="8:12" x14ac:dyDescent="0.25">
      <c r="H660">
        <v>0.4400769066438795</v>
      </c>
      <c r="I660">
        <f t="shared" si="31"/>
        <v>63.015989745255844</v>
      </c>
      <c r="J660">
        <v>0.99594103823969238</v>
      </c>
      <c r="K660">
        <f t="shared" si="32"/>
        <v>0.91632168657676905</v>
      </c>
      <c r="L660">
        <f t="shared" si="33"/>
        <v>18.263960058795448</v>
      </c>
    </row>
    <row r="661" spans="8:12" x14ac:dyDescent="0.25">
      <c r="H661">
        <v>0.27317117831965088</v>
      </c>
      <c r="I661">
        <f t="shared" si="31"/>
        <v>54.389548511955553</v>
      </c>
      <c r="J661">
        <v>0.49934385204626608</v>
      </c>
      <c r="K661">
        <f t="shared" si="32"/>
        <v>0.98736054478782775</v>
      </c>
      <c r="L661">
        <f t="shared" si="33"/>
        <v>2.5602512231007402</v>
      </c>
    </row>
    <row r="662" spans="8:12" x14ac:dyDescent="0.25">
      <c r="H662">
        <v>0.83495590075380721</v>
      </c>
      <c r="I662">
        <f t="shared" si="31"/>
        <v>88.310606125165151</v>
      </c>
      <c r="J662">
        <v>0.72338023010956143</v>
      </c>
      <c r="K662">
        <f t="shared" si="32"/>
        <v>0.98555319623148674</v>
      </c>
      <c r="L662">
        <f t="shared" si="33"/>
        <v>2.9317146601024255</v>
      </c>
    </row>
    <row r="663" spans="8:12" x14ac:dyDescent="0.25">
      <c r="H663">
        <v>0.52839747306741536</v>
      </c>
      <c r="I663">
        <f t="shared" si="31"/>
        <v>67.566293233925236</v>
      </c>
      <c r="J663">
        <v>0.41816461684011352</v>
      </c>
      <c r="K663">
        <f t="shared" si="32"/>
        <v>0.99201668389315367</v>
      </c>
      <c r="L663">
        <f t="shared" si="33"/>
        <v>1.6095124681806623</v>
      </c>
    </row>
    <row r="664" spans="8:12" x14ac:dyDescent="0.25">
      <c r="H664">
        <v>0.12561418500320445</v>
      </c>
      <c r="I664">
        <f t="shared" si="31"/>
        <v>45.125280168209429</v>
      </c>
      <c r="J664">
        <v>2.349925229651784E-2</v>
      </c>
      <c r="K664">
        <f t="shared" si="32"/>
        <v>0.9994731667405824</v>
      </c>
      <c r="L664">
        <f t="shared" si="33"/>
        <v>0.10542219180044174</v>
      </c>
    </row>
    <row r="665" spans="8:12" x14ac:dyDescent="0.25">
      <c r="H665">
        <v>0.35926389355143895</v>
      </c>
      <c r="I665">
        <f t="shared" si="31"/>
        <v>58.912310607187706</v>
      </c>
      <c r="J665">
        <v>0.26673177282021548</v>
      </c>
      <c r="K665">
        <f t="shared" si="32"/>
        <v>0.99474764713289088</v>
      </c>
      <c r="L665">
        <f t="shared" si="33"/>
        <v>1.0560171481174556</v>
      </c>
    </row>
    <row r="666" spans="8:12" x14ac:dyDescent="0.25">
      <c r="H666">
        <v>0.90804773094882041</v>
      </c>
      <c r="I666">
        <f t="shared" si="31"/>
        <v>97.486621064784941</v>
      </c>
      <c r="J666">
        <v>0.47416608172856839</v>
      </c>
      <c r="K666">
        <f t="shared" si="32"/>
        <v>0.99342827273337231</v>
      </c>
      <c r="L666">
        <f t="shared" si="33"/>
        <v>1.3230401121051016</v>
      </c>
    </row>
    <row r="667" spans="8:12" x14ac:dyDescent="0.25">
      <c r="H667">
        <v>3.5706656086916713E-2</v>
      </c>
      <c r="I667">
        <f t="shared" si="31"/>
        <v>35.487979595111867</v>
      </c>
      <c r="J667">
        <v>0.19626453444013794</v>
      </c>
      <c r="K667">
        <f t="shared" si="32"/>
        <v>0.99386231886203213</v>
      </c>
      <c r="L667">
        <f t="shared" si="33"/>
        <v>1.2351169817959258</v>
      </c>
    </row>
    <row r="668" spans="8:12" x14ac:dyDescent="0.25">
      <c r="H668">
        <v>0.26166570024719993</v>
      </c>
      <c r="I668">
        <f t="shared" si="31"/>
        <v>53.758293727824174</v>
      </c>
      <c r="J668">
        <v>2.9633472701193275E-2</v>
      </c>
      <c r="K668">
        <f t="shared" si="32"/>
        <v>0.99944058862643748</v>
      </c>
      <c r="L668">
        <f t="shared" si="33"/>
        <v>0.11194489796163681</v>
      </c>
    </row>
    <row r="669" spans="8:12" x14ac:dyDescent="0.25">
      <c r="H669">
        <v>0.46333201086458936</v>
      </c>
      <c r="I669">
        <f t="shared" si="31"/>
        <v>64.19908515373551</v>
      </c>
      <c r="J669">
        <v>0.93227942747276227</v>
      </c>
      <c r="K669">
        <f t="shared" si="32"/>
        <v>0.95892947081926228</v>
      </c>
      <c r="L669">
        <f t="shared" si="33"/>
        <v>8.5659123909601167</v>
      </c>
    </row>
    <row r="670" spans="8:12" x14ac:dyDescent="0.25">
      <c r="H670">
        <v>0.60020752586443682</v>
      </c>
      <c r="I670">
        <f t="shared" si="31"/>
        <v>71.470018754555412</v>
      </c>
      <c r="J670">
        <v>0.31055635242774743</v>
      </c>
      <c r="K670">
        <f t="shared" si="32"/>
        <v>0.9948103478160808</v>
      </c>
      <c r="L670">
        <f t="shared" si="33"/>
        <v>1.0433450346213444</v>
      </c>
    </row>
    <row r="671" spans="8:12" x14ac:dyDescent="0.25">
      <c r="H671">
        <v>0.32312997833185825</v>
      </c>
      <c r="I671">
        <f t="shared" si="31"/>
        <v>57.047464859216667</v>
      </c>
      <c r="J671">
        <v>0.53386028626361892</v>
      </c>
      <c r="K671">
        <f t="shared" si="32"/>
        <v>0.98670955025877582</v>
      </c>
      <c r="L671">
        <f t="shared" si="33"/>
        <v>2.6938929977395278</v>
      </c>
    </row>
    <row r="672" spans="8:12" x14ac:dyDescent="0.25">
      <c r="H672">
        <v>0.1770378734702597</v>
      </c>
      <c r="I672">
        <f t="shared" si="31"/>
        <v>48.73975256776545</v>
      </c>
      <c r="J672">
        <v>0.43916135135959961</v>
      </c>
      <c r="K672">
        <f t="shared" si="32"/>
        <v>0.98820460741753235</v>
      </c>
      <c r="L672">
        <f t="shared" si="33"/>
        <v>2.3872369130705544</v>
      </c>
    </row>
    <row r="673" spans="8:12" x14ac:dyDescent="0.25">
      <c r="H673">
        <v>0.77709280678731651</v>
      </c>
      <c r="I673">
        <f t="shared" si="31"/>
        <v>83.119540906972375</v>
      </c>
      <c r="J673">
        <v>0.54808191167943354</v>
      </c>
      <c r="K673">
        <f t="shared" si="32"/>
        <v>0.99048994243110167</v>
      </c>
      <c r="L673">
        <f t="shared" si="33"/>
        <v>1.9202734245955964</v>
      </c>
    </row>
    <row r="674" spans="8:12" x14ac:dyDescent="0.25">
      <c r="H674">
        <v>0.30161442915128023</v>
      </c>
      <c r="I674">
        <f t="shared" si="31"/>
        <v>55.916991019376162</v>
      </c>
      <c r="J674">
        <v>0.59596545304727322</v>
      </c>
      <c r="K674">
        <f t="shared" si="32"/>
        <v>0.98392348216087422</v>
      </c>
      <c r="L674">
        <f t="shared" si="33"/>
        <v>3.2678390404544131</v>
      </c>
    </row>
    <row r="675" spans="8:12" x14ac:dyDescent="0.25">
      <c r="H675">
        <v>0.82393871883297221</v>
      </c>
      <c r="I675">
        <f t="shared" si="31"/>
        <v>87.227330020822421</v>
      </c>
      <c r="J675">
        <v>0.28092287972655416</v>
      </c>
      <c r="K675">
        <f t="shared" si="32"/>
        <v>0.99622636589622604</v>
      </c>
      <c r="L675">
        <f t="shared" si="33"/>
        <v>0.75758567188273918</v>
      </c>
    </row>
    <row r="676" spans="8:12" x14ac:dyDescent="0.25">
      <c r="H676">
        <v>0.2597735526596881</v>
      </c>
      <c r="I676">
        <f t="shared" si="31"/>
        <v>53.653625060001566</v>
      </c>
      <c r="J676">
        <v>0.38242744224372083</v>
      </c>
      <c r="K676">
        <f t="shared" si="32"/>
        <v>0.99105744454597988</v>
      </c>
      <c r="L676">
        <f t="shared" si="33"/>
        <v>1.8046492669487697</v>
      </c>
    </row>
    <row r="677" spans="8:12" x14ac:dyDescent="0.25">
      <c r="H677">
        <v>0.57240516373180339</v>
      </c>
      <c r="I677">
        <f t="shared" si="31"/>
        <v>69.926909932079809</v>
      </c>
      <c r="J677">
        <v>0.18256172368541521</v>
      </c>
      <c r="K677">
        <f t="shared" si="32"/>
        <v>0.99712142847743002</v>
      </c>
      <c r="L677">
        <f t="shared" si="33"/>
        <v>0.57737632355679347</v>
      </c>
    </row>
    <row r="678" spans="8:12" x14ac:dyDescent="0.25">
      <c r="H678">
        <v>0.38862269966734825</v>
      </c>
      <c r="I678">
        <f t="shared" si="31"/>
        <v>60.407938102899998</v>
      </c>
      <c r="J678">
        <v>0.24695577867976928</v>
      </c>
      <c r="K678">
        <f t="shared" si="32"/>
        <v>0.99531573972530063</v>
      </c>
      <c r="L678">
        <f t="shared" si="33"/>
        <v>0.94126116723366382</v>
      </c>
    </row>
    <row r="679" spans="8:12" x14ac:dyDescent="0.25">
      <c r="H679">
        <v>0.33362834559160132</v>
      </c>
      <c r="I679">
        <f t="shared" si="31"/>
        <v>57.592995637889572</v>
      </c>
      <c r="J679">
        <v>0.82280953398236034</v>
      </c>
      <c r="K679">
        <f t="shared" si="32"/>
        <v>0.97039936250136349</v>
      </c>
      <c r="L679">
        <f t="shared" si="33"/>
        <v>6.1007124782802844</v>
      </c>
    </row>
    <row r="680" spans="8:12" x14ac:dyDescent="0.25">
      <c r="H680">
        <v>0.8503677480391858</v>
      </c>
      <c r="I680">
        <f t="shared" si="31"/>
        <v>89.923838759859848</v>
      </c>
      <c r="J680">
        <v>0.7975707266457106</v>
      </c>
      <c r="K680">
        <f t="shared" si="32"/>
        <v>0.98239331238718852</v>
      </c>
      <c r="L680">
        <f t="shared" si="33"/>
        <v>3.584447774797594</v>
      </c>
    </row>
    <row r="681" spans="8:12" x14ac:dyDescent="0.25">
      <c r="H681">
        <v>0.14676351207007049</v>
      </c>
      <c r="I681">
        <f t="shared" si="31"/>
        <v>46.689857860052314</v>
      </c>
      <c r="J681">
        <v>0.23859370708334604</v>
      </c>
      <c r="K681">
        <f t="shared" si="32"/>
        <v>0.99417873588158578</v>
      </c>
      <c r="L681">
        <f t="shared" si="33"/>
        <v>1.1710699310526336</v>
      </c>
    </row>
    <row r="682" spans="8:12" x14ac:dyDescent="0.25">
      <c r="H682">
        <v>0.51213110751670887</v>
      </c>
      <c r="I682">
        <f t="shared" si="31"/>
        <v>66.713520449586682</v>
      </c>
      <c r="J682">
        <v>0.9030426953947569</v>
      </c>
      <c r="K682">
        <f t="shared" si="32"/>
        <v>0.96562696322209451</v>
      </c>
      <c r="L682">
        <f t="shared" si="33"/>
        <v>7.1193200039091442</v>
      </c>
    </row>
    <row r="683" spans="8:12" x14ac:dyDescent="0.25">
      <c r="H683">
        <v>0.76891384624774928</v>
      </c>
      <c r="I683">
        <f t="shared" si="31"/>
        <v>82.468410525434834</v>
      </c>
      <c r="J683">
        <v>0.1966307565538499</v>
      </c>
      <c r="K683">
        <f t="shared" si="32"/>
        <v>0.99734867606376765</v>
      </c>
      <c r="L683">
        <f t="shared" si="33"/>
        <v>0.53167442838472956</v>
      </c>
    </row>
    <row r="684" spans="8:12" x14ac:dyDescent="0.25">
      <c r="H684">
        <v>8.9846491897335734E-2</v>
      </c>
      <c r="I684">
        <f t="shared" si="31"/>
        <v>42.09908069405018</v>
      </c>
      <c r="J684">
        <v>0.20645771660512099</v>
      </c>
      <c r="K684">
        <f t="shared" si="32"/>
        <v>0.9945221013906107</v>
      </c>
      <c r="L684">
        <f t="shared" si="33"/>
        <v>1.1016142530627957</v>
      </c>
    </row>
    <row r="685" spans="8:12" x14ac:dyDescent="0.25">
      <c r="H685">
        <v>0.90350047303689685</v>
      </c>
      <c r="I685">
        <f t="shared" si="31"/>
        <v>96.765873849476094</v>
      </c>
      <c r="J685">
        <v>0.75060274056215093</v>
      </c>
      <c r="K685">
        <f t="shared" si="32"/>
        <v>0.98575126901390886</v>
      </c>
      <c r="L685">
        <f t="shared" si="33"/>
        <v>2.8909384007884227</v>
      </c>
    </row>
    <row r="686" spans="8:12" x14ac:dyDescent="0.25">
      <c r="H686">
        <v>0.48228400524918363</v>
      </c>
      <c r="I686">
        <f t="shared" si="31"/>
        <v>65.169225378924594</v>
      </c>
      <c r="J686">
        <v>0.16049684133426922</v>
      </c>
      <c r="K686">
        <f t="shared" si="32"/>
        <v>0.99731912676201662</v>
      </c>
      <c r="L686">
        <f t="shared" si="33"/>
        <v>0.53761592774969447</v>
      </c>
    </row>
    <row r="687" spans="8:12" x14ac:dyDescent="0.25">
      <c r="H687">
        <v>0.13937803277687918</v>
      </c>
      <c r="I687">
        <f t="shared" si="31"/>
        <v>46.158027212510376</v>
      </c>
      <c r="J687">
        <v>1.4313180944242684E-2</v>
      </c>
      <c r="K687">
        <f t="shared" si="32"/>
        <v>0.99968771734209205</v>
      </c>
      <c r="L687">
        <f t="shared" si="33"/>
        <v>6.2476041765967723E-2</v>
      </c>
    </row>
    <row r="688" spans="8:12" x14ac:dyDescent="0.25">
      <c r="H688">
        <v>0.12967314676351208</v>
      </c>
      <c r="I688">
        <f t="shared" si="31"/>
        <v>45.435935869908477</v>
      </c>
      <c r="J688">
        <v>7.0833460493789482E-2</v>
      </c>
      <c r="K688">
        <f t="shared" si="32"/>
        <v>0.99838436420102072</v>
      </c>
      <c r="L688">
        <f t="shared" si="33"/>
        <v>0.3236500604198112</v>
      </c>
    </row>
    <row r="689" spans="8:12" x14ac:dyDescent="0.25">
      <c r="H689">
        <v>0.34788048951689199</v>
      </c>
      <c r="I689">
        <f t="shared" si="31"/>
        <v>58.328434374323407</v>
      </c>
      <c r="J689">
        <v>0.94140446180608539</v>
      </c>
      <c r="K689">
        <f t="shared" si="32"/>
        <v>0.95252394922195072</v>
      </c>
      <c r="L689">
        <f t="shared" si="33"/>
        <v>9.9684739300946941</v>
      </c>
    </row>
    <row r="690" spans="8:12" x14ac:dyDescent="0.25">
      <c r="H690">
        <v>0.40470595416119876</v>
      </c>
      <c r="I690">
        <f t="shared" si="31"/>
        <v>61.22350124821061</v>
      </c>
      <c r="J690">
        <v>2.7283547471541492E-2</v>
      </c>
      <c r="K690">
        <f t="shared" si="32"/>
        <v>0.99954827140034952</v>
      </c>
      <c r="L690">
        <f t="shared" si="33"/>
        <v>9.0386550119808964E-2</v>
      </c>
    </row>
    <row r="691" spans="8:12" x14ac:dyDescent="0.25">
      <c r="H691">
        <v>0.76351207007049771</v>
      </c>
      <c r="I691">
        <f t="shared" si="31"/>
        <v>82.047216857322354</v>
      </c>
      <c r="J691">
        <v>0.72338023010956143</v>
      </c>
      <c r="K691">
        <f t="shared" si="32"/>
        <v>0.98445895689911045</v>
      </c>
      <c r="L691">
        <f t="shared" si="33"/>
        <v>3.1572759823002419</v>
      </c>
    </row>
    <row r="692" spans="8:12" x14ac:dyDescent="0.25">
      <c r="H692">
        <v>0.60866115298928802</v>
      </c>
      <c r="I692">
        <f t="shared" si="31"/>
        <v>71.948956936838087</v>
      </c>
      <c r="J692">
        <v>0.13464766380809962</v>
      </c>
      <c r="K692">
        <f t="shared" si="32"/>
        <v>0.99799200307224867</v>
      </c>
      <c r="L692">
        <f t="shared" si="33"/>
        <v>0.40240741841013833</v>
      </c>
    </row>
    <row r="693" spans="8:12" x14ac:dyDescent="0.25">
      <c r="H693">
        <v>0.28080080568865018</v>
      </c>
      <c r="I693">
        <f t="shared" si="31"/>
        <v>54.803579852470712</v>
      </c>
      <c r="J693">
        <v>0.81987975707266458</v>
      </c>
      <c r="K693">
        <f t="shared" si="32"/>
        <v>0.96920637461427583</v>
      </c>
      <c r="L693">
        <f t="shared" si="33"/>
        <v>6.3544000931647595</v>
      </c>
    </row>
    <row r="694" spans="8:12" x14ac:dyDescent="0.25">
      <c r="H694">
        <v>0.22498245185705129</v>
      </c>
      <c r="I694">
        <f t="shared" si="31"/>
        <v>51.678016436030745</v>
      </c>
      <c r="J694">
        <v>0.25452436902981657</v>
      </c>
      <c r="K694">
        <f t="shared" si="32"/>
        <v>0.99433221979946906</v>
      </c>
      <c r="L694">
        <f t="shared" si="33"/>
        <v>1.1400174082006476</v>
      </c>
    </row>
    <row r="695" spans="8:12" x14ac:dyDescent="0.25">
      <c r="H695">
        <v>0.25995666371654408</v>
      </c>
      <c r="I695">
        <f t="shared" si="31"/>
        <v>53.663765333904678</v>
      </c>
      <c r="J695">
        <v>0.23685415204321422</v>
      </c>
      <c r="K695">
        <f t="shared" si="32"/>
        <v>0.99497563234896325</v>
      </c>
      <c r="L695">
        <f t="shared" si="33"/>
        <v>1.0099478796631636</v>
      </c>
    </row>
    <row r="696" spans="8:12" x14ac:dyDescent="0.25">
      <c r="H696">
        <v>0.80401013214514605</v>
      </c>
      <c r="I696">
        <f t="shared" si="31"/>
        <v>85.391744836480143</v>
      </c>
      <c r="J696">
        <v>0.6590166936246834</v>
      </c>
      <c r="K696">
        <f t="shared" si="32"/>
        <v>0.98747921217560453</v>
      </c>
      <c r="L696">
        <f t="shared" si="33"/>
        <v>2.5359091452284441</v>
      </c>
    </row>
    <row r="697" spans="8:12" x14ac:dyDescent="0.25">
      <c r="H697">
        <v>0.97061067537461465</v>
      </c>
      <c r="I697">
        <f t="shared" si="31"/>
        <v>113.21141029906907</v>
      </c>
      <c r="J697">
        <v>0.1010773033845027</v>
      </c>
      <c r="K697">
        <f t="shared" si="32"/>
        <v>0.99905921051755231</v>
      </c>
      <c r="L697">
        <f t="shared" si="33"/>
        <v>0.18833508015212114</v>
      </c>
    </row>
    <row r="698" spans="8:12" x14ac:dyDescent="0.25">
      <c r="H698">
        <v>0.33780938138981292</v>
      </c>
      <c r="I698">
        <f t="shared" si="31"/>
        <v>57.809316140596906</v>
      </c>
      <c r="J698">
        <v>0.70143742179631952</v>
      </c>
      <c r="K698">
        <f t="shared" si="32"/>
        <v>0.97930738749113067</v>
      </c>
      <c r="L698">
        <f t="shared" si="33"/>
        <v>4.2259688374007576</v>
      </c>
    </row>
    <row r="699" spans="8:12" x14ac:dyDescent="0.25">
      <c r="H699">
        <v>0.34562211981566821</v>
      </c>
      <c r="I699">
        <f t="shared" si="31"/>
        <v>58.212250582188993</v>
      </c>
      <c r="J699">
        <v>0.46391186254463335</v>
      </c>
      <c r="K699">
        <f t="shared" si="32"/>
        <v>0.98934708849945252</v>
      </c>
      <c r="L699">
        <f t="shared" si="33"/>
        <v>2.153523596396246</v>
      </c>
    </row>
    <row r="700" spans="8:12" x14ac:dyDescent="0.25">
      <c r="H700">
        <v>0.36249885555589467</v>
      </c>
      <c r="I700">
        <f t="shared" si="31"/>
        <v>59.07775608227815</v>
      </c>
      <c r="J700">
        <v>0.95617542039246806</v>
      </c>
      <c r="K700">
        <f t="shared" si="32"/>
        <v>0.9484371733130631</v>
      </c>
      <c r="L700">
        <f t="shared" si="33"/>
        <v>10.873219257490423</v>
      </c>
    </row>
    <row r="701" spans="8:12" x14ac:dyDescent="0.25">
      <c r="H701">
        <v>0.58488723410748622</v>
      </c>
      <c r="I701">
        <f t="shared" si="31"/>
        <v>70.61397839197771</v>
      </c>
      <c r="J701">
        <v>0.22980437635425885</v>
      </c>
      <c r="K701">
        <f t="shared" si="32"/>
        <v>0.99630910787213356</v>
      </c>
      <c r="L701">
        <f t="shared" si="33"/>
        <v>0.74091305573814559</v>
      </c>
    </row>
    <row r="702" spans="8:12" x14ac:dyDescent="0.25">
      <c r="H702">
        <v>0.41660817285683766</v>
      </c>
      <c r="I702">
        <f t="shared" si="31"/>
        <v>61.826417466117917</v>
      </c>
      <c r="J702">
        <v>0.38966032898953218</v>
      </c>
      <c r="K702">
        <f t="shared" si="32"/>
        <v>0.99204590175408058</v>
      </c>
      <c r="L702">
        <f t="shared" si="33"/>
        <v>1.6035746394104187</v>
      </c>
    </row>
    <row r="703" spans="8:12" x14ac:dyDescent="0.25">
      <c r="H703">
        <v>0.97143467513046666</v>
      </c>
      <c r="I703">
        <f t="shared" si="31"/>
        <v>113.5780338925107</v>
      </c>
      <c r="J703">
        <v>0.77172154911954105</v>
      </c>
      <c r="K703">
        <f t="shared" si="32"/>
        <v>0.9870782715383859</v>
      </c>
      <c r="L703">
        <f t="shared" si="33"/>
        <v>2.6181770654266896</v>
      </c>
    </row>
    <row r="704" spans="8:12" x14ac:dyDescent="0.25">
      <c r="H704">
        <v>1.7853328043458357E-2</v>
      </c>
      <c r="I704">
        <f t="shared" si="31"/>
        <v>31.633925139116727</v>
      </c>
      <c r="J704">
        <v>0.1281472212897122</v>
      </c>
      <c r="K704">
        <f t="shared" si="32"/>
        <v>0.99567433106939152</v>
      </c>
      <c r="L704">
        <f t="shared" si="33"/>
        <v>0.86889232666318783</v>
      </c>
    </row>
    <row r="705" spans="8:12" x14ac:dyDescent="0.25">
      <c r="H705">
        <v>0.663289284951323</v>
      </c>
      <c r="I705">
        <f t="shared" si="31"/>
        <v>75.18089552662282</v>
      </c>
      <c r="J705">
        <v>0.78887295144505143</v>
      </c>
      <c r="K705">
        <f t="shared" si="32"/>
        <v>0.9795251430706462</v>
      </c>
      <c r="L705">
        <f t="shared" si="33"/>
        <v>4.180567915830844</v>
      </c>
    </row>
    <row r="706" spans="8:12" x14ac:dyDescent="0.25">
      <c r="H706">
        <v>0.12018189031647694</v>
      </c>
      <c r="I706">
        <f t="shared" si="31"/>
        <v>44.7007440453268</v>
      </c>
      <c r="J706">
        <v>0.40333262123477892</v>
      </c>
      <c r="K706">
        <f t="shared" si="32"/>
        <v>0.98851419217260583</v>
      </c>
      <c r="L706">
        <f t="shared" si="33"/>
        <v>2.3238528932296028</v>
      </c>
    </row>
    <row r="707" spans="8:12" x14ac:dyDescent="0.25">
      <c r="H707">
        <v>0.82729575487533191</v>
      </c>
      <c r="I707">
        <f t="shared" si="31"/>
        <v>87.551789058946667</v>
      </c>
      <c r="J707">
        <v>0.91039765617847224</v>
      </c>
      <c r="K707">
        <f t="shared" si="32"/>
        <v>0.97282246202595135</v>
      </c>
      <c r="L707">
        <f t="shared" si="33"/>
        <v>5.5873582354276792</v>
      </c>
    </row>
    <row r="708" spans="8:12" x14ac:dyDescent="0.25">
      <c r="H708">
        <v>0.20065919980468153</v>
      </c>
      <c r="I708">
        <f t="shared" si="31"/>
        <v>50.22548130697011</v>
      </c>
      <c r="J708">
        <v>0.41734061708426162</v>
      </c>
      <c r="K708">
        <f t="shared" si="32"/>
        <v>0.9893030721905971</v>
      </c>
      <c r="L708">
        <f t="shared" si="33"/>
        <v>2.162517859308144</v>
      </c>
    </row>
    <row r="709" spans="8:12" x14ac:dyDescent="0.25">
      <c r="H709">
        <v>0.91262550737022008</v>
      </c>
      <c r="I709">
        <f t="shared" si="31"/>
        <v>98.243084376104505</v>
      </c>
      <c r="J709">
        <v>7.3366496780297247E-2</v>
      </c>
      <c r="K709">
        <f t="shared" si="32"/>
        <v>0.99922470259929363</v>
      </c>
      <c r="L709">
        <f t="shared" si="33"/>
        <v>0.15517979062959031</v>
      </c>
    </row>
    <row r="710" spans="8:12" x14ac:dyDescent="0.25">
      <c r="H710">
        <v>0.83275856807153537</v>
      </c>
      <c r="I710">
        <f t="shared" si="31"/>
        <v>88.090220781158521</v>
      </c>
      <c r="J710">
        <v>0.29093295083468124</v>
      </c>
      <c r="K710">
        <f t="shared" si="32"/>
        <v>0.99610473055067184</v>
      </c>
      <c r="L710">
        <f t="shared" si="33"/>
        <v>0.78210038158834194</v>
      </c>
    </row>
    <row r="711" spans="8:12" x14ac:dyDescent="0.25">
      <c r="H711">
        <v>0.74764244514297917</v>
      </c>
      <c r="I711">
        <f t="shared" si="31"/>
        <v>80.847161545545717</v>
      </c>
      <c r="J711">
        <v>0.43211157567064423</v>
      </c>
      <c r="K711">
        <f t="shared" si="32"/>
        <v>0.99302566893813615</v>
      </c>
      <c r="L711">
        <f t="shared" si="33"/>
        <v>1.4046627957405473</v>
      </c>
    </row>
    <row r="712" spans="8:12" x14ac:dyDescent="0.25">
      <c r="H712">
        <v>0.9472029786065248</v>
      </c>
      <c r="I712">
        <f t="shared" si="31"/>
        <v>105.41198779574233</v>
      </c>
      <c r="J712">
        <v>7.3824274422437206E-2</v>
      </c>
      <c r="K712">
        <f t="shared" si="32"/>
        <v>0.9992727259553188</v>
      </c>
      <c r="L712">
        <f t="shared" si="33"/>
        <v>0.14556067143450133</v>
      </c>
    </row>
    <row r="713" spans="8:12" x14ac:dyDescent="0.25">
      <c r="H713">
        <v>0.10519730216376232</v>
      </c>
      <c r="I713">
        <f t="shared" ref="I713:I776" si="34">GAMMAINV(H713,$O$2,1/$O$3)</f>
        <v>43.470405238212763</v>
      </c>
      <c r="J713">
        <v>0.11258278145695365</v>
      </c>
      <c r="K713">
        <f t="shared" ref="K713:K776" si="35">(1-J713)^(1/I713)</f>
        <v>0.99725615395955702</v>
      </c>
      <c r="L713">
        <f t="shared" ref="L713:L776" si="36">($C$2*(1-K713))/K713</f>
        <v>0.55027908918860402</v>
      </c>
    </row>
    <row r="714" spans="8:12" x14ac:dyDescent="0.25">
      <c r="H714">
        <v>9.2989898373363439E-2</v>
      </c>
      <c r="I714">
        <f t="shared" si="34"/>
        <v>42.390625647131266</v>
      </c>
      <c r="J714">
        <v>0.12564470351268045</v>
      </c>
      <c r="K714">
        <f t="shared" si="35"/>
        <v>0.99683760150060108</v>
      </c>
      <c r="L714">
        <f t="shared" si="36"/>
        <v>0.63448619808048345</v>
      </c>
    </row>
    <row r="715" spans="8:12" x14ac:dyDescent="0.25">
      <c r="H715">
        <v>4.8371837519455549E-2</v>
      </c>
      <c r="I715">
        <f t="shared" si="34"/>
        <v>37.439837415200529</v>
      </c>
      <c r="J715">
        <v>0.13556321909237953</v>
      </c>
      <c r="K715">
        <f t="shared" si="35"/>
        <v>0.99611659479714032</v>
      </c>
      <c r="L715">
        <f t="shared" si="36"/>
        <v>0.77970896642888221</v>
      </c>
    </row>
    <row r="716" spans="8:12" x14ac:dyDescent="0.25">
      <c r="H716">
        <v>1.3397625659962768E-2</v>
      </c>
      <c r="I716">
        <f t="shared" si="34"/>
        <v>30.23591180963043</v>
      </c>
      <c r="J716">
        <v>0.14746543778801843</v>
      </c>
      <c r="K716">
        <f t="shared" si="35"/>
        <v>0.99473733903616546</v>
      </c>
      <c r="L716">
        <f t="shared" si="36"/>
        <v>1.0581006175828711</v>
      </c>
    </row>
    <row r="717" spans="8:12" x14ac:dyDescent="0.25">
      <c r="H717">
        <v>0.36249885555589467</v>
      </c>
      <c r="I717">
        <f t="shared" si="34"/>
        <v>59.07775608227815</v>
      </c>
      <c r="J717">
        <v>0.91976683858760333</v>
      </c>
      <c r="K717">
        <f t="shared" si="35"/>
        <v>0.95819559224759354</v>
      </c>
      <c r="L717">
        <f t="shared" si="36"/>
        <v>8.7256522761387085</v>
      </c>
    </row>
    <row r="718" spans="8:12" x14ac:dyDescent="0.25">
      <c r="H718">
        <v>0.86931974242378007</v>
      </c>
      <c r="I718">
        <f t="shared" si="34"/>
        <v>92.09769177579652</v>
      </c>
      <c r="J718">
        <v>0.87978759117404703</v>
      </c>
      <c r="K718">
        <f t="shared" si="35"/>
        <v>0.9772598509748216</v>
      </c>
      <c r="L718">
        <f t="shared" si="36"/>
        <v>4.6538592581072455</v>
      </c>
    </row>
    <row r="719" spans="8:12" x14ac:dyDescent="0.25">
      <c r="H719">
        <v>0.32682271797845391</v>
      </c>
      <c r="I719">
        <f t="shared" si="34"/>
        <v>57.239757425845873</v>
      </c>
      <c r="J719">
        <v>0.56703390606402782</v>
      </c>
      <c r="K719">
        <f t="shared" si="35"/>
        <v>0.98548203865533346</v>
      </c>
      <c r="L719">
        <f t="shared" si="36"/>
        <v>2.9463675186766367</v>
      </c>
    </row>
    <row r="720" spans="8:12" x14ac:dyDescent="0.25">
      <c r="H720">
        <v>0.60005493331705684</v>
      </c>
      <c r="I720">
        <f t="shared" si="34"/>
        <v>71.461418277732164</v>
      </c>
      <c r="J720">
        <v>0.10925626392406995</v>
      </c>
      <c r="K720">
        <f t="shared" si="35"/>
        <v>0.99838227535805102</v>
      </c>
      <c r="L720">
        <f t="shared" si="36"/>
        <v>0.32406918309298199</v>
      </c>
    </row>
    <row r="721" spans="8:12" x14ac:dyDescent="0.25">
      <c r="H721">
        <v>0.60417493209631645</v>
      </c>
      <c r="I721">
        <f t="shared" si="34"/>
        <v>71.694180387953111</v>
      </c>
      <c r="J721">
        <v>0.2521134067812128</v>
      </c>
      <c r="K721">
        <f t="shared" si="35"/>
        <v>0.99595621068163465</v>
      </c>
      <c r="L721">
        <f t="shared" si="36"/>
        <v>0.81204158877583088</v>
      </c>
    </row>
    <row r="722" spans="8:12" x14ac:dyDescent="0.25">
      <c r="H722">
        <v>0.336680196539201</v>
      </c>
      <c r="I722">
        <f t="shared" si="34"/>
        <v>57.750943231941243</v>
      </c>
      <c r="J722">
        <v>0.27033295693838311</v>
      </c>
      <c r="K722">
        <f t="shared" si="35"/>
        <v>0.99455751696485017</v>
      </c>
      <c r="L722">
        <f t="shared" si="36"/>
        <v>1.0944531497301377</v>
      </c>
    </row>
    <row r="723" spans="8:12" x14ac:dyDescent="0.25">
      <c r="H723">
        <v>0.75576036866359442</v>
      </c>
      <c r="I723">
        <f t="shared" si="34"/>
        <v>81.454334512624456</v>
      </c>
      <c r="J723">
        <v>0.10934781945249794</v>
      </c>
      <c r="K723">
        <f t="shared" si="35"/>
        <v>0.99857933869974702</v>
      </c>
      <c r="L723">
        <f t="shared" si="36"/>
        <v>0.28453649003049192</v>
      </c>
    </row>
    <row r="724" spans="8:12" x14ac:dyDescent="0.25">
      <c r="H724">
        <v>0.59553819391460916</v>
      </c>
      <c r="I724">
        <f t="shared" si="34"/>
        <v>71.207537949838269</v>
      </c>
      <c r="J724">
        <v>0.70961638233588675</v>
      </c>
      <c r="K724">
        <f t="shared" si="35"/>
        <v>0.98278444011998456</v>
      </c>
      <c r="L724">
        <f t="shared" si="36"/>
        <v>3.5034254058628882</v>
      </c>
    </row>
    <row r="725" spans="8:12" x14ac:dyDescent="0.25">
      <c r="H725">
        <v>0.44483779412213509</v>
      </c>
      <c r="I725">
        <f t="shared" si="34"/>
        <v>63.257714924863052</v>
      </c>
      <c r="J725">
        <v>0.66188543351542706</v>
      </c>
      <c r="K725">
        <f t="shared" si="35"/>
        <v>0.98300398344330742</v>
      </c>
      <c r="L725">
        <f t="shared" si="36"/>
        <v>3.4579751136222718</v>
      </c>
    </row>
    <row r="726" spans="8:12" x14ac:dyDescent="0.25">
      <c r="H726">
        <v>0.31189916684469132</v>
      </c>
      <c r="I726">
        <f t="shared" si="34"/>
        <v>56.459660750771505</v>
      </c>
      <c r="J726">
        <v>0.73110141300698872</v>
      </c>
      <c r="K726">
        <f t="shared" si="35"/>
        <v>0.97700549956947202</v>
      </c>
      <c r="L726">
        <f t="shared" si="36"/>
        <v>4.7071383816489769</v>
      </c>
    </row>
    <row r="727" spans="8:12" x14ac:dyDescent="0.25">
      <c r="H727">
        <v>0.40287484359263892</v>
      </c>
      <c r="I727">
        <f t="shared" si="34"/>
        <v>61.130717025877395</v>
      </c>
      <c r="J727">
        <v>0.69011505478072455</v>
      </c>
      <c r="K727">
        <f t="shared" si="35"/>
        <v>0.9810177377205761</v>
      </c>
      <c r="L727">
        <f t="shared" si="36"/>
        <v>3.8699121431850463</v>
      </c>
    </row>
    <row r="728" spans="8:12" x14ac:dyDescent="0.25">
      <c r="H728">
        <v>0.74248481704153568</v>
      </c>
      <c r="I728">
        <f t="shared" si="34"/>
        <v>80.468272605554404</v>
      </c>
      <c r="J728">
        <v>0.97872859889523001</v>
      </c>
      <c r="K728">
        <f t="shared" si="35"/>
        <v>0.95327694633318749</v>
      </c>
      <c r="L728">
        <f t="shared" si="36"/>
        <v>9.8026190282969363</v>
      </c>
    </row>
    <row r="729" spans="8:12" x14ac:dyDescent="0.25">
      <c r="H729">
        <v>0.31916257209997861</v>
      </c>
      <c r="I729">
        <f t="shared" si="34"/>
        <v>56.84034629926871</v>
      </c>
      <c r="J729">
        <v>0.11929685354167302</v>
      </c>
      <c r="K729">
        <f t="shared" si="35"/>
        <v>0.99776755742796874</v>
      </c>
      <c r="L729">
        <f t="shared" si="36"/>
        <v>0.44748750456188735</v>
      </c>
    </row>
    <row r="730" spans="8:12" x14ac:dyDescent="0.25">
      <c r="H730">
        <v>3.1434064760277108E-3</v>
      </c>
      <c r="I730">
        <f t="shared" si="34"/>
        <v>24.44654267538408</v>
      </c>
      <c r="J730">
        <v>0.66820276497695852</v>
      </c>
      <c r="K730">
        <f t="shared" si="35"/>
        <v>0.95587482260609224</v>
      </c>
      <c r="L730">
        <f t="shared" si="36"/>
        <v>9.2324175405321576</v>
      </c>
    </row>
    <row r="731" spans="8:12" x14ac:dyDescent="0.25">
      <c r="H731">
        <v>0.60695211645863212</v>
      </c>
      <c r="I731">
        <f t="shared" si="34"/>
        <v>71.851733634674048</v>
      </c>
      <c r="J731">
        <v>0.64012573625904112</v>
      </c>
      <c r="K731">
        <f t="shared" si="35"/>
        <v>0.98587693675937016</v>
      </c>
      <c r="L731">
        <f t="shared" si="36"/>
        <v>2.8650763019273175</v>
      </c>
    </row>
    <row r="732" spans="8:12" x14ac:dyDescent="0.25">
      <c r="H732">
        <v>0.63451033051545758</v>
      </c>
      <c r="I732">
        <f t="shared" si="34"/>
        <v>73.446222220379909</v>
      </c>
      <c r="J732">
        <v>0.77620777001251262</v>
      </c>
      <c r="K732">
        <f t="shared" si="35"/>
        <v>0.97982355782747155</v>
      </c>
      <c r="L732">
        <f t="shared" si="36"/>
        <v>4.1183827458210889</v>
      </c>
    </row>
    <row r="733" spans="8:12" x14ac:dyDescent="0.25">
      <c r="H733">
        <v>0.11676381725516526</v>
      </c>
      <c r="I733">
        <f t="shared" si="34"/>
        <v>44.428121860434423</v>
      </c>
      <c r="J733">
        <v>0.98937955870235295</v>
      </c>
      <c r="K733">
        <f t="shared" si="35"/>
        <v>0.90275913363007376</v>
      </c>
      <c r="L733">
        <f t="shared" si="36"/>
        <v>21.543036840604906</v>
      </c>
    </row>
    <row r="734" spans="8:12" x14ac:dyDescent="0.25">
      <c r="H734">
        <v>0.2304452650532548</v>
      </c>
      <c r="I734">
        <f t="shared" si="34"/>
        <v>51.995355152401068</v>
      </c>
      <c r="J734">
        <v>0.65520187994018375</v>
      </c>
      <c r="K734">
        <f t="shared" si="35"/>
        <v>0.97972958497562479</v>
      </c>
      <c r="L734">
        <f t="shared" si="36"/>
        <v>4.1379611956659508</v>
      </c>
    </row>
    <row r="735" spans="8:12" x14ac:dyDescent="0.25">
      <c r="H735">
        <v>0.94174016541032135</v>
      </c>
      <c r="I735">
        <f t="shared" si="34"/>
        <v>104.04885036187714</v>
      </c>
      <c r="J735">
        <v>0.73357341227454453</v>
      </c>
      <c r="K735">
        <f t="shared" si="35"/>
        <v>0.98736857428107239</v>
      </c>
      <c r="L735">
        <f t="shared" si="36"/>
        <v>2.5586039596459447</v>
      </c>
    </row>
    <row r="736" spans="8:12" x14ac:dyDescent="0.25">
      <c r="H736">
        <v>0.94918668172246468</v>
      </c>
      <c r="I736">
        <f t="shared" si="34"/>
        <v>105.93771979299767</v>
      </c>
      <c r="J736">
        <v>0.79561754203924684</v>
      </c>
      <c r="K736">
        <f t="shared" si="35"/>
        <v>0.98512406135738173</v>
      </c>
      <c r="L736">
        <f t="shared" si="36"/>
        <v>3.0201147705439304</v>
      </c>
    </row>
    <row r="737" spans="8:12" x14ac:dyDescent="0.25">
      <c r="H737">
        <v>0.10806604205450605</v>
      </c>
      <c r="I737">
        <f t="shared" si="34"/>
        <v>43.71335323146306</v>
      </c>
      <c r="J737">
        <v>0.64323862422559286</v>
      </c>
      <c r="K737">
        <f t="shared" si="35"/>
        <v>0.97669746097208132</v>
      </c>
      <c r="L737">
        <f t="shared" si="36"/>
        <v>4.7717005437336297</v>
      </c>
    </row>
    <row r="738" spans="8:12" x14ac:dyDescent="0.25">
      <c r="H738">
        <v>0.77282021546067692</v>
      </c>
      <c r="I738">
        <f t="shared" si="34"/>
        <v>82.777329673165198</v>
      </c>
      <c r="J738">
        <v>0.72344126712851342</v>
      </c>
      <c r="K738">
        <f t="shared" si="35"/>
        <v>0.98459234589107858</v>
      </c>
      <c r="L738">
        <f t="shared" si="36"/>
        <v>3.129752973039241</v>
      </c>
    </row>
    <row r="739" spans="8:12" x14ac:dyDescent="0.25">
      <c r="H739">
        <v>0.79918820764793852</v>
      </c>
      <c r="I739">
        <f t="shared" si="34"/>
        <v>84.968660995377348</v>
      </c>
      <c r="J739">
        <v>0.94116031373027742</v>
      </c>
      <c r="K739">
        <f t="shared" si="35"/>
        <v>0.96720870124928593</v>
      </c>
      <c r="L739">
        <f t="shared" si="36"/>
        <v>6.7806045806576183</v>
      </c>
    </row>
    <row r="740" spans="8:12" x14ac:dyDescent="0.25">
      <c r="H740">
        <v>0.82372508926664023</v>
      </c>
      <c r="I740">
        <f t="shared" si="34"/>
        <v>87.206842399759964</v>
      </c>
      <c r="J740">
        <v>0.43006683553575242</v>
      </c>
      <c r="K740">
        <f t="shared" si="35"/>
        <v>0.99357358159926101</v>
      </c>
      <c r="L740">
        <f t="shared" si="36"/>
        <v>1.2935968749078435</v>
      </c>
    </row>
    <row r="741" spans="8:12" x14ac:dyDescent="0.25">
      <c r="H741">
        <v>0.44251838740195931</v>
      </c>
      <c r="I741">
        <f t="shared" si="34"/>
        <v>63.139926471674343</v>
      </c>
      <c r="J741">
        <v>0.48579363383892332</v>
      </c>
      <c r="K741">
        <f t="shared" si="35"/>
        <v>0.9895210591796384</v>
      </c>
      <c r="L741">
        <f t="shared" si="36"/>
        <v>2.1179823760495124</v>
      </c>
    </row>
    <row r="742" spans="8:12" x14ac:dyDescent="0.25">
      <c r="H742">
        <v>0.99877925962096015</v>
      </c>
      <c r="I742">
        <f t="shared" si="34"/>
        <v>149.9552985855029</v>
      </c>
      <c r="J742">
        <v>0.40495010223700673</v>
      </c>
      <c r="K742">
        <f t="shared" si="35"/>
        <v>0.99654421992741959</v>
      </c>
      <c r="L742">
        <f t="shared" si="36"/>
        <v>0.69355278039384893</v>
      </c>
    </row>
    <row r="743" spans="8:12" x14ac:dyDescent="0.25">
      <c r="H743">
        <v>0.1228980376598407</v>
      </c>
      <c r="I743">
        <f t="shared" si="34"/>
        <v>44.914310668147188</v>
      </c>
      <c r="J743">
        <v>0.92715231788079466</v>
      </c>
      <c r="K743">
        <f t="shared" si="35"/>
        <v>0.94334840653979068</v>
      </c>
      <c r="L743">
        <f t="shared" si="36"/>
        <v>12.010746627114749</v>
      </c>
    </row>
    <row r="744" spans="8:12" x14ac:dyDescent="0.25">
      <c r="H744">
        <v>0.77938169499801635</v>
      </c>
      <c r="I744">
        <f t="shared" si="34"/>
        <v>83.304789637376558</v>
      </c>
      <c r="J744">
        <v>0.40598773155919066</v>
      </c>
      <c r="K744">
        <f t="shared" si="35"/>
        <v>0.99376710034057247</v>
      </c>
      <c r="L744">
        <f t="shared" si="36"/>
        <v>1.2543984716925038</v>
      </c>
    </row>
    <row r="745" spans="8:12" x14ac:dyDescent="0.25">
      <c r="H745">
        <v>2.1362956633198035E-4</v>
      </c>
      <c r="I745">
        <f t="shared" si="34"/>
        <v>17.226807152157232</v>
      </c>
      <c r="J745">
        <v>0.68034913174840539</v>
      </c>
      <c r="K745">
        <f t="shared" si="35"/>
        <v>0.93593761083374716</v>
      </c>
      <c r="L745">
        <f t="shared" si="36"/>
        <v>13.689457165672637</v>
      </c>
    </row>
    <row r="746" spans="8:12" x14ac:dyDescent="0.25">
      <c r="H746">
        <v>0.43641468550675983</v>
      </c>
      <c r="I746">
        <f t="shared" si="34"/>
        <v>62.830173070935594</v>
      </c>
      <c r="J746">
        <v>0.68306527909176917</v>
      </c>
      <c r="K746">
        <f t="shared" si="35"/>
        <v>0.9818778786418596</v>
      </c>
      <c r="L746">
        <f t="shared" si="36"/>
        <v>3.691318798872838</v>
      </c>
    </row>
    <row r="747" spans="8:12" x14ac:dyDescent="0.25">
      <c r="H747">
        <v>0.32331308938871428</v>
      </c>
      <c r="I747">
        <f t="shared" si="34"/>
        <v>57.057010888240633</v>
      </c>
      <c r="J747">
        <v>0.82204657124546032</v>
      </c>
      <c r="K747">
        <f t="shared" si="35"/>
        <v>0.97019855150260514</v>
      </c>
      <c r="L747">
        <f t="shared" si="36"/>
        <v>6.1433710555926</v>
      </c>
    </row>
    <row r="748" spans="8:12" x14ac:dyDescent="0.25">
      <c r="H748">
        <v>0.10092471083712272</v>
      </c>
      <c r="I748">
        <f t="shared" si="34"/>
        <v>43.101317614316926</v>
      </c>
      <c r="J748">
        <v>0.59004486220892971</v>
      </c>
      <c r="K748">
        <f t="shared" si="35"/>
        <v>0.97952390389165378</v>
      </c>
      <c r="L748">
        <f t="shared" si="36"/>
        <v>4.1808262211865541</v>
      </c>
    </row>
    <row r="749" spans="8:12" x14ac:dyDescent="0.25">
      <c r="H749">
        <v>0.87847529526657919</v>
      </c>
      <c r="I749">
        <f t="shared" si="34"/>
        <v>93.239642308979782</v>
      </c>
      <c r="J749">
        <v>0.35175634022034363</v>
      </c>
      <c r="K749">
        <f t="shared" si="35"/>
        <v>0.99536160264944007</v>
      </c>
      <c r="L749">
        <f t="shared" si="36"/>
        <v>0.93200246788976138</v>
      </c>
    </row>
    <row r="750" spans="8:12" x14ac:dyDescent="0.25">
      <c r="H750">
        <v>0.43894772179326763</v>
      </c>
      <c r="I750">
        <f t="shared" si="34"/>
        <v>62.958685494066657</v>
      </c>
      <c r="J750">
        <v>0.50776696066164129</v>
      </c>
      <c r="K750">
        <f t="shared" si="35"/>
        <v>0.98880491212161825</v>
      </c>
      <c r="L750">
        <f t="shared" si="36"/>
        <v>2.264367367342691</v>
      </c>
    </row>
    <row r="751" spans="8:12" x14ac:dyDescent="0.25">
      <c r="H751">
        <v>0.90578936124759668</v>
      </c>
      <c r="I751">
        <f t="shared" si="34"/>
        <v>97.125025643148589</v>
      </c>
      <c r="J751">
        <v>0.30185857722708825</v>
      </c>
      <c r="K751">
        <f t="shared" si="35"/>
        <v>0.9963071341452413</v>
      </c>
      <c r="L751">
        <f t="shared" si="36"/>
        <v>0.74131073204186315</v>
      </c>
    </row>
    <row r="752" spans="8:12" x14ac:dyDescent="0.25">
      <c r="H752">
        <v>7.7578051087984864E-2</v>
      </c>
      <c r="I752">
        <f t="shared" si="34"/>
        <v>40.897467826106947</v>
      </c>
      <c r="J752">
        <v>0.87673574022644729</v>
      </c>
      <c r="K752">
        <f t="shared" si="35"/>
        <v>0.95010084357571478</v>
      </c>
      <c r="L752">
        <f t="shared" si="36"/>
        <v>10.503970554639064</v>
      </c>
    </row>
    <row r="753" spans="8:12" x14ac:dyDescent="0.25">
      <c r="H753">
        <v>0.29413739432966096</v>
      </c>
      <c r="I753">
        <f t="shared" si="34"/>
        <v>55.519513305934474</v>
      </c>
      <c r="J753">
        <v>0.54960783715323347</v>
      </c>
      <c r="K753">
        <f t="shared" si="35"/>
        <v>0.98573593027006234</v>
      </c>
      <c r="L753">
        <f t="shared" si="36"/>
        <v>2.8940955263809296</v>
      </c>
    </row>
    <row r="754" spans="8:12" x14ac:dyDescent="0.25">
      <c r="H754">
        <v>0.60234382152775656</v>
      </c>
      <c r="I754">
        <f t="shared" si="34"/>
        <v>71.590588993451476</v>
      </c>
      <c r="J754">
        <v>3.1556138798181095E-2</v>
      </c>
      <c r="K754">
        <f t="shared" si="35"/>
        <v>0.99955220953943369</v>
      </c>
      <c r="L754">
        <f t="shared" si="36"/>
        <v>8.9598213338478908E-2</v>
      </c>
    </row>
    <row r="755" spans="8:12" x14ac:dyDescent="0.25">
      <c r="H755">
        <v>0.8426770836512345</v>
      </c>
      <c r="I755">
        <f t="shared" si="34"/>
        <v>89.103446634759962</v>
      </c>
      <c r="J755">
        <v>0.50514236884670549</v>
      </c>
      <c r="K755">
        <f t="shared" si="35"/>
        <v>0.99213593377963294</v>
      </c>
      <c r="L755">
        <f t="shared" si="36"/>
        <v>1.58527999089967</v>
      </c>
    </row>
    <row r="756" spans="8:12" x14ac:dyDescent="0.25">
      <c r="H756">
        <v>1.1322367015594959E-2</v>
      </c>
      <c r="I756">
        <f t="shared" si="34"/>
        <v>29.461727287216679</v>
      </c>
      <c r="J756">
        <v>0.56181524094363233</v>
      </c>
      <c r="K756">
        <f t="shared" si="35"/>
        <v>0.97238221898084387</v>
      </c>
      <c r="L756">
        <f t="shared" si="36"/>
        <v>5.6804372766302516</v>
      </c>
    </row>
    <row r="757" spans="8:12" x14ac:dyDescent="0.25">
      <c r="H757">
        <v>0.18344676046021913</v>
      </c>
      <c r="I757">
        <f t="shared" si="34"/>
        <v>49.151339891272677</v>
      </c>
      <c r="J757">
        <v>0.75218970305490285</v>
      </c>
      <c r="K757">
        <f t="shared" si="35"/>
        <v>0.97201543438444493</v>
      </c>
      <c r="L757">
        <f t="shared" si="36"/>
        <v>5.7580496411102882</v>
      </c>
    </row>
    <row r="758" spans="8:12" x14ac:dyDescent="0.25">
      <c r="H758">
        <v>9.1036713766899618E-2</v>
      </c>
      <c r="I758">
        <f t="shared" si="34"/>
        <v>42.210183246077122</v>
      </c>
      <c r="J758">
        <v>0.22257148960844753</v>
      </c>
      <c r="K758">
        <f t="shared" si="35"/>
        <v>0.99405322996347378</v>
      </c>
      <c r="L758">
        <f t="shared" si="36"/>
        <v>1.1964691341015468</v>
      </c>
    </row>
    <row r="759" spans="8:12" x14ac:dyDescent="0.25">
      <c r="H759">
        <v>0.22101504562517166</v>
      </c>
      <c r="I759">
        <f t="shared" si="34"/>
        <v>51.445647700209577</v>
      </c>
      <c r="J759">
        <v>0.81923886837366866</v>
      </c>
      <c r="K759">
        <f t="shared" si="35"/>
        <v>0.96729649745349011</v>
      </c>
      <c r="L759">
        <f t="shared" si="36"/>
        <v>6.7618362379281436</v>
      </c>
    </row>
    <row r="760" spans="8:12" x14ac:dyDescent="0.25">
      <c r="H760">
        <v>0.39933469649342324</v>
      </c>
      <c r="I760">
        <f t="shared" si="34"/>
        <v>60.951295083175381</v>
      </c>
      <c r="J760">
        <v>0.108767967772454</v>
      </c>
      <c r="K760">
        <f t="shared" si="35"/>
        <v>0.99811256243829471</v>
      </c>
      <c r="L760">
        <f t="shared" si="36"/>
        <v>0.37820134376316306</v>
      </c>
    </row>
    <row r="761" spans="8:12" x14ac:dyDescent="0.25">
      <c r="H761">
        <v>0.2801904354991302</v>
      </c>
      <c r="I761">
        <f t="shared" si="34"/>
        <v>54.770582860429535</v>
      </c>
      <c r="J761">
        <v>0.19269386883144626</v>
      </c>
      <c r="K761">
        <f t="shared" si="35"/>
        <v>0.9960994644296649</v>
      </c>
      <c r="L761">
        <f t="shared" si="36"/>
        <v>0.78316186477791527</v>
      </c>
    </row>
    <row r="762" spans="8:12" x14ac:dyDescent="0.25">
      <c r="H762">
        <v>0.52839747306741536</v>
      </c>
      <c r="I762">
        <f t="shared" si="34"/>
        <v>67.566293233925236</v>
      </c>
      <c r="J762">
        <v>1.0406811731315043E-2</v>
      </c>
      <c r="K762">
        <f t="shared" si="35"/>
        <v>0.99984518121510402</v>
      </c>
      <c r="L762">
        <f t="shared" si="36"/>
        <v>3.09685514927086E-2</v>
      </c>
    </row>
    <row r="763" spans="8:12" x14ac:dyDescent="0.25">
      <c r="H763">
        <v>0.1968443861201819</v>
      </c>
      <c r="I763">
        <f t="shared" si="34"/>
        <v>49.991066043338293</v>
      </c>
      <c r="J763">
        <v>6.6896572771385845E-2</v>
      </c>
      <c r="K763">
        <f t="shared" si="35"/>
        <v>0.99861592664192256</v>
      </c>
      <c r="L763">
        <f t="shared" si="36"/>
        <v>0.27719833444509734</v>
      </c>
    </row>
    <row r="764" spans="8:12" x14ac:dyDescent="0.25">
      <c r="H764">
        <v>0.19605090487380597</v>
      </c>
      <c r="I764">
        <f t="shared" si="34"/>
        <v>49.942058683472872</v>
      </c>
      <c r="J764">
        <v>0.71367534409619438</v>
      </c>
      <c r="K764">
        <f t="shared" si="35"/>
        <v>0.97526934203543669</v>
      </c>
      <c r="L764">
        <f t="shared" si="36"/>
        <v>5.0715544719060208</v>
      </c>
    </row>
    <row r="765" spans="8:12" x14ac:dyDescent="0.25">
      <c r="H765">
        <v>0.95379497665334023</v>
      </c>
      <c r="I765">
        <f t="shared" si="34"/>
        <v>107.23246981566103</v>
      </c>
      <c r="J765">
        <v>0.78920865504928739</v>
      </c>
      <c r="K765">
        <f t="shared" si="35"/>
        <v>0.98558609194313962</v>
      </c>
      <c r="L765">
        <f t="shared" si="36"/>
        <v>2.9249414484821985</v>
      </c>
    </row>
    <row r="766" spans="8:12" x14ac:dyDescent="0.25">
      <c r="H766">
        <v>0.60747093111972417</v>
      </c>
      <c r="I766">
        <f t="shared" si="34"/>
        <v>71.881226137677686</v>
      </c>
      <c r="J766">
        <v>0.62199774163029875</v>
      </c>
      <c r="K766">
        <f t="shared" si="35"/>
        <v>0.9865569724993053</v>
      </c>
      <c r="L766">
        <f t="shared" si="36"/>
        <v>2.7252409897096279</v>
      </c>
    </row>
    <row r="767" spans="8:12" x14ac:dyDescent="0.25">
      <c r="H767">
        <v>0.78710287789544353</v>
      </c>
      <c r="I767">
        <f t="shared" si="34"/>
        <v>83.940029517896548</v>
      </c>
      <c r="J767">
        <v>0.12472914822840052</v>
      </c>
      <c r="K767">
        <f t="shared" si="35"/>
        <v>0.99841415075092954</v>
      </c>
      <c r="L767">
        <f t="shared" si="36"/>
        <v>0.31767363230533269</v>
      </c>
    </row>
    <row r="768" spans="8:12" x14ac:dyDescent="0.25">
      <c r="H768">
        <v>0.5620593890194403</v>
      </c>
      <c r="I768">
        <f t="shared" si="34"/>
        <v>69.363837224823101</v>
      </c>
      <c r="J768">
        <v>0.57545701467940302</v>
      </c>
      <c r="K768">
        <f t="shared" si="35"/>
        <v>0.98772454384063535</v>
      </c>
      <c r="L768">
        <f t="shared" si="36"/>
        <v>2.4856031443003683</v>
      </c>
    </row>
    <row r="769" spans="8:12" x14ac:dyDescent="0.25">
      <c r="H769">
        <v>0.58821375164036993</v>
      </c>
      <c r="I769">
        <f t="shared" si="34"/>
        <v>70.798610166874866</v>
      </c>
      <c r="J769">
        <v>0.95910519730216381</v>
      </c>
      <c r="K769">
        <f t="shared" si="35"/>
        <v>0.95585145961509432</v>
      </c>
      <c r="L769">
        <f t="shared" si="36"/>
        <v>9.2375316145216875</v>
      </c>
    </row>
    <row r="770" spans="8:12" x14ac:dyDescent="0.25">
      <c r="H770">
        <v>7.904293954283273E-2</v>
      </c>
      <c r="I770">
        <f t="shared" si="34"/>
        <v>41.046838393598129</v>
      </c>
      <c r="J770">
        <v>0.26255073702200382</v>
      </c>
      <c r="K770">
        <f t="shared" si="35"/>
        <v>0.99260769122394177</v>
      </c>
      <c r="L770">
        <f t="shared" si="36"/>
        <v>1.4894723950694144</v>
      </c>
    </row>
    <row r="771" spans="8:12" x14ac:dyDescent="0.25">
      <c r="H771">
        <v>0.53093050935392316</v>
      </c>
      <c r="I771">
        <f t="shared" si="34"/>
        <v>67.699928722879875</v>
      </c>
      <c r="J771">
        <v>0.50428785058137759</v>
      </c>
      <c r="K771">
        <f t="shared" si="35"/>
        <v>0.98968779905222526</v>
      </c>
      <c r="L771">
        <f t="shared" si="36"/>
        <v>2.0839300954604516</v>
      </c>
    </row>
    <row r="772" spans="8:12" x14ac:dyDescent="0.25">
      <c r="H772">
        <v>5.2186651203955199E-3</v>
      </c>
      <c r="I772">
        <f t="shared" si="34"/>
        <v>26.265380479015821</v>
      </c>
      <c r="J772">
        <v>0.27732169560838649</v>
      </c>
      <c r="K772">
        <f t="shared" si="35"/>
        <v>0.9877103927402372</v>
      </c>
      <c r="L772">
        <f t="shared" si="36"/>
        <v>2.4885041911257701</v>
      </c>
    </row>
    <row r="773" spans="8:12" x14ac:dyDescent="0.25">
      <c r="H773">
        <v>0.78347117526779997</v>
      </c>
      <c r="I773">
        <f t="shared" si="34"/>
        <v>83.639215333171322</v>
      </c>
      <c r="J773">
        <v>9.9703970458082825E-2</v>
      </c>
      <c r="K773">
        <f t="shared" si="35"/>
        <v>0.99874501778393954</v>
      </c>
      <c r="L773">
        <f t="shared" si="36"/>
        <v>0.25131183509582333</v>
      </c>
    </row>
    <row r="774" spans="8:12" x14ac:dyDescent="0.25">
      <c r="H774">
        <v>0.27268288216803493</v>
      </c>
      <c r="I774">
        <f t="shared" si="34"/>
        <v>54.362931201544043</v>
      </c>
      <c r="J774">
        <v>0.79915768913846252</v>
      </c>
      <c r="K774">
        <f t="shared" si="35"/>
        <v>0.97090357463030719</v>
      </c>
      <c r="L774">
        <f t="shared" si="36"/>
        <v>5.9936797288591537</v>
      </c>
    </row>
    <row r="775" spans="8:12" x14ac:dyDescent="0.25">
      <c r="H775">
        <v>0.55149998474074524</v>
      </c>
      <c r="I775">
        <f t="shared" si="34"/>
        <v>68.794613673607756</v>
      </c>
      <c r="J775">
        <v>0.92721335489974666</v>
      </c>
      <c r="K775">
        <f t="shared" si="35"/>
        <v>0.96262859610902818</v>
      </c>
      <c r="L775">
        <f t="shared" si="36"/>
        <v>7.7644491431125324</v>
      </c>
    </row>
    <row r="776" spans="8:12" x14ac:dyDescent="0.25">
      <c r="H776">
        <v>0.32078005310220647</v>
      </c>
      <c r="I776">
        <f t="shared" si="34"/>
        <v>56.924854148334298</v>
      </c>
      <c r="J776">
        <v>0.1858272041993469</v>
      </c>
      <c r="K776">
        <f t="shared" si="35"/>
        <v>0.99639503909211036</v>
      </c>
      <c r="L776">
        <f t="shared" si="36"/>
        <v>0.72360073393669055</v>
      </c>
    </row>
    <row r="777" spans="8:12" x14ac:dyDescent="0.25">
      <c r="H777">
        <v>0.16016113773003327</v>
      </c>
      <c r="I777">
        <f t="shared" ref="I777:I840" si="37">GAMMAINV(H777,$O$2,1/$O$3)</f>
        <v>47.620601977388645</v>
      </c>
      <c r="J777">
        <v>1.6266365550706503E-2</v>
      </c>
      <c r="K777">
        <f t="shared" ref="K777:K840" si="38">(1-J777)^(1/I777)</f>
        <v>0.99965566811656126</v>
      </c>
      <c r="L777">
        <f t="shared" ref="L777:L840" si="39">($C$2*(1-K777))/K777</f>
        <v>6.8890097744855189E-2</v>
      </c>
    </row>
    <row r="778" spans="8:12" x14ac:dyDescent="0.25">
      <c r="H778">
        <v>0.80733664967802976</v>
      </c>
      <c r="I778">
        <f t="shared" si="37"/>
        <v>85.68812510649407</v>
      </c>
      <c r="J778">
        <v>0.60191656239509261</v>
      </c>
      <c r="K778">
        <f t="shared" si="38"/>
        <v>0.98930819464765807</v>
      </c>
      <c r="L778">
        <f t="shared" si="39"/>
        <v>2.1614710987307282</v>
      </c>
    </row>
    <row r="779" spans="8:12" x14ac:dyDescent="0.25">
      <c r="H779">
        <v>4.9073763237403485E-2</v>
      </c>
      <c r="I779">
        <f t="shared" si="37"/>
        <v>37.537237001447828</v>
      </c>
      <c r="J779">
        <v>0.42619098483230078</v>
      </c>
      <c r="K779">
        <f t="shared" si="38"/>
        <v>0.98531140822979035</v>
      </c>
      <c r="L779">
        <f t="shared" si="39"/>
        <v>2.981512575115548</v>
      </c>
    </row>
    <row r="780" spans="8:12" x14ac:dyDescent="0.25">
      <c r="H780">
        <v>0.23642689291055025</v>
      </c>
      <c r="I780">
        <f t="shared" si="37"/>
        <v>52.339537527812546</v>
      </c>
      <c r="J780">
        <v>0.27368999298074281</v>
      </c>
      <c r="K780">
        <f t="shared" si="38"/>
        <v>0.99390893621560084</v>
      </c>
      <c r="L780">
        <f t="shared" si="39"/>
        <v>1.2256784424519709</v>
      </c>
    </row>
    <row r="781" spans="8:12" x14ac:dyDescent="0.25">
      <c r="H781">
        <v>4.9287392803735466E-2</v>
      </c>
      <c r="I781">
        <f t="shared" si="37"/>
        <v>37.566694229126448</v>
      </c>
      <c r="J781">
        <v>7.8096865749076816E-2</v>
      </c>
      <c r="K781">
        <f t="shared" si="38"/>
        <v>0.99783778740523488</v>
      </c>
      <c r="L781">
        <f t="shared" si="39"/>
        <v>0.43337957773431568</v>
      </c>
    </row>
    <row r="782" spans="8:12" x14ac:dyDescent="0.25">
      <c r="H782">
        <v>0.64757225257118445</v>
      </c>
      <c r="I782">
        <f t="shared" si="37"/>
        <v>74.223863924305761</v>
      </c>
      <c r="J782">
        <v>0.19992675557725761</v>
      </c>
      <c r="K782">
        <f t="shared" si="38"/>
        <v>0.99699938572199842</v>
      </c>
      <c r="L782">
        <f t="shared" si="39"/>
        <v>0.60192901238923424</v>
      </c>
    </row>
    <row r="783" spans="8:12" x14ac:dyDescent="0.25">
      <c r="H783">
        <v>0.75734733115634634</v>
      </c>
      <c r="I783">
        <f t="shared" si="37"/>
        <v>81.574641212328061</v>
      </c>
      <c r="J783">
        <v>2.2583697012237922E-3</v>
      </c>
      <c r="K783">
        <f t="shared" si="38"/>
        <v>0.99997228437295227</v>
      </c>
      <c r="L783">
        <f t="shared" si="39"/>
        <v>5.5432790450007895E-3</v>
      </c>
    </row>
    <row r="784" spans="8:12" x14ac:dyDescent="0.25">
      <c r="H784">
        <v>0.16888943144016846</v>
      </c>
      <c r="I784">
        <f t="shared" si="37"/>
        <v>48.206164368766814</v>
      </c>
      <c r="J784">
        <v>0.27283547471541492</v>
      </c>
      <c r="K784">
        <f t="shared" si="38"/>
        <v>0.99341262696714705</v>
      </c>
      <c r="L784">
        <f t="shared" si="39"/>
        <v>1.3262108521740785</v>
      </c>
    </row>
    <row r="785" spans="8:12" x14ac:dyDescent="0.25">
      <c r="H785">
        <v>0.847773674733726</v>
      </c>
      <c r="I785">
        <f t="shared" si="37"/>
        <v>89.643508623838741</v>
      </c>
      <c r="J785">
        <v>0.38486892300180059</v>
      </c>
      <c r="K785">
        <f t="shared" si="38"/>
        <v>0.99459408382953052</v>
      </c>
      <c r="L785">
        <f t="shared" si="39"/>
        <v>1.0870597881810917</v>
      </c>
    </row>
    <row r="786" spans="8:12" x14ac:dyDescent="0.25">
      <c r="H786">
        <v>0.16187017426068911</v>
      </c>
      <c r="I786">
        <f t="shared" si="37"/>
        <v>47.736469109069226</v>
      </c>
      <c r="J786">
        <v>0.90798669392986842</v>
      </c>
      <c r="K786">
        <f t="shared" si="38"/>
        <v>0.95124937877611471</v>
      </c>
      <c r="L786">
        <f t="shared" si="39"/>
        <v>10.249808790752272</v>
      </c>
    </row>
    <row r="787" spans="8:12" x14ac:dyDescent="0.25">
      <c r="H787">
        <v>0.39359721671193582</v>
      </c>
      <c r="I787">
        <f t="shared" si="37"/>
        <v>60.66036543697799</v>
      </c>
      <c r="J787">
        <v>0.36994537186803794</v>
      </c>
      <c r="K787">
        <f t="shared" si="38"/>
        <v>0.99241359231966164</v>
      </c>
      <c r="L787">
        <f t="shared" si="39"/>
        <v>1.5288802448998979</v>
      </c>
    </row>
    <row r="788" spans="8:12" x14ac:dyDescent="0.25">
      <c r="H788">
        <v>0.99792474135563214</v>
      </c>
      <c r="I788">
        <f t="shared" si="37"/>
        <v>144.26872613316169</v>
      </c>
      <c r="J788">
        <v>0.56361583300271612</v>
      </c>
      <c r="K788">
        <f t="shared" si="38"/>
        <v>0.99426865583084356</v>
      </c>
      <c r="L788">
        <f t="shared" si="39"/>
        <v>1.1528763650639553</v>
      </c>
    </row>
    <row r="789" spans="8:12" x14ac:dyDescent="0.25">
      <c r="H789">
        <v>0.32114627521591843</v>
      </c>
      <c r="I789">
        <f t="shared" si="37"/>
        <v>56.943975044361487</v>
      </c>
      <c r="J789">
        <v>0.72377697073274938</v>
      </c>
      <c r="K789">
        <f t="shared" si="38"/>
        <v>0.97766011424224775</v>
      </c>
      <c r="L789">
        <f t="shared" si="39"/>
        <v>4.5700720388019853</v>
      </c>
    </row>
    <row r="790" spans="8:12" x14ac:dyDescent="0.25">
      <c r="H790">
        <v>0.33903012176885283</v>
      </c>
      <c r="I790">
        <f t="shared" si="37"/>
        <v>57.872381948781509</v>
      </c>
      <c r="J790">
        <v>7.9866939298684658E-2</v>
      </c>
      <c r="K790">
        <f t="shared" si="38"/>
        <v>0.99856274867519568</v>
      </c>
      <c r="L790">
        <f t="shared" si="39"/>
        <v>0.28786399787317124</v>
      </c>
    </row>
    <row r="791" spans="8:12" x14ac:dyDescent="0.25">
      <c r="H791">
        <v>0.63463240455336156</v>
      </c>
      <c r="I791">
        <f t="shared" si="37"/>
        <v>73.453420391652273</v>
      </c>
      <c r="J791">
        <v>0.82168034913174837</v>
      </c>
      <c r="K791">
        <f t="shared" si="38"/>
        <v>0.97680027596618257</v>
      </c>
      <c r="L791">
        <f t="shared" si="39"/>
        <v>4.7501469040577167</v>
      </c>
    </row>
    <row r="792" spans="8:12" x14ac:dyDescent="0.25">
      <c r="H792">
        <v>0.2640461439863277</v>
      </c>
      <c r="I792">
        <f t="shared" si="37"/>
        <v>53.889619683023035</v>
      </c>
      <c r="J792">
        <v>0.70668660542619099</v>
      </c>
      <c r="K792">
        <f t="shared" si="38"/>
        <v>0.97749731082829672</v>
      </c>
      <c r="L792">
        <f t="shared" si="39"/>
        <v>4.6041434431436539</v>
      </c>
    </row>
    <row r="793" spans="8:12" x14ac:dyDescent="0.25">
      <c r="H793">
        <v>0.6352122562334056</v>
      </c>
      <c r="I793">
        <f t="shared" si="37"/>
        <v>73.487629093121214</v>
      </c>
      <c r="J793">
        <v>0.59886471144749287</v>
      </c>
      <c r="K793">
        <f t="shared" si="38"/>
        <v>0.98764686211588903</v>
      </c>
      <c r="L793">
        <f t="shared" si="39"/>
        <v>2.5015293133511656</v>
      </c>
    </row>
    <row r="794" spans="8:12" x14ac:dyDescent="0.25">
      <c r="H794">
        <v>0.81902523880733669</v>
      </c>
      <c r="I794">
        <f t="shared" si="37"/>
        <v>86.760803838904167</v>
      </c>
      <c r="J794">
        <v>0.14532914212469863</v>
      </c>
      <c r="K794">
        <f t="shared" si="38"/>
        <v>0.99819161645925114</v>
      </c>
      <c r="L794">
        <f t="shared" si="39"/>
        <v>0.36233194327227297</v>
      </c>
    </row>
    <row r="795" spans="8:12" x14ac:dyDescent="0.25">
      <c r="H795">
        <v>0.6488235114597003</v>
      </c>
      <c r="I795">
        <f t="shared" si="37"/>
        <v>74.299172719210887</v>
      </c>
      <c r="J795">
        <v>0.74254585406048768</v>
      </c>
      <c r="K795">
        <f t="shared" si="38"/>
        <v>0.98190291844242605</v>
      </c>
      <c r="L795">
        <f t="shared" si="39"/>
        <v>3.6861244055127167</v>
      </c>
    </row>
    <row r="796" spans="8:12" x14ac:dyDescent="0.25">
      <c r="H796">
        <v>0.69682912686544385</v>
      </c>
      <c r="I796">
        <f t="shared" si="37"/>
        <v>77.313706839457595</v>
      </c>
      <c r="J796">
        <v>2.3682363353373821E-2</v>
      </c>
      <c r="K796">
        <f t="shared" si="38"/>
        <v>0.99969004741130163</v>
      </c>
      <c r="L796">
        <f t="shared" si="39"/>
        <v>6.2009737818435343E-2</v>
      </c>
    </row>
    <row r="797" spans="8:12" x14ac:dyDescent="0.25">
      <c r="H797">
        <v>0.39695425275429547</v>
      </c>
      <c r="I797">
        <f t="shared" si="37"/>
        <v>60.83061424374236</v>
      </c>
      <c r="J797">
        <v>0.11398663289284951</v>
      </c>
      <c r="K797">
        <f t="shared" si="38"/>
        <v>0.9980124656940581</v>
      </c>
      <c r="L797">
        <f t="shared" si="39"/>
        <v>0.3982984931074352</v>
      </c>
    </row>
    <row r="798" spans="8:12" x14ac:dyDescent="0.25">
      <c r="H798">
        <v>0.8945585497604297</v>
      </c>
      <c r="I798">
        <f t="shared" si="37"/>
        <v>95.42747940900793</v>
      </c>
      <c r="J798">
        <v>8.6214789269692074E-2</v>
      </c>
      <c r="K798">
        <f t="shared" si="38"/>
        <v>0.99905564773453648</v>
      </c>
      <c r="L798">
        <f t="shared" si="39"/>
        <v>0.18904898192707073</v>
      </c>
    </row>
    <row r="799" spans="8:12" x14ac:dyDescent="0.25">
      <c r="H799">
        <v>0.71669667653431801</v>
      </c>
      <c r="I799">
        <f t="shared" si="37"/>
        <v>78.645909628734003</v>
      </c>
      <c r="J799">
        <v>0.80681783501693782</v>
      </c>
      <c r="K799">
        <f t="shared" si="38"/>
        <v>0.97931163449369218</v>
      </c>
      <c r="L799">
        <f t="shared" si="39"/>
        <v>4.2250831660963115</v>
      </c>
    </row>
    <row r="800" spans="8:12" x14ac:dyDescent="0.25">
      <c r="H800">
        <v>0.47883541367839594</v>
      </c>
      <c r="I800">
        <f t="shared" si="37"/>
        <v>64.992186339087766</v>
      </c>
      <c r="J800">
        <v>0.13306070131534775</v>
      </c>
      <c r="K800">
        <f t="shared" si="38"/>
        <v>0.99780543490788054</v>
      </c>
      <c r="L800">
        <f t="shared" si="39"/>
        <v>0.43987836011778531</v>
      </c>
    </row>
    <row r="801" spans="8:12" x14ac:dyDescent="0.25">
      <c r="H801">
        <v>0.4868312631611072</v>
      </c>
      <c r="I801">
        <f t="shared" si="37"/>
        <v>65.403057114788112</v>
      </c>
      <c r="J801">
        <v>0.99060029908139291</v>
      </c>
      <c r="K801">
        <f t="shared" si="38"/>
        <v>0.93112783273902577</v>
      </c>
      <c r="L801">
        <f t="shared" si="39"/>
        <v>14.793278611032036</v>
      </c>
    </row>
    <row r="802" spans="8:12" x14ac:dyDescent="0.25">
      <c r="H802">
        <v>0.13974425489059114</v>
      </c>
      <c r="I802">
        <f t="shared" si="37"/>
        <v>46.184742427988276</v>
      </c>
      <c r="J802">
        <v>0.50825525681325723</v>
      </c>
      <c r="K802">
        <f t="shared" si="38"/>
        <v>0.98474887977142589</v>
      </c>
      <c r="L802">
        <f t="shared" si="39"/>
        <v>3.0974638391290399</v>
      </c>
    </row>
    <row r="803" spans="8:12" x14ac:dyDescent="0.25">
      <c r="H803">
        <v>0.97003082369457072</v>
      </c>
      <c r="I803">
        <f t="shared" si="37"/>
        <v>112.9589416657542</v>
      </c>
      <c r="J803">
        <v>0.38712729270302437</v>
      </c>
      <c r="K803">
        <f t="shared" si="38"/>
        <v>0.99567507882530937</v>
      </c>
      <c r="L803">
        <f t="shared" si="39"/>
        <v>0.86874147333146967</v>
      </c>
    </row>
    <row r="804" spans="8:12" x14ac:dyDescent="0.25">
      <c r="H804">
        <v>0.15262306588946195</v>
      </c>
      <c r="I804">
        <f t="shared" si="37"/>
        <v>47.102014937294093</v>
      </c>
      <c r="J804">
        <v>0.84707174901577809</v>
      </c>
      <c r="K804">
        <f t="shared" si="38"/>
        <v>0.96091783679654641</v>
      </c>
      <c r="L804">
        <f t="shared" si="39"/>
        <v>8.1343402540520007</v>
      </c>
    </row>
    <row r="805" spans="8:12" x14ac:dyDescent="0.25">
      <c r="H805">
        <v>0.96307260353404345</v>
      </c>
      <c r="I805">
        <f t="shared" si="37"/>
        <v>110.23003658291248</v>
      </c>
      <c r="J805">
        <v>0.50135807367168184</v>
      </c>
      <c r="K805">
        <f t="shared" si="38"/>
        <v>0.99370702212183437</v>
      </c>
      <c r="L805">
        <f t="shared" si="39"/>
        <v>1.2665660477528702</v>
      </c>
    </row>
    <row r="806" spans="8:12" x14ac:dyDescent="0.25">
      <c r="H806">
        <v>0.82171086764122436</v>
      </c>
      <c r="I806">
        <f t="shared" si="37"/>
        <v>87.014593704730643</v>
      </c>
      <c r="J806">
        <v>0.96505630664998321</v>
      </c>
      <c r="K806">
        <f t="shared" si="38"/>
        <v>0.96218796562983733</v>
      </c>
      <c r="L806">
        <f t="shared" si="39"/>
        <v>7.8595941169169254</v>
      </c>
    </row>
    <row r="807" spans="8:12" x14ac:dyDescent="0.25">
      <c r="H807">
        <v>0.78170110171819207</v>
      </c>
      <c r="I807">
        <f t="shared" si="37"/>
        <v>83.493913437111672</v>
      </c>
      <c r="J807">
        <v>0.20795312356944487</v>
      </c>
      <c r="K807">
        <f t="shared" si="38"/>
        <v>0.99721165877710283</v>
      </c>
      <c r="L807">
        <f t="shared" si="39"/>
        <v>0.55922756184310196</v>
      </c>
    </row>
    <row r="808" spans="8:12" x14ac:dyDescent="0.25">
      <c r="H808">
        <v>0.57652516251106301</v>
      </c>
      <c r="I808">
        <f t="shared" si="37"/>
        <v>70.152723136164312</v>
      </c>
      <c r="J808">
        <v>0.33649708548234503</v>
      </c>
      <c r="K808">
        <f t="shared" si="38"/>
        <v>0.99416950689278127</v>
      </c>
      <c r="L808">
        <f t="shared" si="39"/>
        <v>1.1729374250154969</v>
      </c>
    </row>
    <row r="809" spans="8:12" x14ac:dyDescent="0.25">
      <c r="H809">
        <v>0.81966612750633261</v>
      </c>
      <c r="I809">
        <f t="shared" si="37"/>
        <v>86.821107393704281</v>
      </c>
      <c r="J809">
        <v>0.60112308114871671</v>
      </c>
      <c r="K809">
        <f t="shared" si="38"/>
        <v>0.98946967334445479</v>
      </c>
      <c r="L809">
        <f t="shared" si="39"/>
        <v>2.1284789093034453</v>
      </c>
    </row>
    <row r="810" spans="8:12" x14ac:dyDescent="0.25">
      <c r="H810">
        <v>0.75185399945066678</v>
      </c>
      <c r="I810">
        <f t="shared" si="37"/>
        <v>81.160466522525439</v>
      </c>
      <c r="J810">
        <v>0.69002349925229656</v>
      </c>
      <c r="K810">
        <f t="shared" si="38"/>
        <v>0.98567223799956061</v>
      </c>
      <c r="L810">
        <f t="shared" si="39"/>
        <v>2.9072061580060002</v>
      </c>
    </row>
    <row r="811" spans="8:12" x14ac:dyDescent="0.25">
      <c r="H811">
        <v>0.83721427045503094</v>
      </c>
      <c r="I811">
        <f t="shared" si="37"/>
        <v>88.539481499490932</v>
      </c>
      <c r="J811">
        <v>0.77446821497238072</v>
      </c>
      <c r="K811">
        <f t="shared" si="38"/>
        <v>0.98331999898159617</v>
      </c>
      <c r="L811">
        <f t="shared" si="39"/>
        <v>3.3925885847290731</v>
      </c>
    </row>
    <row r="812" spans="8:12" x14ac:dyDescent="0.25">
      <c r="H812">
        <v>0.83523056733909118</v>
      </c>
      <c r="I812">
        <f t="shared" si="37"/>
        <v>88.338312820303216</v>
      </c>
      <c r="J812">
        <v>0.96917630542924282</v>
      </c>
      <c r="K812">
        <f t="shared" si="38"/>
        <v>0.96137759923573218</v>
      </c>
      <c r="L812">
        <f t="shared" si="39"/>
        <v>8.0348035558497575</v>
      </c>
    </row>
    <row r="813" spans="8:12" x14ac:dyDescent="0.25">
      <c r="H813">
        <v>0.87914670247505111</v>
      </c>
      <c r="I813">
        <f t="shared" si="37"/>
        <v>93.326094301577783</v>
      </c>
      <c r="J813">
        <v>3.6530655842768642E-2</v>
      </c>
      <c r="K813">
        <f t="shared" si="38"/>
        <v>0.99960132061413176</v>
      </c>
      <c r="L813">
        <f t="shared" si="39"/>
        <v>7.976767890288497E-2</v>
      </c>
    </row>
    <row r="814" spans="8:12" x14ac:dyDescent="0.25">
      <c r="H814">
        <v>0.73265785699026464</v>
      </c>
      <c r="I814">
        <f t="shared" si="37"/>
        <v>79.760232785664797</v>
      </c>
      <c r="J814">
        <v>0.39307840205084382</v>
      </c>
      <c r="K814">
        <f t="shared" si="38"/>
        <v>0.99375884775249457</v>
      </c>
      <c r="L814">
        <f t="shared" si="39"/>
        <v>1.2560697721827687</v>
      </c>
    </row>
    <row r="815" spans="8:12" x14ac:dyDescent="0.25">
      <c r="H815">
        <v>0.41886654255806144</v>
      </c>
      <c r="I815">
        <f t="shared" si="37"/>
        <v>61.940809306911589</v>
      </c>
      <c r="J815">
        <v>0.60795922727134011</v>
      </c>
      <c r="K815">
        <f t="shared" si="38"/>
        <v>0.98499620771124896</v>
      </c>
      <c r="L815">
        <f t="shared" si="39"/>
        <v>3.0464670160739118</v>
      </c>
    </row>
    <row r="816" spans="8:12" x14ac:dyDescent="0.25">
      <c r="H816">
        <v>0.51197851496932889</v>
      </c>
      <c r="I816">
        <f t="shared" si="37"/>
        <v>66.705562127775977</v>
      </c>
      <c r="J816">
        <v>0.72856837672048103</v>
      </c>
      <c r="K816">
        <f t="shared" si="38"/>
        <v>0.98064057820835204</v>
      </c>
      <c r="L816">
        <f t="shared" si="39"/>
        <v>3.9483215811888934</v>
      </c>
    </row>
    <row r="817" spans="8:12" x14ac:dyDescent="0.25">
      <c r="H817">
        <v>0.60115359965819271</v>
      </c>
      <c r="I817">
        <f t="shared" si="37"/>
        <v>71.523376378229912</v>
      </c>
      <c r="J817">
        <v>0.71523178807947019</v>
      </c>
      <c r="K817">
        <f t="shared" si="38"/>
        <v>0.98259150290388808</v>
      </c>
      <c r="L817">
        <f t="shared" si="39"/>
        <v>3.5433844165482724</v>
      </c>
    </row>
    <row r="818" spans="8:12" x14ac:dyDescent="0.25">
      <c r="H818">
        <v>0.25675222022156435</v>
      </c>
      <c r="I818">
        <f t="shared" si="37"/>
        <v>53.485962837219077</v>
      </c>
      <c r="J818">
        <v>0.27765739921262245</v>
      </c>
      <c r="K818">
        <f t="shared" si="38"/>
        <v>0.99393731069654101</v>
      </c>
      <c r="L818">
        <f t="shared" si="39"/>
        <v>1.2199339411477208</v>
      </c>
    </row>
    <row r="819" spans="8:12" x14ac:dyDescent="0.25">
      <c r="H819">
        <v>0.93426313058870203</v>
      </c>
      <c r="I819">
        <f t="shared" si="37"/>
        <v>102.3533591829398</v>
      </c>
      <c r="J819">
        <v>0.81926938688314466</v>
      </c>
      <c r="K819">
        <f t="shared" si="38"/>
        <v>0.98342477292165709</v>
      </c>
      <c r="L819">
        <f t="shared" si="39"/>
        <v>3.3709191663129583</v>
      </c>
    </row>
    <row r="820" spans="8:12" x14ac:dyDescent="0.25">
      <c r="H820">
        <v>0.228308969389935</v>
      </c>
      <c r="I820">
        <f t="shared" si="37"/>
        <v>51.87160789794342</v>
      </c>
      <c r="J820">
        <v>0.61857966856898705</v>
      </c>
      <c r="K820">
        <f t="shared" si="38"/>
        <v>0.9815900528607383</v>
      </c>
      <c r="L820">
        <f t="shared" si="39"/>
        <v>3.751045986174756</v>
      </c>
    </row>
    <row r="821" spans="8:12" x14ac:dyDescent="0.25">
      <c r="H821">
        <v>8.8564714499343847E-2</v>
      </c>
      <c r="I821">
        <f t="shared" si="37"/>
        <v>41.978432253249501</v>
      </c>
      <c r="J821">
        <v>0.11600085451826533</v>
      </c>
      <c r="K821">
        <f t="shared" si="38"/>
        <v>0.9970671062217128</v>
      </c>
      <c r="L821">
        <f t="shared" si="39"/>
        <v>0.58830418935413797</v>
      </c>
    </row>
    <row r="822" spans="8:12" x14ac:dyDescent="0.25">
      <c r="H822">
        <v>0.61372722556230352</v>
      </c>
      <c r="I822">
        <f t="shared" si="37"/>
        <v>72.238380007323514</v>
      </c>
      <c r="J822">
        <v>0.93502609332560194</v>
      </c>
      <c r="K822">
        <f t="shared" si="38"/>
        <v>0.96286339877262261</v>
      </c>
      <c r="L822">
        <f t="shared" si="39"/>
        <v>7.7137839645199948</v>
      </c>
    </row>
    <row r="823" spans="8:12" x14ac:dyDescent="0.25">
      <c r="H823">
        <v>0.22003845332193975</v>
      </c>
      <c r="I823">
        <f t="shared" si="37"/>
        <v>51.388195136099725</v>
      </c>
      <c r="J823">
        <v>5.1179540391247294E-2</v>
      </c>
      <c r="K823">
        <f t="shared" si="38"/>
        <v>0.99897819252240494</v>
      </c>
      <c r="L823">
        <f t="shared" si="39"/>
        <v>0.20457052721341429</v>
      </c>
    </row>
    <row r="824" spans="8:12" x14ac:dyDescent="0.25">
      <c r="H824">
        <v>0.85741752372814106</v>
      </c>
      <c r="I824">
        <f t="shared" si="37"/>
        <v>90.705479744626572</v>
      </c>
      <c r="J824">
        <v>0.96118045594653156</v>
      </c>
      <c r="K824">
        <f t="shared" si="38"/>
        <v>0.9648164848338775</v>
      </c>
      <c r="L824">
        <f t="shared" si="39"/>
        <v>7.2933072183526004</v>
      </c>
    </row>
    <row r="825" spans="8:12" x14ac:dyDescent="0.25">
      <c r="H825">
        <v>7.1901608325449382E-2</v>
      </c>
      <c r="I825">
        <f t="shared" si="37"/>
        <v>40.301353957835175</v>
      </c>
      <c r="J825">
        <v>2.1607104709006012E-2</v>
      </c>
      <c r="K825">
        <f t="shared" si="38"/>
        <v>0.99945813142144846</v>
      </c>
      <c r="L825">
        <f t="shared" si="39"/>
        <v>0.10843247185970363</v>
      </c>
    </row>
    <row r="826" spans="8:12" x14ac:dyDescent="0.25">
      <c r="H826">
        <v>6.1769463179418317E-2</v>
      </c>
      <c r="I826">
        <f t="shared" si="37"/>
        <v>39.158081002316344</v>
      </c>
      <c r="J826">
        <v>0.27146214178899503</v>
      </c>
      <c r="K826">
        <f t="shared" si="38"/>
        <v>0.99194448996293827</v>
      </c>
      <c r="L826">
        <f t="shared" si="39"/>
        <v>1.6241856512278638</v>
      </c>
    </row>
    <row r="827" spans="8:12" x14ac:dyDescent="0.25">
      <c r="H827">
        <v>0.65257728812524796</v>
      </c>
      <c r="I827">
        <f t="shared" si="37"/>
        <v>74.52599139683322</v>
      </c>
      <c r="J827">
        <v>0.32157353434858243</v>
      </c>
      <c r="K827">
        <f t="shared" si="38"/>
        <v>0.99480756948421811</v>
      </c>
      <c r="L827">
        <f t="shared" si="39"/>
        <v>1.0439065152015334</v>
      </c>
    </row>
    <row r="828" spans="8:12" x14ac:dyDescent="0.25">
      <c r="H828">
        <v>0.31772820215460679</v>
      </c>
      <c r="I828">
        <f t="shared" si="37"/>
        <v>56.765326135877203</v>
      </c>
      <c r="J828">
        <v>0.99264503921628466</v>
      </c>
      <c r="K828">
        <f t="shared" si="38"/>
        <v>0.9171003353722208</v>
      </c>
      <c r="L828">
        <f t="shared" si="39"/>
        <v>18.078646671551585</v>
      </c>
    </row>
    <row r="829" spans="8:12" x14ac:dyDescent="0.25">
      <c r="H829">
        <v>0.15353862117374187</v>
      </c>
      <c r="I829">
        <f t="shared" si="37"/>
        <v>47.165679540049901</v>
      </c>
      <c r="J829">
        <v>0.3545945616016114</v>
      </c>
      <c r="K829">
        <f t="shared" si="38"/>
        <v>0.99075916483797466</v>
      </c>
      <c r="L829">
        <f t="shared" si="39"/>
        <v>1.8654049318911028</v>
      </c>
    </row>
    <row r="830" spans="8:12" x14ac:dyDescent="0.25">
      <c r="H830">
        <v>0.21988586077455977</v>
      </c>
      <c r="I830">
        <f t="shared" si="37"/>
        <v>51.3792089425976</v>
      </c>
      <c r="J830">
        <v>0.12527848139896847</v>
      </c>
      <c r="K830">
        <f t="shared" si="38"/>
        <v>0.9973982567345997</v>
      </c>
      <c r="L830">
        <f t="shared" si="39"/>
        <v>0.52170599814725904</v>
      </c>
    </row>
    <row r="831" spans="8:12" x14ac:dyDescent="0.25">
      <c r="H831">
        <v>0.59602649006622521</v>
      </c>
      <c r="I831">
        <f t="shared" si="37"/>
        <v>71.234920426206742</v>
      </c>
      <c r="J831">
        <v>0.7976012451551866</v>
      </c>
      <c r="K831">
        <f t="shared" si="38"/>
        <v>0.97782357742834647</v>
      </c>
      <c r="L831">
        <f t="shared" si="39"/>
        <v>4.5358739722715651</v>
      </c>
    </row>
    <row r="832" spans="8:12" x14ac:dyDescent="0.25">
      <c r="H832">
        <v>0.35303811761833553</v>
      </c>
      <c r="I832">
        <f t="shared" si="37"/>
        <v>58.593325612458663</v>
      </c>
      <c r="J832">
        <v>0.6649372844630268</v>
      </c>
      <c r="K832">
        <f t="shared" si="38"/>
        <v>0.98151157769096831</v>
      </c>
      <c r="L832">
        <f t="shared" si="39"/>
        <v>3.767336571317109</v>
      </c>
    </row>
    <row r="833" spans="8:12" x14ac:dyDescent="0.25">
      <c r="H833">
        <v>9.3142490920743434E-2</v>
      </c>
      <c r="I833">
        <f t="shared" si="37"/>
        <v>42.404626479216581</v>
      </c>
      <c r="J833">
        <v>0.39814447462385938</v>
      </c>
      <c r="K833">
        <f t="shared" si="38"/>
        <v>0.98809775593861948</v>
      </c>
      <c r="L833">
        <f t="shared" si="39"/>
        <v>2.4091227795724057</v>
      </c>
    </row>
    <row r="834" spans="8:12" x14ac:dyDescent="0.25">
      <c r="H834">
        <v>0.33698538163396102</v>
      </c>
      <c r="I834">
        <f t="shared" si="37"/>
        <v>57.766723239899108</v>
      </c>
      <c r="J834">
        <v>0.72933133945738093</v>
      </c>
      <c r="K834">
        <f t="shared" si="38"/>
        <v>0.97763092565807952</v>
      </c>
      <c r="L834">
        <f t="shared" si="39"/>
        <v>4.5761797739495664</v>
      </c>
    </row>
    <row r="835" spans="8:12" x14ac:dyDescent="0.25">
      <c r="H835">
        <v>0.22016052735984373</v>
      </c>
      <c r="I835">
        <f t="shared" si="37"/>
        <v>51.39538228935848</v>
      </c>
      <c r="J835">
        <v>3.3295693838312934E-2</v>
      </c>
      <c r="K835">
        <f t="shared" si="38"/>
        <v>0.99934135207246233</v>
      </c>
      <c r="L835">
        <f t="shared" si="39"/>
        <v>0.13181640611023396</v>
      </c>
    </row>
    <row r="836" spans="8:12" x14ac:dyDescent="0.25">
      <c r="H836">
        <v>0.20462660603656119</v>
      </c>
      <c r="I836">
        <f t="shared" si="37"/>
        <v>50.467235019288971</v>
      </c>
      <c r="J836">
        <v>5.8412427137058624E-2</v>
      </c>
      <c r="K836">
        <f t="shared" si="38"/>
        <v>0.99880809707951768</v>
      </c>
      <c r="L836">
        <f t="shared" si="39"/>
        <v>0.23866504966617896</v>
      </c>
    </row>
    <row r="837" spans="8:12" x14ac:dyDescent="0.25">
      <c r="H837">
        <v>0.41508224738303784</v>
      </c>
      <c r="I837">
        <f t="shared" si="37"/>
        <v>61.749127541539465</v>
      </c>
      <c r="J837">
        <v>0.18308053834650714</v>
      </c>
      <c r="K837">
        <f t="shared" si="38"/>
        <v>0.99673057690154887</v>
      </c>
      <c r="L837">
        <f t="shared" si="39"/>
        <v>0.65602945755201081</v>
      </c>
    </row>
    <row r="838" spans="8:12" x14ac:dyDescent="0.25">
      <c r="H838">
        <v>0.5943479720450453</v>
      </c>
      <c r="I838">
        <f t="shared" si="37"/>
        <v>71.140857297405844</v>
      </c>
      <c r="J838">
        <v>0.67528305917538989</v>
      </c>
      <c r="K838">
        <f t="shared" si="38"/>
        <v>0.98431342994602522</v>
      </c>
      <c r="L838">
        <f t="shared" si="39"/>
        <v>3.187312003826861</v>
      </c>
    </row>
    <row r="839" spans="8:12" x14ac:dyDescent="0.25">
      <c r="H839">
        <v>0.21799371318704794</v>
      </c>
      <c r="I839">
        <f t="shared" si="37"/>
        <v>51.267570681437569</v>
      </c>
      <c r="J839">
        <v>0.70131534775841553</v>
      </c>
      <c r="K839">
        <f t="shared" si="38"/>
        <v>0.97670578775653349</v>
      </c>
      <c r="L839">
        <f t="shared" si="39"/>
        <v>4.7699547879147257</v>
      </c>
    </row>
    <row r="840" spans="8:12" x14ac:dyDescent="0.25">
      <c r="H840">
        <v>0.58296456801049834</v>
      </c>
      <c r="I840">
        <f t="shared" si="37"/>
        <v>70.50756528856779</v>
      </c>
      <c r="J840">
        <v>0.31229590746787927</v>
      </c>
      <c r="K840">
        <f t="shared" si="38"/>
        <v>0.99470405253292715</v>
      </c>
      <c r="L840">
        <f t="shared" si="39"/>
        <v>1.064828770645335</v>
      </c>
    </row>
    <row r="841" spans="8:12" x14ac:dyDescent="0.25">
      <c r="H841">
        <v>0.119541001617481</v>
      </c>
      <c r="I841">
        <f t="shared" ref="I841:I904" si="40">GAMMAINV(H841,$O$2,1/$O$3)</f>
        <v>44.6499611935754</v>
      </c>
      <c r="J841">
        <v>0.3218482009338664</v>
      </c>
      <c r="K841">
        <f t="shared" ref="K841:K904" si="41">(1-J841)^(1/I841)</f>
        <v>0.99133930161995765</v>
      </c>
      <c r="L841">
        <f t="shared" ref="L841:L904" si="42">($C$2*(1-K841))/K841</f>
        <v>1.7472722741628053</v>
      </c>
    </row>
    <row r="842" spans="8:12" x14ac:dyDescent="0.25">
      <c r="H842">
        <v>9.7354045228431038E-2</v>
      </c>
      <c r="I842">
        <f t="shared" si="40"/>
        <v>42.785767732725752</v>
      </c>
      <c r="J842">
        <v>0.5365459150975066</v>
      </c>
      <c r="K842">
        <f t="shared" si="41"/>
        <v>0.9821861884665436</v>
      </c>
      <c r="L842">
        <f t="shared" si="42"/>
        <v>3.6273797662067611</v>
      </c>
    </row>
    <row r="843" spans="8:12" x14ac:dyDescent="0.25">
      <c r="H843">
        <v>0.45551927243873408</v>
      </c>
      <c r="I843">
        <f t="shared" si="40"/>
        <v>63.800884948419267</v>
      </c>
      <c r="J843">
        <v>0.34949797051911985</v>
      </c>
      <c r="K843">
        <f t="shared" si="41"/>
        <v>0.99328277344460658</v>
      </c>
      <c r="L843">
        <f t="shared" si="42"/>
        <v>1.3525305653089583</v>
      </c>
    </row>
    <row r="844" spans="8:12" x14ac:dyDescent="0.25">
      <c r="H844">
        <v>0.84380626850184637</v>
      </c>
      <c r="I844">
        <f t="shared" si="40"/>
        <v>89.221911564304008</v>
      </c>
      <c r="J844">
        <v>0.47846919156468398</v>
      </c>
      <c r="K844">
        <f t="shared" si="41"/>
        <v>0.99273028568454591</v>
      </c>
      <c r="L844">
        <f t="shared" si="42"/>
        <v>1.4645900140824644</v>
      </c>
    </row>
    <row r="845" spans="8:12" x14ac:dyDescent="0.25">
      <c r="H845">
        <v>0.77837458418530836</v>
      </c>
      <c r="I845">
        <f t="shared" si="40"/>
        <v>83.223112235843701</v>
      </c>
      <c r="J845">
        <v>7.1077608569597467E-2</v>
      </c>
      <c r="K845">
        <f t="shared" si="41"/>
        <v>0.99911445953805023</v>
      </c>
      <c r="L845">
        <f t="shared" si="42"/>
        <v>0.17726506777996426</v>
      </c>
    </row>
    <row r="846" spans="8:12" x14ac:dyDescent="0.25">
      <c r="H846">
        <v>0.71306497390667445</v>
      </c>
      <c r="I846">
        <f t="shared" si="40"/>
        <v>78.398072931345041</v>
      </c>
      <c r="J846">
        <v>0.8052613910336619</v>
      </c>
      <c r="K846">
        <f t="shared" si="41"/>
        <v>0.97934715443710807</v>
      </c>
      <c r="L846">
        <f t="shared" si="42"/>
        <v>4.217676126248084</v>
      </c>
    </row>
    <row r="847" spans="8:12" x14ac:dyDescent="0.25">
      <c r="H847">
        <v>8.392590105899228E-2</v>
      </c>
      <c r="I847">
        <f t="shared" si="40"/>
        <v>41.532695667879324</v>
      </c>
      <c r="J847">
        <v>0.21481978820154424</v>
      </c>
      <c r="K847">
        <f t="shared" si="41"/>
        <v>0.9941939894702907</v>
      </c>
      <c r="L847">
        <f t="shared" si="42"/>
        <v>1.167983430035171</v>
      </c>
    </row>
    <row r="848" spans="8:12" x14ac:dyDescent="0.25">
      <c r="H848">
        <v>0.77602465895565664</v>
      </c>
      <c r="I848">
        <f t="shared" si="40"/>
        <v>83.033554708328339</v>
      </c>
      <c r="J848">
        <v>0.20599993896298105</v>
      </c>
      <c r="K848">
        <f t="shared" si="41"/>
        <v>0.99722580071591993</v>
      </c>
      <c r="L848">
        <f t="shared" si="42"/>
        <v>0.55638337517710434</v>
      </c>
    </row>
    <row r="849" spans="8:12" x14ac:dyDescent="0.25">
      <c r="H849">
        <v>0.79683828241828669</v>
      </c>
      <c r="I849">
        <f t="shared" si="40"/>
        <v>84.765178281804211</v>
      </c>
      <c r="J849">
        <v>0.90417188024536876</v>
      </c>
      <c r="K849">
        <f t="shared" si="41"/>
        <v>0.97271221544451536</v>
      </c>
      <c r="L849">
        <f t="shared" si="42"/>
        <v>5.610659375345568</v>
      </c>
    </row>
    <row r="850" spans="8:12" x14ac:dyDescent="0.25">
      <c r="H850">
        <v>0.40968047120578632</v>
      </c>
      <c r="I850">
        <f t="shared" si="40"/>
        <v>61.475514709395668</v>
      </c>
      <c r="J850">
        <v>0.30011902218695641</v>
      </c>
      <c r="K850">
        <f t="shared" si="41"/>
        <v>0.99421214593571572</v>
      </c>
      <c r="L850">
        <f t="shared" si="42"/>
        <v>1.1643096672968056</v>
      </c>
    </row>
    <row r="851" spans="8:12" x14ac:dyDescent="0.25">
      <c r="H851">
        <v>0.14642780846583453</v>
      </c>
      <c r="I851">
        <f t="shared" si="40"/>
        <v>46.665990524390267</v>
      </c>
      <c r="J851">
        <v>0.62477492599261453</v>
      </c>
      <c r="K851">
        <f t="shared" si="41"/>
        <v>0.97921385645445991</v>
      </c>
      <c r="L851">
        <f t="shared" si="42"/>
        <v>4.2454757780496726</v>
      </c>
    </row>
    <row r="852" spans="8:12" x14ac:dyDescent="0.25">
      <c r="H852">
        <v>0.90694906460768454</v>
      </c>
      <c r="I852">
        <f t="shared" si="40"/>
        <v>97.309790999046584</v>
      </c>
      <c r="J852">
        <v>0.66148869289223911</v>
      </c>
      <c r="K852">
        <f t="shared" si="41"/>
        <v>0.9889302884501382</v>
      </c>
      <c r="L852">
        <f t="shared" si="42"/>
        <v>2.2387243426855439</v>
      </c>
    </row>
    <row r="853" spans="8:12" x14ac:dyDescent="0.25">
      <c r="H853">
        <v>0.1227759636219367</v>
      </c>
      <c r="I853">
        <f t="shared" si="40"/>
        <v>44.904768719834045</v>
      </c>
      <c r="J853">
        <v>0.37446211127048556</v>
      </c>
      <c r="K853">
        <f t="shared" si="41"/>
        <v>0.9896068677986396</v>
      </c>
      <c r="L853">
        <f t="shared" si="42"/>
        <v>2.1004567651151635</v>
      </c>
    </row>
    <row r="854" spans="8:12" x14ac:dyDescent="0.25">
      <c r="H854">
        <v>0.2542191839350566</v>
      </c>
      <c r="I854">
        <f t="shared" si="40"/>
        <v>53.344882058397943</v>
      </c>
      <c r="J854">
        <v>0.70137638477736752</v>
      </c>
      <c r="K854">
        <f t="shared" si="41"/>
        <v>0.97759890934009719</v>
      </c>
      <c r="L854">
        <f t="shared" si="42"/>
        <v>4.5828796341485463</v>
      </c>
    </row>
    <row r="855" spans="8:12" x14ac:dyDescent="0.25">
      <c r="H855">
        <v>0.20996734519486068</v>
      </c>
      <c r="I855">
        <f t="shared" si="40"/>
        <v>50.789542221071052</v>
      </c>
      <c r="J855">
        <v>1.7853328043458357E-2</v>
      </c>
      <c r="K855">
        <f t="shared" si="41"/>
        <v>0.99964537134793185</v>
      </c>
      <c r="L855">
        <f t="shared" si="42"/>
        <v>7.0950891632691776E-2</v>
      </c>
    </row>
    <row r="856" spans="8:12" x14ac:dyDescent="0.25">
      <c r="H856">
        <v>0.73140659810174868</v>
      </c>
      <c r="I856">
        <f t="shared" si="40"/>
        <v>79.671327679883845</v>
      </c>
      <c r="J856">
        <v>0.59221167638172556</v>
      </c>
      <c r="K856">
        <f t="shared" si="41"/>
        <v>0.98880429953459925</v>
      </c>
      <c r="L856">
        <f t="shared" si="42"/>
        <v>2.2644926747730025</v>
      </c>
    </row>
    <row r="857" spans="8:12" x14ac:dyDescent="0.25">
      <c r="H857">
        <v>0.18430127872554705</v>
      </c>
      <c r="I857">
        <f t="shared" si="40"/>
        <v>49.20571135692559</v>
      </c>
      <c r="J857">
        <v>0.55110324411755729</v>
      </c>
      <c r="K857">
        <f t="shared" si="41"/>
        <v>0.98385393483063321</v>
      </c>
      <c r="L857">
        <f t="shared" si="42"/>
        <v>3.2822077744998337</v>
      </c>
    </row>
    <row r="858" spans="8:12" x14ac:dyDescent="0.25">
      <c r="H858">
        <v>0.72469252601702938</v>
      </c>
      <c r="I858">
        <f t="shared" si="40"/>
        <v>79.198870752167608</v>
      </c>
      <c r="J858">
        <v>0.36848048341319012</v>
      </c>
      <c r="K858">
        <f t="shared" si="41"/>
        <v>0.99421336067402344</v>
      </c>
      <c r="L858">
        <f t="shared" si="42"/>
        <v>1.1640638830388539</v>
      </c>
    </row>
    <row r="859" spans="8:12" x14ac:dyDescent="0.25">
      <c r="H859">
        <v>5.3987243263039032E-2</v>
      </c>
      <c r="I859">
        <f t="shared" si="40"/>
        <v>38.194194075975233</v>
      </c>
      <c r="J859">
        <v>0.11481063264870144</v>
      </c>
      <c r="K859">
        <f t="shared" si="41"/>
        <v>0.99681210210058335</v>
      </c>
      <c r="L859">
        <f t="shared" si="42"/>
        <v>0.63961861873442072</v>
      </c>
    </row>
    <row r="860" spans="8:12" x14ac:dyDescent="0.25">
      <c r="H860">
        <v>0.77095858638264103</v>
      </c>
      <c r="I860">
        <f t="shared" si="40"/>
        <v>82.629647304681598</v>
      </c>
      <c r="J860">
        <v>0.93813898129215367</v>
      </c>
      <c r="K860">
        <f t="shared" si="41"/>
        <v>0.96688204443806702</v>
      </c>
      <c r="L860">
        <f t="shared" si="42"/>
        <v>6.8504644909773837</v>
      </c>
    </row>
    <row r="861" spans="8:12" x14ac:dyDescent="0.25">
      <c r="H861">
        <v>0.33710745567186501</v>
      </c>
      <c r="I861">
        <f t="shared" si="40"/>
        <v>57.773034504995309</v>
      </c>
      <c r="J861">
        <v>0.80813013092440567</v>
      </c>
      <c r="K861">
        <f t="shared" si="41"/>
        <v>0.9718281688202326</v>
      </c>
      <c r="L861">
        <f t="shared" si="42"/>
        <v>5.7976980053926779</v>
      </c>
    </row>
    <row r="862" spans="8:12" x14ac:dyDescent="0.25">
      <c r="H862">
        <v>0.49287392803735464</v>
      </c>
      <c r="I862">
        <f t="shared" si="40"/>
        <v>65.714522746901523</v>
      </c>
      <c r="J862">
        <v>9.7842341380046993E-2</v>
      </c>
      <c r="K862">
        <f t="shared" si="41"/>
        <v>0.99843435884302012</v>
      </c>
      <c r="L862">
        <f t="shared" si="42"/>
        <v>0.31361924659606782</v>
      </c>
    </row>
    <row r="863" spans="8:12" x14ac:dyDescent="0.25">
      <c r="H863">
        <v>0.94683675649281285</v>
      </c>
      <c r="I863">
        <f t="shared" si="40"/>
        <v>105.31683094913738</v>
      </c>
      <c r="J863">
        <v>0.27112643818475907</v>
      </c>
      <c r="K863">
        <f t="shared" si="41"/>
        <v>0.99700161280030153</v>
      </c>
      <c r="L863">
        <f t="shared" si="42"/>
        <v>0.60148091260892378</v>
      </c>
    </row>
    <row r="864" spans="8:12" x14ac:dyDescent="0.25">
      <c r="H864">
        <v>0.86950285348063605</v>
      </c>
      <c r="I864">
        <f t="shared" si="40"/>
        <v>92.119889099437813</v>
      </c>
      <c r="J864">
        <v>0.8988311410870693</v>
      </c>
      <c r="K864">
        <f t="shared" si="41"/>
        <v>0.97543731786914489</v>
      </c>
      <c r="L864">
        <f t="shared" si="42"/>
        <v>5.0362399881342652</v>
      </c>
    </row>
    <row r="865" spans="8:12" x14ac:dyDescent="0.25">
      <c r="H865">
        <v>0.60280159916989651</v>
      </c>
      <c r="I865">
        <f t="shared" si="40"/>
        <v>71.61646546405845</v>
      </c>
      <c r="J865">
        <v>0.24839014862514114</v>
      </c>
      <c r="K865">
        <f t="shared" si="41"/>
        <v>0.99602089502283997</v>
      </c>
      <c r="L865">
        <f t="shared" si="42"/>
        <v>0.79900030150849088</v>
      </c>
    </row>
    <row r="866" spans="8:12" x14ac:dyDescent="0.25">
      <c r="H866">
        <v>0.33408612323374126</v>
      </c>
      <c r="I866">
        <f t="shared" si="40"/>
        <v>57.616705120940345</v>
      </c>
      <c r="J866">
        <v>0.97582934049501024</v>
      </c>
      <c r="K866">
        <f t="shared" si="41"/>
        <v>0.93743298314067491</v>
      </c>
      <c r="L866">
        <f t="shared" si="42"/>
        <v>13.348584482211681</v>
      </c>
    </row>
    <row r="867" spans="8:12" x14ac:dyDescent="0.25">
      <c r="H867">
        <v>0.54142887661366623</v>
      </c>
      <c r="I867">
        <f t="shared" si="40"/>
        <v>68.25644201058806</v>
      </c>
      <c r="J867">
        <v>0.54268013550218208</v>
      </c>
      <c r="K867">
        <f t="shared" si="41"/>
        <v>0.98860319409240205</v>
      </c>
      <c r="L867">
        <f t="shared" si="42"/>
        <v>2.3056380913397541</v>
      </c>
    </row>
    <row r="868" spans="8:12" x14ac:dyDescent="0.25">
      <c r="H868">
        <v>0.63124485000152597</v>
      </c>
      <c r="I868">
        <f t="shared" si="40"/>
        <v>73.254139290183232</v>
      </c>
      <c r="J868">
        <v>0.86190374462111274</v>
      </c>
      <c r="K868">
        <f t="shared" si="41"/>
        <v>0.9733354300058209</v>
      </c>
      <c r="L868">
        <f t="shared" si="42"/>
        <v>5.4790094292611204</v>
      </c>
    </row>
    <row r="869" spans="8:12" x14ac:dyDescent="0.25">
      <c r="H869">
        <v>0.97973570970793789</v>
      </c>
      <c r="I869">
        <f t="shared" si="40"/>
        <v>117.92922348217087</v>
      </c>
      <c r="J869">
        <v>0.54365672780541396</v>
      </c>
      <c r="K869">
        <f t="shared" si="41"/>
        <v>0.99336969847393286</v>
      </c>
      <c r="L869">
        <f t="shared" si="42"/>
        <v>1.3349111687729069</v>
      </c>
    </row>
    <row r="870" spans="8:12" x14ac:dyDescent="0.25">
      <c r="H870">
        <v>0.32032227546006653</v>
      </c>
      <c r="I870">
        <f t="shared" si="40"/>
        <v>56.900946334876195</v>
      </c>
      <c r="J870">
        <v>0.9838862269966735</v>
      </c>
      <c r="K870">
        <f t="shared" si="41"/>
        <v>0.93002059704549822</v>
      </c>
      <c r="L870">
        <f t="shared" si="42"/>
        <v>15.049000673063215</v>
      </c>
    </row>
    <row r="871" spans="8:12" x14ac:dyDescent="0.25">
      <c r="H871">
        <v>0.92129276406140326</v>
      </c>
      <c r="I871">
        <f t="shared" si="40"/>
        <v>99.772082389109258</v>
      </c>
      <c r="J871">
        <v>0.49534592730491045</v>
      </c>
      <c r="K871">
        <f t="shared" si="41"/>
        <v>0.99316899474114761</v>
      </c>
      <c r="L871">
        <f t="shared" si="42"/>
        <v>1.3755977673533333</v>
      </c>
    </row>
    <row r="872" spans="8:12" x14ac:dyDescent="0.25">
      <c r="H872">
        <v>0.4077883236182745</v>
      </c>
      <c r="I872">
        <f t="shared" si="40"/>
        <v>61.379663929616335</v>
      </c>
      <c r="J872">
        <v>9.88494521927549E-2</v>
      </c>
      <c r="K872">
        <f t="shared" si="41"/>
        <v>0.99830571331132434</v>
      </c>
      <c r="L872">
        <f t="shared" si="42"/>
        <v>0.339432433589067</v>
      </c>
    </row>
    <row r="873" spans="8:12" x14ac:dyDescent="0.25">
      <c r="H873">
        <v>0.10699789422284615</v>
      </c>
      <c r="I873">
        <f t="shared" si="40"/>
        <v>43.623334704291253</v>
      </c>
      <c r="J873">
        <v>0.47166356395153658</v>
      </c>
      <c r="K873">
        <f t="shared" si="41"/>
        <v>0.98548073144734893</v>
      </c>
      <c r="L873">
        <f t="shared" si="42"/>
        <v>2.9466367204008157</v>
      </c>
    </row>
    <row r="874" spans="8:12" x14ac:dyDescent="0.25">
      <c r="H874">
        <v>0.95251319925534839</v>
      </c>
      <c r="I874">
        <f t="shared" si="40"/>
        <v>106.86129793273905</v>
      </c>
      <c r="J874">
        <v>0.51182592242194891</v>
      </c>
      <c r="K874">
        <f t="shared" si="41"/>
        <v>0.99331205361224284</v>
      </c>
      <c r="L874">
        <f t="shared" si="42"/>
        <v>1.3465952342843348</v>
      </c>
    </row>
    <row r="875" spans="8:12" x14ac:dyDescent="0.25">
      <c r="H875">
        <v>0.82811975463118381</v>
      </c>
      <c r="I875">
        <f t="shared" si="40"/>
        <v>87.632162774790174</v>
      </c>
      <c r="J875">
        <v>0.29020050660725732</v>
      </c>
      <c r="K875">
        <f t="shared" si="41"/>
        <v>0.99609614509161637</v>
      </c>
      <c r="L875">
        <f t="shared" si="42"/>
        <v>0.78383094395462638</v>
      </c>
    </row>
    <row r="876" spans="8:12" x14ac:dyDescent="0.25">
      <c r="H876">
        <v>0.73998229926450387</v>
      </c>
      <c r="I876">
        <f t="shared" si="40"/>
        <v>80.286274184884832</v>
      </c>
      <c r="J876">
        <v>0.63487655262916964</v>
      </c>
      <c r="K876">
        <f t="shared" si="41"/>
        <v>0.9875293203814075</v>
      </c>
      <c r="L876">
        <f t="shared" si="42"/>
        <v>2.5256322746500368</v>
      </c>
    </row>
    <row r="877" spans="8:12" x14ac:dyDescent="0.25">
      <c r="H877">
        <v>0.56367687002166811</v>
      </c>
      <c r="I877">
        <f t="shared" si="40"/>
        <v>69.451507405807178</v>
      </c>
      <c r="J877">
        <v>0.9319742423780023</v>
      </c>
      <c r="K877">
        <f t="shared" si="41"/>
        <v>0.96203795449916785</v>
      </c>
      <c r="L877">
        <f t="shared" si="42"/>
        <v>7.8920057827853594</v>
      </c>
    </row>
    <row r="878" spans="8:12" x14ac:dyDescent="0.25">
      <c r="H878">
        <v>0.38880581072420423</v>
      </c>
      <c r="I878">
        <f t="shared" si="40"/>
        <v>60.417233478158366</v>
      </c>
      <c r="J878">
        <v>0.43565172276985992</v>
      </c>
      <c r="K878">
        <f t="shared" si="41"/>
        <v>0.9905758058703914</v>
      </c>
      <c r="L878">
        <f t="shared" si="42"/>
        <v>1.9027709083461455</v>
      </c>
    </row>
    <row r="879" spans="8:12" x14ac:dyDescent="0.25">
      <c r="H879">
        <v>0.60246589556566055</v>
      </c>
      <c r="I879">
        <f t="shared" si="40"/>
        <v>71.597487997897602</v>
      </c>
      <c r="J879">
        <v>7.5136570329905089E-2</v>
      </c>
      <c r="K879">
        <f t="shared" si="41"/>
        <v>0.99890964603543297</v>
      </c>
      <c r="L879">
        <f t="shared" si="42"/>
        <v>0.21830882680821545</v>
      </c>
    </row>
    <row r="880" spans="8:12" x14ac:dyDescent="0.25">
      <c r="H880">
        <v>0.66145817438276311</v>
      </c>
      <c r="I880">
        <f t="shared" si="40"/>
        <v>75.068119827998885</v>
      </c>
      <c r="J880">
        <v>0.19858394116031372</v>
      </c>
      <c r="K880">
        <f t="shared" si="41"/>
        <v>0.99705535522433131</v>
      </c>
      <c r="L880">
        <f t="shared" si="42"/>
        <v>0.59066826334956402</v>
      </c>
    </row>
    <row r="881" spans="8:12" x14ac:dyDescent="0.25">
      <c r="H881">
        <v>0.58339182714316229</v>
      </c>
      <c r="I881">
        <f t="shared" si="40"/>
        <v>70.531193841602715</v>
      </c>
      <c r="J881">
        <v>0.72145756401257366</v>
      </c>
      <c r="K881">
        <f t="shared" si="41"/>
        <v>0.98204095755879461</v>
      </c>
      <c r="L881">
        <f t="shared" si="42"/>
        <v>3.6574935705021612</v>
      </c>
    </row>
    <row r="882" spans="8:12" x14ac:dyDescent="0.25">
      <c r="H882">
        <v>0.42460402233954891</v>
      </c>
      <c r="I882">
        <f t="shared" si="40"/>
        <v>62.231464628541787</v>
      </c>
      <c r="J882">
        <v>0.91601306192205567</v>
      </c>
      <c r="K882">
        <f t="shared" si="41"/>
        <v>0.96097726625466362</v>
      </c>
      <c r="L882">
        <f t="shared" si="42"/>
        <v>8.1214686581347628</v>
      </c>
    </row>
    <row r="883" spans="8:12" x14ac:dyDescent="0.25">
      <c r="H883">
        <v>0.86834315012054808</v>
      </c>
      <c r="I883">
        <f t="shared" si="40"/>
        <v>91.979726024285753</v>
      </c>
      <c r="J883">
        <v>0.21451460310678427</v>
      </c>
      <c r="K883">
        <f t="shared" si="41"/>
        <v>0.99737837039155908</v>
      </c>
      <c r="L883">
        <f t="shared" si="42"/>
        <v>0.52570412318280013</v>
      </c>
    </row>
    <row r="884" spans="8:12" x14ac:dyDescent="0.25">
      <c r="H884">
        <v>0.76934110538041323</v>
      </c>
      <c r="I884">
        <f t="shared" si="40"/>
        <v>82.502018590208735</v>
      </c>
      <c r="J884">
        <v>0.65840632343516348</v>
      </c>
      <c r="K884">
        <f t="shared" si="41"/>
        <v>0.98706490743708142</v>
      </c>
      <c r="L884">
        <f t="shared" si="42"/>
        <v>2.6209203600408832</v>
      </c>
    </row>
    <row r="885" spans="8:12" x14ac:dyDescent="0.25">
      <c r="H885">
        <v>0.46690267647328104</v>
      </c>
      <c r="I885">
        <f t="shared" si="40"/>
        <v>64.381378176871507</v>
      </c>
      <c r="J885">
        <v>0.85088656270027774</v>
      </c>
      <c r="K885">
        <f t="shared" si="41"/>
        <v>0.97087361279173734</v>
      </c>
      <c r="L885">
        <f t="shared" si="42"/>
        <v>6.0000368378557587</v>
      </c>
    </row>
    <row r="886" spans="8:12" x14ac:dyDescent="0.25">
      <c r="H886">
        <v>0.38090151676992096</v>
      </c>
      <c r="I886">
        <f t="shared" si="40"/>
        <v>60.015690214360639</v>
      </c>
      <c r="J886">
        <v>0.57347331156346326</v>
      </c>
      <c r="K886">
        <f t="shared" si="41"/>
        <v>0.98590268476260057</v>
      </c>
      <c r="L886">
        <f t="shared" si="42"/>
        <v>2.8597782428788054</v>
      </c>
    </row>
    <row r="887" spans="8:12" x14ac:dyDescent="0.25">
      <c r="H887">
        <v>0.49333170567949464</v>
      </c>
      <c r="I887">
        <f t="shared" si="40"/>
        <v>65.738154640175452</v>
      </c>
      <c r="J887">
        <v>0.38792077394940033</v>
      </c>
      <c r="K887">
        <f t="shared" si="41"/>
        <v>0.99256040489791975</v>
      </c>
      <c r="L887">
        <f t="shared" si="42"/>
        <v>1.4990715054456323</v>
      </c>
    </row>
    <row r="888" spans="8:12" x14ac:dyDescent="0.25">
      <c r="H888">
        <v>0.46925260170293281</v>
      </c>
      <c r="I888">
        <f t="shared" si="40"/>
        <v>64.501462591963076</v>
      </c>
      <c r="J888">
        <v>0.85100863673818172</v>
      </c>
      <c r="K888">
        <f t="shared" si="41"/>
        <v>0.97091471413107888</v>
      </c>
      <c r="L888">
        <f t="shared" si="42"/>
        <v>5.9913163217329597</v>
      </c>
    </row>
    <row r="889" spans="8:12" x14ac:dyDescent="0.25">
      <c r="H889">
        <v>0.47267067476424451</v>
      </c>
      <c r="I889">
        <f t="shared" si="40"/>
        <v>64.676301792470682</v>
      </c>
      <c r="J889">
        <v>0.68361461226233711</v>
      </c>
      <c r="K889">
        <f t="shared" si="41"/>
        <v>0.98236422723656203</v>
      </c>
      <c r="L889">
        <f t="shared" si="42"/>
        <v>3.5904753602537531</v>
      </c>
    </row>
    <row r="890" spans="8:12" x14ac:dyDescent="0.25">
      <c r="H890">
        <v>0.55705435346537679</v>
      </c>
      <c r="I890">
        <f t="shared" si="40"/>
        <v>69.093370842274396</v>
      </c>
      <c r="J890">
        <v>0.19739371929074984</v>
      </c>
      <c r="K890">
        <f t="shared" si="41"/>
        <v>0.99682253940917376</v>
      </c>
      <c r="L890">
        <f t="shared" si="42"/>
        <v>0.63751780586934825</v>
      </c>
    </row>
    <row r="891" spans="8:12" x14ac:dyDescent="0.25">
      <c r="H891">
        <v>0.85531174657429732</v>
      </c>
      <c r="I891">
        <f t="shared" si="40"/>
        <v>90.468867282764549</v>
      </c>
      <c r="J891">
        <v>8.9297158726767786E-2</v>
      </c>
      <c r="K891">
        <f t="shared" si="41"/>
        <v>0.9989666026807632</v>
      </c>
      <c r="L891">
        <f t="shared" si="42"/>
        <v>0.20689326679463274</v>
      </c>
    </row>
    <row r="892" spans="8:12" x14ac:dyDescent="0.25">
      <c r="H892">
        <v>0.29984435560167244</v>
      </c>
      <c r="I892">
        <f t="shared" si="40"/>
        <v>55.823129748056957</v>
      </c>
      <c r="J892">
        <v>0.20902127140110477</v>
      </c>
      <c r="K892">
        <f t="shared" si="41"/>
        <v>0.99580832497964578</v>
      </c>
      <c r="L892">
        <f t="shared" si="42"/>
        <v>0.8418638236308984</v>
      </c>
    </row>
    <row r="893" spans="8:12" x14ac:dyDescent="0.25">
      <c r="H893">
        <v>0.46736045411542099</v>
      </c>
      <c r="I893">
        <f t="shared" si="40"/>
        <v>64.404763976465475</v>
      </c>
      <c r="J893">
        <v>0.67796868800927768</v>
      </c>
      <c r="K893">
        <f t="shared" si="41"/>
        <v>0.98256034243418056</v>
      </c>
      <c r="L893">
        <f t="shared" si="42"/>
        <v>3.5498394984301305</v>
      </c>
    </row>
    <row r="894" spans="8:12" x14ac:dyDescent="0.25">
      <c r="H894">
        <v>0.40418713950010682</v>
      </c>
      <c r="I894">
        <f t="shared" si="40"/>
        <v>61.19721360313536</v>
      </c>
      <c r="J894">
        <v>0.6437574388866848</v>
      </c>
      <c r="K894">
        <f t="shared" si="41"/>
        <v>0.98327557572139035</v>
      </c>
      <c r="L894">
        <f t="shared" si="42"/>
        <v>3.4017776280753447</v>
      </c>
    </row>
    <row r="895" spans="8:12" x14ac:dyDescent="0.25">
      <c r="H895">
        <v>0.94708090456862082</v>
      </c>
      <c r="I895">
        <f t="shared" si="40"/>
        <v>105.38020469799369</v>
      </c>
      <c r="J895">
        <v>0.55778679769280071</v>
      </c>
      <c r="K895">
        <f t="shared" si="41"/>
        <v>0.9922868599719763</v>
      </c>
      <c r="L895">
        <f t="shared" si="42"/>
        <v>1.5546189996391835</v>
      </c>
    </row>
    <row r="896" spans="8:12" x14ac:dyDescent="0.25">
      <c r="H896">
        <v>0.74428540910061958</v>
      </c>
      <c r="I896">
        <f t="shared" si="40"/>
        <v>80.5999599974689</v>
      </c>
      <c r="J896">
        <v>9.3783379619739371E-2</v>
      </c>
      <c r="K896">
        <f t="shared" si="41"/>
        <v>0.99877894764207931</v>
      </c>
      <c r="L896">
        <f t="shared" si="42"/>
        <v>0.24450902991164519</v>
      </c>
    </row>
    <row r="897" spans="8:12" x14ac:dyDescent="0.25">
      <c r="H897">
        <v>0.11752677999206519</v>
      </c>
      <c r="I897">
        <f t="shared" si="40"/>
        <v>44.489359023488525</v>
      </c>
      <c r="J897">
        <v>1.425214392529069E-2</v>
      </c>
      <c r="K897">
        <f t="shared" si="41"/>
        <v>0.99967739778883746</v>
      </c>
      <c r="L897">
        <f t="shared" si="42"/>
        <v>6.4541263386787215E-2</v>
      </c>
    </row>
    <row r="898" spans="8:12" x14ac:dyDescent="0.25">
      <c r="H898">
        <v>7.5624866481521044E-2</v>
      </c>
      <c r="I898">
        <f t="shared" si="40"/>
        <v>40.695542518842757</v>
      </c>
      <c r="J898">
        <v>7.904293954283273E-2</v>
      </c>
      <c r="K898">
        <f t="shared" si="41"/>
        <v>0.99797868233563247</v>
      </c>
      <c r="L898">
        <f t="shared" si="42"/>
        <v>0.40508233294861784</v>
      </c>
    </row>
    <row r="899" spans="8:12" x14ac:dyDescent="0.25">
      <c r="H899">
        <v>0.35004730368968778</v>
      </c>
      <c r="I899">
        <f t="shared" si="40"/>
        <v>58.439793941373132</v>
      </c>
      <c r="J899">
        <v>0.67131565294351025</v>
      </c>
      <c r="K899">
        <f t="shared" si="41"/>
        <v>0.98114072455932433</v>
      </c>
      <c r="L899">
        <f t="shared" si="42"/>
        <v>3.8443568733009719</v>
      </c>
    </row>
    <row r="900" spans="8:12" x14ac:dyDescent="0.25">
      <c r="H900">
        <v>0.4336680196539201</v>
      </c>
      <c r="I900">
        <f t="shared" si="40"/>
        <v>62.690871996470783</v>
      </c>
      <c r="J900">
        <v>0.239143040253914</v>
      </c>
      <c r="K900">
        <f t="shared" si="41"/>
        <v>0.99564984516087551</v>
      </c>
      <c r="L900">
        <f t="shared" si="42"/>
        <v>0.87383227351812542</v>
      </c>
    </row>
    <row r="901" spans="8:12" x14ac:dyDescent="0.25">
      <c r="H901">
        <v>0.90322580645161288</v>
      </c>
      <c r="I901">
        <f t="shared" si="40"/>
        <v>96.723255405647294</v>
      </c>
      <c r="J901">
        <v>0.88796655171361427</v>
      </c>
      <c r="K901">
        <f t="shared" si="41"/>
        <v>0.97762302054880834</v>
      </c>
      <c r="L901">
        <f t="shared" si="42"/>
        <v>4.5778339873031815</v>
      </c>
    </row>
    <row r="902" spans="8:12" x14ac:dyDescent="0.25">
      <c r="H902">
        <v>0.51063570055238505</v>
      </c>
      <c r="I902">
        <f t="shared" si="40"/>
        <v>66.635560053479281</v>
      </c>
      <c r="J902">
        <v>0.2259895626697592</v>
      </c>
      <c r="K902">
        <f t="shared" si="41"/>
        <v>0.99616303744920576</v>
      </c>
      <c r="L902">
        <f t="shared" si="42"/>
        <v>0.77034830776681762</v>
      </c>
    </row>
    <row r="903" spans="8:12" x14ac:dyDescent="0.25">
      <c r="H903">
        <v>0.60850856044190804</v>
      </c>
      <c r="I903">
        <f t="shared" si="40"/>
        <v>71.940267912365954</v>
      </c>
      <c r="J903">
        <v>0.83449812311166727</v>
      </c>
      <c r="K903">
        <f t="shared" si="41"/>
        <v>0.97530630519531625</v>
      </c>
      <c r="L903">
        <f t="shared" si="42"/>
        <v>5.0637824595501941</v>
      </c>
    </row>
    <row r="904" spans="8:12" x14ac:dyDescent="0.25">
      <c r="H904">
        <v>0.14978484450819421</v>
      </c>
      <c r="I904">
        <f t="shared" si="40"/>
        <v>46.90340898010902</v>
      </c>
      <c r="J904">
        <v>0.2129886776329844</v>
      </c>
      <c r="K904">
        <f t="shared" si="41"/>
        <v>0.99490650781920686</v>
      </c>
      <c r="L904">
        <f t="shared" si="42"/>
        <v>1.023913732750197</v>
      </c>
    </row>
    <row r="905" spans="8:12" x14ac:dyDescent="0.25">
      <c r="H905">
        <v>0.73537400433362832</v>
      </c>
      <c r="I905">
        <f t="shared" ref="I905:I968" si="43">GAMMAINV(H905,$O$2,1/$O$3)</f>
        <v>79.954174360230326</v>
      </c>
      <c r="J905">
        <v>0.750022888882107</v>
      </c>
      <c r="K905">
        <f t="shared" ref="K905:K968" si="44">(1-J905)^(1/I905)</f>
        <v>0.98280971183840338</v>
      </c>
      <c r="L905">
        <f t="shared" ref="L905:L968" si="45">($C$2*(1-K905))/K905</f>
        <v>3.4981925706536168</v>
      </c>
    </row>
    <row r="906" spans="8:12" x14ac:dyDescent="0.25">
      <c r="H906">
        <v>0.70720542008728293</v>
      </c>
      <c r="I906">
        <f t="shared" si="43"/>
        <v>78.002379089401472</v>
      </c>
      <c r="J906">
        <v>0.76744895779290134</v>
      </c>
      <c r="K906">
        <f t="shared" si="44"/>
        <v>0.98147374696321277</v>
      </c>
      <c r="L906">
        <f t="shared" si="45"/>
        <v>3.7751907463871524</v>
      </c>
    </row>
    <row r="907" spans="8:12" x14ac:dyDescent="0.25">
      <c r="H907">
        <v>3.5279396954252758E-2</v>
      </c>
      <c r="I907">
        <f t="shared" si="43"/>
        <v>35.414299260367109</v>
      </c>
      <c r="J907">
        <v>0.39176610614337598</v>
      </c>
      <c r="K907">
        <f t="shared" si="44"/>
        <v>0.98605868543117459</v>
      </c>
      <c r="L907">
        <f t="shared" si="45"/>
        <v>2.8276845536286279</v>
      </c>
    </row>
    <row r="908" spans="8:12" x14ac:dyDescent="0.25">
      <c r="H908">
        <v>0.53279213843195894</v>
      </c>
      <c r="I908">
        <f t="shared" si="43"/>
        <v>67.798296995135317</v>
      </c>
      <c r="J908">
        <v>0.30283516953032014</v>
      </c>
      <c r="K908">
        <f t="shared" si="44"/>
        <v>0.99469344435189633</v>
      </c>
      <c r="L908">
        <f t="shared" si="45"/>
        <v>1.0669730816535576</v>
      </c>
    </row>
    <row r="909" spans="8:12" x14ac:dyDescent="0.25">
      <c r="H909">
        <v>0.45793023468733784</v>
      </c>
      <c r="I909">
        <f t="shared" si="43"/>
        <v>63.923676068478613</v>
      </c>
      <c r="J909">
        <v>0.27564317758720663</v>
      </c>
      <c r="K909">
        <f t="shared" si="44"/>
        <v>0.99496807487226357</v>
      </c>
      <c r="L909">
        <f t="shared" si="45"/>
        <v>1.0114746904582714</v>
      </c>
    </row>
    <row r="910" spans="8:12" x14ac:dyDescent="0.25">
      <c r="H910">
        <v>0.34119693594164863</v>
      </c>
      <c r="I910">
        <f t="shared" si="43"/>
        <v>57.984223631953128</v>
      </c>
      <c r="J910">
        <v>0.56483657338175608</v>
      </c>
      <c r="K910">
        <f t="shared" si="44"/>
        <v>0.98575315025705501</v>
      </c>
      <c r="L910">
        <f t="shared" si="45"/>
        <v>2.8905511971693594</v>
      </c>
    </row>
    <row r="911" spans="8:12" x14ac:dyDescent="0.25">
      <c r="H911">
        <v>0.4804834131900998</v>
      </c>
      <c r="I911">
        <f t="shared" si="43"/>
        <v>65.076758173240691</v>
      </c>
      <c r="J911">
        <v>0.59730826746421706</v>
      </c>
      <c r="K911">
        <f t="shared" si="44"/>
        <v>0.98612013244747498</v>
      </c>
      <c r="L911">
        <f t="shared" si="45"/>
        <v>2.8150459758034234</v>
      </c>
    </row>
    <row r="912" spans="8:12" x14ac:dyDescent="0.25">
      <c r="H912">
        <v>0.89992980742820516</v>
      </c>
      <c r="I912">
        <f t="shared" si="43"/>
        <v>96.219545500685712</v>
      </c>
      <c r="J912">
        <v>0.73104037598803673</v>
      </c>
      <c r="K912">
        <f t="shared" si="44"/>
        <v>0.98644481780204973</v>
      </c>
      <c r="L912">
        <f t="shared" si="45"/>
        <v>2.7482900114277635</v>
      </c>
    </row>
    <row r="913" spans="8:12" x14ac:dyDescent="0.25">
      <c r="H913">
        <v>1.5808587908566547E-2</v>
      </c>
      <c r="I913">
        <f t="shared" si="43"/>
        <v>31.029181037467897</v>
      </c>
      <c r="J913">
        <v>0.34315012054811245</v>
      </c>
      <c r="K913">
        <f t="shared" si="44"/>
        <v>0.98654601794484975</v>
      </c>
      <c r="L913">
        <f t="shared" si="45"/>
        <v>2.7274920399916627</v>
      </c>
    </row>
    <row r="914" spans="8:12" x14ac:dyDescent="0.25">
      <c r="H914">
        <v>0.38673055207983642</v>
      </c>
      <c r="I914">
        <f t="shared" si="43"/>
        <v>60.311868366652988</v>
      </c>
      <c r="J914">
        <v>0.84722434156315807</v>
      </c>
      <c r="K914">
        <f t="shared" si="44"/>
        <v>0.96932903730808195</v>
      </c>
      <c r="L914">
        <f t="shared" si="45"/>
        <v>6.3282871989668648</v>
      </c>
    </row>
    <row r="915" spans="8:12" x14ac:dyDescent="0.25">
      <c r="H915">
        <v>9.4302194280831322E-2</v>
      </c>
      <c r="I915">
        <f t="shared" si="43"/>
        <v>42.510586778036618</v>
      </c>
      <c r="J915">
        <v>0.67268898586993009</v>
      </c>
      <c r="K915">
        <f t="shared" si="44"/>
        <v>0.9740699619023282</v>
      </c>
      <c r="L915">
        <f t="shared" si="45"/>
        <v>5.3240607167541123</v>
      </c>
    </row>
    <row r="916" spans="8:12" x14ac:dyDescent="0.25">
      <c r="H916">
        <v>8.2369457075716426E-2</v>
      </c>
      <c r="I916">
        <f t="shared" si="43"/>
        <v>41.379768703790837</v>
      </c>
      <c r="J916">
        <v>0.60667744987334815</v>
      </c>
      <c r="K916">
        <f t="shared" si="44"/>
        <v>0.97770207958044864</v>
      </c>
      <c r="L916">
        <f t="shared" si="45"/>
        <v>4.561291396479354</v>
      </c>
    </row>
    <row r="917" spans="8:12" x14ac:dyDescent="0.25">
      <c r="H917">
        <v>0.57045197912533951</v>
      </c>
      <c r="I917">
        <f t="shared" si="43"/>
        <v>69.820179329000013</v>
      </c>
      <c r="J917">
        <v>0.80336924344615013</v>
      </c>
      <c r="K917">
        <f t="shared" si="44"/>
        <v>0.97697470172375189</v>
      </c>
      <c r="L917">
        <f t="shared" si="45"/>
        <v>4.7135915056188855</v>
      </c>
    </row>
    <row r="918" spans="8:12" x14ac:dyDescent="0.25">
      <c r="H918">
        <v>0.8954130680257576</v>
      </c>
      <c r="I918">
        <f t="shared" si="43"/>
        <v>95.55121941237941</v>
      </c>
      <c r="J918">
        <v>2.7191991943113499E-2</v>
      </c>
      <c r="K918">
        <f t="shared" si="44"/>
        <v>0.99971152059242574</v>
      </c>
      <c r="L918">
        <f t="shared" si="45"/>
        <v>5.7712530391428984E-2</v>
      </c>
    </row>
    <row r="919" spans="8:12" x14ac:dyDescent="0.25">
      <c r="H919">
        <v>0.61525315103610345</v>
      </c>
      <c r="I919">
        <f t="shared" si="43"/>
        <v>72.32592203576327</v>
      </c>
      <c r="J919">
        <v>0.9838557084871975</v>
      </c>
      <c r="K919">
        <f t="shared" si="44"/>
        <v>0.94454690736466884</v>
      </c>
      <c r="L919">
        <f t="shared" si="45"/>
        <v>11.741733989696275</v>
      </c>
    </row>
    <row r="920" spans="8:12" x14ac:dyDescent="0.25">
      <c r="H920">
        <v>0.68547624134037288</v>
      </c>
      <c r="I920">
        <f t="shared" si="43"/>
        <v>76.576673418756386</v>
      </c>
      <c r="J920">
        <v>0.52000488296151615</v>
      </c>
      <c r="K920">
        <f t="shared" si="44"/>
        <v>0.9904608940348959</v>
      </c>
      <c r="L920">
        <f t="shared" si="45"/>
        <v>1.926195374810632</v>
      </c>
    </row>
    <row r="921" spans="8:12" x14ac:dyDescent="0.25">
      <c r="H921">
        <v>0.34342478713339641</v>
      </c>
      <c r="I921">
        <f t="shared" si="43"/>
        <v>58.099086052864614</v>
      </c>
      <c r="J921">
        <v>0.32175664540543841</v>
      </c>
      <c r="K921">
        <f t="shared" si="44"/>
        <v>0.99333974434987349</v>
      </c>
      <c r="L921">
        <f t="shared" si="45"/>
        <v>1.3409824157364312</v>
      </c>
    </row>
    <row r="922" spans="8:12" x14ac:dyDescent="0.25">
      <c r="H922">
        <v>0.58937345500045779</v>
      </c>
      <c r="I922">
        <f t="shared" si="43"/>
        <v>70.863134733720187</v>
      </c>
      <c r="J922">
        <v>0.30045472579119237</v>
      </c>
      <c r="K922">
        <f t="shared" si="44"/>
        <v>0.99497022847690886</v>
      </c>
      <c r="L922">
        <f t="shared" si="45"/>
        <v>1.0110396028212159</v>
      </c>
    </row>
    <row r="923" spans="8:12" x14ac:dyDescent="0.25">
      <c r="H923">
        <v>0.21497238074892422</v>
      </c>
      <c r="I923">
        <f t="shared" si="43"/>
        <v>51.088491449462879</v>
      </c>
      <c r="J923">
        <v>0.86831263161107208</v>
      </c>
      <c r="K923">
        <f t="shared" si="44"/>
        <v>0.96109443429493036</v>
      </c>
      <c r="L923">
        <f t="shared" si="45"/>
        <v>8.096096349493731</v>
      </c>
    </row>
    <row r="924" spans="8:12" x14ac:dyDescent="0.25">
      <c r="H924">
        <v>0.67912839136936554</v>
      </c>
      <c r="I924">
        <f t="shared" si="43"/>
        <v>76.17156172172119</v>
      </c>
      <c r="J924">
        <v>0.18549150059511094</v>
      </c>
      <c r="K924">
        <f t="shared" si="44"/>
        <v>0.99731009391443437</v>
      </c>
      <c r="L924">
        <f t="shared" si="45"/>
        <v>0.53943223917603589</v>
      </c>
    </row>
    <row r="925" spans="8:12" x14ac:dyDescent="0.25">
      <c r="H925">
        <v>0.47041230506302073</v>
      </c>
      <c r="I925">
        <f t="shared" si="43"/>
        <v>64.56075983890284</v>
      </c>
      <c r="J925">
        <v>7.370220038453322E-2</v>
      </c>
      <c r="K925">
        <f t="shared" si="44"/>
        <v>0.99881485096833611</v>
      </c>
      <c r="L925">
        <f t="shared" si="45"/>
        <v>0.23731105530017016</v>
      </c>
    </row>
    <row r="926" spans="8:12" x14ac:dyDescent="0.25">
      <c r="H926">
        <v>0.42576372569963683</v>
      </c>
      <c r="I926">
        <f t="shared" si="43"/>
        <v>62.290224685674531</v>
      </c>
      <c r="J926">
        <v>0.68419446394238104</v>
      </c>
      <c r="K926">
        <f t="shared" si="44"/>
        <v>0.98166598513158876</v>
      </c>
      <c r="L926">
        <f t="shared" si="45"/>
        <v>3.735285758312922</v>
      </c>
    </row>
    <row r="927" spans="8:12" x14ac:dyDescent="0.25">
      <c r="H927">
        <v>0.43098239082003237</v>
      </c>
      <c r="I927">
        <f t="shared" si="43"/>
        <v>62.554710421753811</v>
      </c>
      <c r="J927">
        <v>0.14410840174565875</v>
      </c>
      <c r="K927">
        <f t="shared" si="44"/>
        <v>0.99751548432479276</v>
      </c>
      <c r="L927">
        <f t="shared" si="45"/>
        <v>0.4981407736019226</v>
      </c>
    </row>
    <row r="928" spans="8:12" x14ac:dyDescent="0.25">
      <c r="H928">
        <v>0.72472304452650538</v>
      </c>
      <c r="I928">
        <f t="shared" si="43"/>
        <v>79.201001122508643</v>
      </c>
      <c r="J928">
        <v>4.0131839960936305E-2</v>
      </c>
      <c r="K928">
        <f t="shared" si="44"/>
        <v>0.99948297689058196</v>
      </c>
      <c r="L928">
        <f t="shared" si="45"/>
        <v>0.10345811211842909</v>
      </c>
    </row>
    <row r="929" spans="8:12" x14ac:dyDescent="0.25">
      <c r="H929">
        <v>0.64543595690786459</v>
      </c>
      <c r="I929">
        <f t="shared" si="43"/>
        <v>74.095625851517156</v>
      </c>
      <c r="J929">
        <v>0.5748466444898831</v>
      </c>
      <c r="K929">
        <f t="shared" si="44"/>
        <v>0.98852310428343981</v>
      </c>
      <c r="L929">
        <f t="shared" si="45"/>
        <v>2.3220288259988733</v>
      </c>
    </row>
    <row r="930" spans="8:12" x14ac:dyDescent="0.25">
      <c r="H930">
        <v>0.78749961851863159</v>
      </c>
      <c r="I930">
        <f t="shared" si="43"/>
        <v>83.973115163317033</v>
      </c>
      <c r="J930">
        <v>0.65153965880306408</v>
      </c>
      <c r="K930">
        <f t="shared" si="44"/>
        <v>0.98752409210735081</v>
      </c>
      <c r="L930">
        <f t="shared" si="45"/>
        <v>2.5267045112845645</v>
      </c>
    </row>
    <row r="931" spans="8:12" x14ac:dyDescent="0.25">
      <c r="H931">
        <v>0.2185430463576159</v>
      </c>
      <c r="I931">
        <f t="shared" si="43"/>
        <v>51.30002193478817</v>
      </c>
      <c r="J931">
        <v>0.8316293832209235</v>
      </c>
      <c r="K931">
        <f t="shared" si="44"/>
        <v>0.9658673338382241</v>
      </c>
      <c r="L931">
        <f t="shared" si="45"/>
        <v>7.0677752453098046</v>
      </c>
    </row>
    <row r="932" spans="8:12" x14ac:dyDescent="0.25">
      <c r="H932">
        <v>0.14435254982146672</v>
      </c>
      <c r="I932">
        <f t="shared" si="43"/>
        <v>46.517812897395487</v>
      </c>
      <c r="J932">
        <v>0.20310068056276132</v>
      </c>
      <c r="K932">
        <f t="shared" si="44"/>
        <v>0.99513145988392049</v>
      </c>
      <c r="L932">
        <f t="shared" si="45"/>
        <v>0.97847175219390903</v>
      </c>
    </row>
    <row r="933" spans="8:12" x14ac:dyDescent="0.25">
      <c r="H933">
        <v>0.83822138126773893</v>
      </c>
      <c r="I933">
        <f t="shared" si="43"/>
        <v>88.642338675546398</v>
      </c>
      <c r="J933">
        <v>0.42719809564500871</v>
      </c>
      <c r="K933">
        <f t="shared" si="44"/>
        <v>0.99373360796877774</v>
      </c>
      <c r="L933">
        <f t="shared" si="45"/>
        <v>1.2611814637186229</v>
      </c>
    </row>
    <row r="934" spans="8:12" x14ac:dyDescent="0.25">
      <c r="H934">
        <v>0.4574724570451979</v>
      </c>
      <c r="I934">
        <f t="shared" si="43"/>
        <v>63.900355327909431</v>
      </c>
      <c r="J934">
        <v>1.8066957609790338E-2</v>
      </c>
      <c r="K934">
        <f t="shared" si="44"/>
        <v>0.99971471900226938</v>
      </c>
      <c r="L934">
        <f t="shared" si="45"/>
        <v>5.7072481240515095E-2</v>
      </c>
    </row>
    <row r="935" spans="8:12" x14ac:dyDescent="0.25">
      <c r="H935">
        <v>0.6530045472579119</v>
      </c>
      <c r="I935">
        <f t="shared" si="43"/>
        <v>74.55189409888726</v>
      </c>
      <c r="J935">
        <v>0.11938840907010102</v>
      </c>
      <c r="K935">
        <f t="shared" si="44"/>
        <v>0.998296082519462</v>
      </c>
      <c r="L935">
        <f t="shared" si="45"/>
        <v>0.34136515416102103</v>
      </c>
    </row>
    <row r="936" spans="8:12" x14ac:dyDescent="0.25">
      <c r="H936">
        <v>0.93920712912381354</v>
      </c>
      <c r="I936">
        <f t="shared" si="43"/>
        <v>103.45431291678766</v>
      </c>
      <c r="J936">
        <v>0.70284127323221535</v>
      </c>
      <c r="K936">
        <f t="shared" si="44"/>
        <v>0.98833881714802518</v>
      </c>
      <c r="L936">
        <f t="shared" si="45"/>
        <v>2.3597540943751683</v>
      </c>
    </row>
    <row r="937" spans="8:12" x14ac:dyDescent="0.25">
      <c r="H937">
        <v>0.86428418836024046</v>
      </c>
      <c r="I937">
        <f t="shared" si="43"/>
        <v>91.496818255427058</v>
      </c>
      <c r="J937">
        <v>0.26261177404095581</v>
      </c>
      <c r="K937">
        <f t="shared" si="44"/>
        <v>0.99667601372092507</v>
      </c>
      <c r="L937">
        <f t="shared" si="45"/>
        <v>0.66701440253696442</v>
      </c>
    </row>
    <row r="938" spans="8:12" x14ac:dyDescent="0.25">
      <c r="H938">
        <v>3.2563249610889002E-2</v>
      </c>
      <c r="I938">
        <f t="shared" si="43"/>
        <v>34.930655179266488</v>
      </c>
      <c r="J938">
        <v>0.23630481887264626</v>
      </c>
      <c r="K938">
        <f t="shared" si="44"/>
        <v>0.99231194164277747</v>
      </c>
      <c r="L938">
        <f t="shared" si="45"/>
        <v>1.5495245062746916</v>
      </c>
    </row>
    <row r="939" spans="8:12" x14ac:dyDescent="0.25">
      <c r="H939">
        <v>0.31360820337534717</v>
      </c>
      <c r="I939">
        <f t="shared" si="43"/>
        <v>56.549415472039264</v>
      </c>
      <c r="J939">
        <v>0.10559404278695028</v>
      </c>
      <c r="K939">
        <f t="shared" si="44"/>
        <v>0.99802852999775293</v>
      </c>
      <c r="L939">
        <f t="shared" si="45"/>
        <v>0.39507287477072534</v>
      </c>
    </row>
    <row r="940" spans="8:12" x14ac:dyDescent="0.25">
      <c r="H940">
        <v>0.76250495925778983</v>
      </c>
      <c r="I940">
        <f t="shared" si="43"/>
        <v>81.969434234247615</v>
      </c>
      <c r="J940">
        <v>0.37815485091708123</v>
      </c>
      <c r="K940">
        <f t="shared" si="44"/>
        <v>0.99422113637022014</v>
      </c>
      <c r="L940">
        <f t="shared" si="45"/>
        <v>1.1624906006077858</v>
      </c>
    </row>
    <row r="941" spans="8:12" x14ac:dyDescent="0.25">
      <c r="H941">
        <v>9.0273751029999696E-2</v>
      </c>
      <c r="I941">
        <f t="shared" si="43"/>
        <v>42.139065300294099</v>
      </c>
      <c r="J941">
        <v>0.6649372844630268</v>
      </c>
      <c r="K941">
        <f t="shared" si="44"/>
        <v>0.9743854537224047</v>
      </c>
      <c r="L941">
        <f t="shared" si="45"/>
        <v>5.2575797759995488</v>
      </c>
    </row>
    <row r="942" spans="8:12" x14ac:dyDescent="0.25">
      <c r="H942">
        <v>0.93276772362437821</v>
      </c>
      <c r="I942">
        <f t="shared" si="43"/>
        <v>102.03447854164502</v>
      </c>
      <c r="J942">
        <v>0.75460066530350656</v>
      </c>
      <c r="K942">
        <f t="shared" si="44"/>
        <v>0.98632578711708752</v>
      </c>
      <c r="L942">
        <f t="shared" si="45"/>
        <v>2.7727578578028615</v>
      </c>
    </row>
    <row r="943" spans="8:12" x14ac:dyDescent="0.25">
      <c r="H943">
        <v>0.88039796136356696</v>
      </c>
      <c r="I943">
        <f t="shared" si="43"/>
        <v>93.488256068825763</v>
      </c>
      <c r="J943">
        <v>0.34601886043885616</v>
      </c>
      <c r="K943">
        <f t="shared" si="44"/>
        <v>0.99546773379179154</v>
      </c>
      <c r="L943">
        <f t="shared" si="45"/>
        <v>0.91058023366459206</v>
      </c>
    </row>
    <row r="944" spans="8:12" x14ac:dyDescent="0.25">
      <c r="H944">
        <v>0.25443281350138858</v>
      </c>
      <c r="I944">
        <f t="shared" si="43"/>
        <v>53.356798930165048</v>
      </c>
      <c r="J944">
        <v>0.35917233802301096</v>
      </c>
      <c r="K944">
        <f t="shared" si="44"/>
        <v>0.99169469965966994</v>
      </c>
      <c r="L944">
        <f t="shared" si="45"/>
        <v>1.6749712070015645</v>
      </c>
    </row>
    <row r="945" spans="8:12" x14ac:dyDescent="0.25">
      <c r="H945">
        <v>5.5269020661030913E-2</v>
      </c>
      <c r="I945">
        <f t="shared" si="43"/>
        <v>38.358976829414075</v>
      </c>
      <c r="J945">
        <v>0.35151219214453566</v>
      </c>
      <c r="K945">
        <f t="shared" si="44"/>
        <v>0.98877248171896126</v>
      </c>
      <c r="L945">
        <f t="shared" si="45"/>
        <v>2.2710013655557897</v>
      </c>
    </row>
    <row r="946" spans="8:12" x14ac:dyDescent="0.25">
      <c r="H946">
        <v>0.66252632221442309</v>
      </c>
      <c r="I946">
        <f t="shared" si="43"/>
        <v>75.133863256106537</v>
      </c>
      <c r="J946">
        <v>0.5969420453505051</v>
      </c>
      <c r="K946">
        <f t="shared" si="44"/>
        <v>0.98797875988982886</v>
      </c>
      <c r="L946">
        <f t="shared" si="45"/>
        <v>2.4335017306468507</v>
      </c>
    </row>
    <row r="947" spans="8:12" x14ac:dyDescent="0.25">
      <c r="H947">
        <v>0.97500534073915834</v>
      </c>
      <c r="I947">
        <f t="shared" si="43"/>
        <v>115.28640549309419</v>
      </c>
      <c r="J947">
        <v>0.7397686696981719</v>
      </c>
      <c r="K947">
        <f t="shared" si="44"/>
        <v>0.98839104056191296</v>
      </c>
      <c r="L947">
        <f t="shared" si="45"/>
        <v>2.349062053716553</v>
      </c>
    </row>
    <row r="948" spans="8:12" x14ac:dyDescent="0.25">
      <c r="H948">
        <v>0.64418469801934874</v>
      </c>
      <c r="I948">
        <f t="shared" si="43"/>
        <v>74.020710737694216</v>
      </c>
      <c r="J948">
        <v>0.5348673970763268</v>
      </c>
      <c r="K948">
        <f t="shared" si="44"/>
        <v>0.98971249053197674</v>
      </c>
      <c r="L948">
        <f t="shared" si="45"/>
        <v>2.078888478510291</v>
      </c>
    </row>
    <row r="949" spans="8:12" x14ac:dyDescent="0.25">
      <c r="H949">
        <v>0.2891018402661214</v>
      </c>
      <c r="I949">
        <f t="shared" si="43"/>
        <v>55.25029338263537</v>
      </c>
      <c r="J949">
        <v>0.39619129001739556</v>
      </c>
      <c r="K949">
        <f t="shared" si="44"/>
        <v>0.99091042813062225</v>
      </c>
      <c r="L949">
        <f t="shared" si="45"/>
        <v>1.8345900116371696</v>
      </c>
    </row>
    <row r="950" spans="8:12" x14ac:dyDescent="0.25">
      <c r="H950">
        <v>0.48051393169957579</v>
      </c>
      <c r="I950">
        <f t="shared" si="43"/>
        <v>65.078324846780433</v>
      </c>
      <c r="J950">
        <v>0.81963560899685661</v>
      </c>
      <c r="K950">
        <f t="shared" si="44"/>
        <v>0.97402463088737301</v>
      </c>
      <c r="L950">
        <f t="shared" si="45"/>
        <v>5.3336164792798826</v>
      </c>
    </row>
    <row r="951" spans="8:12" x14ac:dyDescent="0.25">
      <c r="H951">
        <v>0.7772148808252205</v>
      </c>
      <c r="I951">
        <f t="shared" si="43"/>
        <v>83.129386545498647</v>
      </c>
      <c r="J951">
        <v>0.78441724906155585</v>
      </c>
      <c r="K951">
        <f t="shared" si="44"/>
        <v>0.98171120839475678</v>
      </c>
      <c r="L951">
        <f t="shared" si="45"/>
        <v>3.7259005395584914</v>
      </c>
    </row>
    <row r="952" spans="8:12" x14ac:dyDescent="0.25">
      <c r="H952">
        <v>2.5818659016693626E-2</v>
      </c>
      <c r="I952">
        <f t="shared" si="43"/>
        <v>33.591828310225694</v>
      </c>
      <c r="J952">
        <v>0.91302224799340803</v>
      </c>
      <c r="K952">
        <f t="shared" si="44"/>
        <v>0.9298803888202759</v>
      </c>
      <c r="L952">
        <f t="shared" si="45"/>
        <v>15.081425960318123</v>
      </c>
    </row>
    <row r="953" spans="8:12" x14ac:dyDescent="0.25">
      <c r="H953">
        <v>0.10940885647144993</v>
      </c>
      <c r="I953">
        <f t="shared" si="43"/>
        <v>43.825795191678573</v>
      </c>
      <c r="J953">
        <v>0.77434614093447673</v>
      </c>
      <c r="K953">
        <f t="shared" si="44"/>
        <v>0.96660070538868115</v>
      </c>
      <c r="L953">
        <f t="shared" si="45"/>
        <v>6.9106704402597385</v>
      </c>
    </row>
    <row r="954" spans="8:12" x14ac:dyDescent="0.25">
      <c r="H954">
        <v>0.13339640491958374</v>
      </c>
      <c r="I954">
        <f t="shared" si="43"/>
        <v>45.716283781905162</v>
      </c>
      <c r="J954">
        <v>1.1597033600878933E-3</v>
      </c>
      <c r="K954">
        <f t="shared" si="44"/>
        <v>0.99997461819916</v>
      </c>
      <c r="L954">
        <f t="shared" si="45"/>
        <v>5.0764890184325151E-3</v>
      </c>
    </row>
    <row r="955" spans="8:12" x14ac:dyDescent="0.25">
      <c r="H955">
        <v>0.4476760155034028</v>
      </c>
      <c r="I955">
        <f t="shared" si="43"/>
        <v>63.40192101021286</v>
      </c>
      <c r="J955">
        <v>0.73140659810174868</v>
      </c>
      <c r="K955">
        <f t="shared" si="44"/>
        <v>0.97947976298135919</v>
      </c>
      <c r="L955">
        <f t="shared" si="45"/>
        <v>4.1900277666137624</v>
      </c>
    </row>
    <row r="956" spans="8:12" x14ac:dyDescent="0.25">
      <c r="H956">
        <v>0.21466719565416426</v>
      </c>
      <c r="I956">
        <f t="shared" si="43"/>
        <v>51.070345656476903</v>
      </c>
      <c r="J956">
        <v>0.27887813959166236</v>
      </c>
      <c r="K956">
        <f t="shared" si="44"/>
        <v>0.99361855055864634</v>
      </c>
      <c r="L956">
        <f t="shared" si="45"/>
        <v>1.2844867756878713</v>
      </c>
    </row>
    <row r="957" spans="8:12" x14ac:dyDescent="0.25">
      <c r="H957">
        <v>0.67845698416089362</v>
      </c>
      <c r="I957">
        <f t="shared" si="43"/>
        <v>76.128993747060193</v>
      </c>
      <c r="J957">
        <v>1.1230811487166967E-2</v>
      </c>
      <c r="K957">
        <f t="shared" si="44"/>
        <v>0.99985165289950717</v>
      </c>
      <c r="L957">
        <f t="shared" si="45"/>
        <v>2.9673822124038522E-2</v>
      </c>
    </row>
    <row r="958" spans="8:12" x14ac:dyDescent="0.25">
      <c r="H958">
        <v>0.81081575975829345</v>
      </c>
      <c r="I958">
        <f t="shared" si="43"/>
        <v>86.002197253067564</v>
      </c>
      <c r="J958">
        <v>0.42149113437299723</v>
      </c>
      <c r="K958">
        <f t="shared" si="44"/>
        <v>0.99365639887589952</v>
      </c>
      <c r="L958">
        <f t="shared" si="45"/>
        <v>1.2768198607238586</v>
      </c>
    </row>
    <row r="959" spans="8:12" x14ac:dyDescent="0.25">
      <c r="H959">
        <v>0.88903469954527425</v>
      </c>
      <c r="I959">
        <f t="shared" si="43"/>
        <v>94.646970946583508</v>
      </c>
      <c r="J959">
        <v>0.67296365245521406</v>
      </c>
      <c r="K959">
        <f t="shared" si="44"/>
        <v>0.98826047472149814</v>
      </c>
      <c r="L959">
        <f t="shared" si="45"/>
        <v>2.3757957702012069</v>
      </c>
    </row>
    <row r="960" spans="8:12" x14ac:dyDescent="0.25">
      <c r="H960">
        <v>0.58934293649098179</v>
      </c>
      <c r="I960">
        <f t="shared" si="43"/>
        <v>70.861435663662832</v>
      </c>
      <c r="J960">
        <v>5.9358500930814538E-2</v>
      </c>
      <c r="K960">
        <f t="shared" si="44"/>
        <v>0.99913681150181588</v>
      </c>
      <c r="L960">
        <f t="shared" si="45"/>
        <v>0.17278684725601284</v>
      </c>
    </row>
    <row r="961" spans="8:12" x14ac:dyDescent="0.25">
      <c r="H961">
        <v>0.10080263679921872</v>
      </c>
      <c r="I961">
        <f t="shared" si="43"/>
        <v>43.090639153764648</v>
      </c>
      <c r="J961">
        <v>0.21558275093844417</v>
      </c>
      <c r="K961">
        <f t="shared" si="44"/>
        <v>0.99438088275986281</v>
      </c>
      <c r="L961">
        <f t="shared" si="45"/>
        <v>1.1301740283947472</v>
      </c>
    </row>
    <row r="962" spans="8:12" x14ac:dyDescent="0.25">
      <c r="H962">
        <v>0.97668385876033814</v>
      </c>
      <c r="I962">
        <f t="shared" si="43"/>
        <v>116.16751293562891</v>
      </c>
      <c r="J962">
        <v>8.7069307535019985E-2</v>
      </c>
      <c r="K962">
        <f t="shared" si="44"/>
        <v>0.9992161353637391</v>
      </c>
      <c r="L962">
        <f t="shared" si="45"/>
        <v>0.15689591240949174</v>
      </c>
    </row>
    <row r="963" spans="8:12" x14ac:dyDescent="0.25">
      <c r="H963">
        <v>0.87566759239478742</v>
      </c>
      <c r="I963">
        <f t="shared" si="43"/>
        <v>92.882259759684075</v>
      </c>
      <c r="J963">
        <v>9.2135380108035528E-2</v>
      </c>
      <c r="K963">
        <f t="shared" si="44"/>
        <v>0.99895986886493782</v>
      </c>
      <c r="L963">
        <f t="shared" si="45"/>
        <v>0.20824282686030743</v>
      </c>
    </row>
    <row r="964" spans="8:12" x14ac:dyDescent="0.25">
      <c r="H964">
        <v>0.82708212530899994</v>
      </c>
      <c r="I964">
        <f t="shared" si="43"/>
        <v>87.530999208508618</v>
      </c>
      <c r="J964">
        <v>0.79796746726889856</v>
      </c>
      <c r="K964">
        <f t="shared" si="44"/>
        <v>0.98189436820351672</v>
      </c>
      <c r="L964">
        <f t="shared" si="45"/>
        <v>3.6878980841105169</v>
      </c>
    </row>
    <row r="965" spans="8:12" x14ac:dyDescent="0.25">
      <c r="H965">
        <v>0.8435316019165624</v>
      </c>
      <c r="I965">
        <f t="shared" si="43"/>
        <v>89.193034562864923</v>
      </c>
      <c r="J965">
        <v>0.27878658406323437</v>
      </c>
      <c r="K965">
        <f t="shared" si="44"/>
        <v>0.99634251539608842</v>
      </c>
      <c r="L965">
        <f t="shared" si="45"/>
        <v>0.73418218080507602</v>
      </c>
    </row>
    <row r="966" spans="8:12" x14ac:dyDescent="0.25">
      <c r="H966">
        <v>0.23438215277565844</v>
      </c>
      <c r="I966">
        <f t="shared" si="43"/>
        <v>52.222258301694893</v>
      </c>
      <c r="J966">
        <v>0.25788140507217627</v>
      </c>
      <c r="K966">
        <f t="shared" si="44"/>
        <v>0.99430518346510943</v>
      </c>
      <c r="L966">
        <f t="shared" si="45"/>
        <v>1.1454866432546162</v>
      </c>
    </row>
    <row r="967" spans="8:12" x14ac:dyDescent="0.25">
      <c r="H967">
        <v>8.429212317270425E-2</v>
      </c>
      <c r="I967">
        <f t="shared" si="43"/>
        <v>41.568424752356158</v>
      </c>
      <c r="J967">
        <v>0.90691854609820854</v>
      </c>
      <c r="K967">
        <f t="shared" si="44"/>
        <v>0.94448318105912876</v>
      </c>
      <c r="L967">
        <f t="shared" si="45"/>
        <v>11.756020658539528</v>
      </c>
    </row>
    <row r="968" spans="8:12" x14ac:dyDescent="0.25">
      <c r="H968">
        <v>0.93731498153630177</v>
      </c>
      <c r="I968">
        <f t="shared" si="43"/>
        <v>103.02409654445398</v>
      </c>
      <c r="J968">
        <v>0.1477095858638264</v>
      </c>
      <c r="K968">
        <f t="shared" si="44"/>
        <v>0.99844983802534693</v>
      </c>
      <c r="L968">
        <f t="shared" si="45"/>
        <v>0.31051374152533479</v>
      </c>
    </row>
    <row r="969" spans="8:12" x14ac:dyDescent="0.25">
      <c r="H969">
        <v>0.25955992309335613</v>
      </c>
      <c r="I969">
        <f t="shared" ref="I969:I1007" si="46">GAMMAINV(H969,$O$2,1/$O$3)</f>
        <v>53.641791726270498</v>
      </c>
      <c r="J969">
        <v>0.52146977141636397</v>
      </c>
      <c r="K969">
        <f t="shared" ref="K969:K1007" si="47">(1-J969)^(1/I969)</f>
        <v>0.98635400565137599</v>
      </c>
      <c r="L969">
        <f t="shared" ref="L969:L1007" si="48">($C$2*(1-K969))/K969</f>
        <v>2.7669567458414419</v>
      </c>
    </row>
    <row r="970" spans="8:12" x14ac:dyDescent="0.25">
      <c r="H970">
        <v>0.88103885006256299</v>
      </c>
      <c r="I970">
        <f t="shared" si="46"/>
        <v>93.571849501273036</v>
      </c>
      <c r="J970">
        <v>0.63252662739951782</v>
      </c>
      <c r="K970">
        <f t="shared" si="47"/>
        <v>0.98935825064534577</v>
      </c>
      <c r="L970">
        <f t="shared" si="48"/>
        <v>2.1512428582291099</v>
      </c>
    </row>
    <row r="971" spans="8:12" x14ac:dyDescent="0.25">
      <c r="H971">
        <v>5.5909909360026856E-2</v>
      </c>
      <c r="I971">
        <f t="shared" si="46"/>
        <v>38.440421197814196</v>
      </c>
      <c r="J971">
        <v>0.53938413647877437</v>
      </c>
      <c r="K971">
        <f t="shared" si="47"/>
        <v>0.98003594024641028</v>
      </c>
      <c r="L971">
        <f t="shared" si="48"/>
        <v>4.07414849471136</v>
      </c>
    </row>
    <row r="972" spans="8:12" x14ac:dyDescent="0.25">
      <c r="H972">
        <v>0.50062562944425792</v>
      </c>
      <c r="I972">
        <f t="shared" si="46"/>
        <v>66.115416186446538</v>
      </c>
      <c r="J972">
        <v>0.78780480361339156</v>
      </c>
      <c r="K972">
        <f t="shared" si="47"/>
        <v>0.9768251462942571</v>
      </c>
      <c r="L972">
        <f t="shared" si="48"/>
        <v>4.7449338898902083</v>
      </c>
    </row>
    <row r="973" spans="8:12" x14ac:dyDescent="0.25">
      <c r="H973">
        <v>0.49613940855128635</v>
      </c>
      <c r="I973">
        <f t="shared" si="46"/>
        <v>65.88321251237727</v>
      </c>
      <c r="J973">
        <v>0.56877346110415972</v>
      </c>
      <c r="K973">
        <f t="shared" si="47"/>
        <v>0.9873142911805014</v>
      </c>
      <c r="L973">
        <f t="shared" si="48"/>
        <v>2.56974074675465</v>
      </c>
    </row>
    <row r="974" spans="8:12" x14ac:dyDescent="0.25">
      <c r="H974">
        <v>0.30732139042329171</v>
      </c>
      <c r="I974">
        <f t="shared" si="46"/>
        <v>56.21866780921836</v>
      </c>
      <c r="J974">
        <v>0.84792626728110598</v>
      </c>
      <c r="K974">
        <f t="shared" si="47"/>
        <v>0.96705380309252387</v>
      </c>
      <c r="L974">
        <f t="shared" si="48"/>
        <v>6.813725731105774</v>
      </c>
    </row>
    <row r="975" spans="8:12" x14ac:dyDescent="0.25">
      <c r="H975">
        <v>0.6207770012512589</v>
      </c>
      <c r="I975">
        <f t="shared" si="46"/>
        <v>72.644284670060514</v>
      </c>
      <c r="J975">
        <v>4.2207098605304118E-2</v>
      </c>
      <c r="K975">
        <f t="shared" si="47"/>
        <v>0.99940654787270178</v>
      </c>
      <c r="L975">
        <f t="shared" si="48"/>
        <v>0.11876090437098319</v>
      </c>
    </row>
    <row r="976" spans="8:12" x14ac:dyDescent="0.25">
      <c r="H976">
        <v>0.51915036469618825</v>
      </c>
      <c r="I976">
        <f t="shared" si="46"/>
        <v>67.08040875159223</v>
      </c>
      <c r="J976">
        <v>0.17017120883816034</v>
      </c>
      <c r="K976">
        <f t="shared" si="47"/>
        <v>0.99722308254756964</v>
      </c>
      <c r="L976">
        <f t="shared" si="48"/>
        <v>0.55693003923179762</v>
      </c>
    </row>
    <row r="977" spans="8:12" x14ac:dyDescent="0.25">
      <c r="H977">
        <v>0.56920072023682367</v>
      </c>
      <c r="I977">
        <f t="shared" si="46"/>
        <v>69.75191166331436</v>
      </c>
      <c r="J977">
        <v>0.73506881923886835</v>
      </c>
      <c r="K977">
        <f t="shared" si="47"/>
        <v>0.98113717907427711</v>
      </c>
      <c r="L977">
        <f t="shared" si="48"/>
        <v>3.8450934951869513</v>
      </c>
    </row>
    <row r="978" spans="8:12" x14ac:dyDescent="0.25">
      <c r="H978">
        <v>0.89971617786187319</v>
      </c>
      <c r="I978">
        <f t="shared" si="46"/>
        <v>96.187376816147349</v>
      </c>
      <c r="J978">
        <v>0.44956816309091463</v>
      </c>
      <c r="K978">
        <f t="shared" si="47"/>
        <v>0.99381204692217118</v>
      </c>
      <c r="L978">
        <f t="shared" si="48"/>
        <v>1.2452964515761042</v>
      </c>
    </row>
    <row r="979" spans="8:12" x14ac:dyDescent="0.25">
      <c r="H979">
        <v>0.81731620227668078</v>
      </c>
      <c r="I979">
        <f t="shared" si="46"/>
        <v>86.600778200505871</v>
      </c>
      <c r="J979">
        <v>0.81246375926999725</v>
      </c>
      <c r="K979">
        <f t="shared" si="47"/>
        <v>0.98085800354822816</v>
      </c>
      <c r="L979">
        <f t="shared" si="48"/>
        <v>3.9031126590242757</v>
      </c>
    </row>
    <row r="980" spans="8:12" x14ac:dyDescent="0.25">
      <c r="H980">
        <v>0.7840510269478439</v>
      </c>
      <c r="I980">
        <f t="shared" si="46"/>
        <v>83.686999609059157</v>
      </c>
      <c r="J980">
        <v>0.50276192510757778</v>
      </c>
      <c r="K980">
        <f t="shared" si="47"/>
        <v>0.99168595063658627</v>
      </c>
      <c r="L980">
        <f t="shared" si="48"/>
        <v>1.6767504587670627</v>
      </c>
    </row>
    <row r="981" spans="8:12" x14ac:dyDescent="0.25">
      <c r="H981">
        <v>0.88485366374706265</v>
      </c>
      <c r="I981">
        <f t="shared" si="46"/>
        <v>94.077167111690315</v>
      </c>
      <c r="J981">
        <v>0.69997253334147158</v>
      </c>
      <c r="K981">
        <f t="shared" si="47"/>
        <v>0.98728478797661023</v>
      </c>
      <c r="L981">
        <f t="shared" si="48"/>
        <v>2.5757941737254848</v>
      </c>
    </row>
    <row r="982" spans="8:12" x14ac:dyDescent="0.25">
      <c r="H982">
        <v>0.6003906369212928</v>
      </c>
      <c r="I982">
        <f t="shared" si="46"/>
        <v>71.480341373125867</v>
      </c>
      <c r="J982">
        <v>0.98907437360759298</v>
      </c>
      <c r="K982">
        <f t="shared" si="47"/>
        <v>0.93876769920369452</v>
      </c>
      <c r="L982">
        <f t="shared" si="48"/>
        <v>13.045250885441737</v>
      </c>
    </row>
    <row r="983" spans="8:12" x14ac:dyDescent="0.25">
      <c r="H983">
        <v>0.83681752983184299</v>
      </c>
      <c r="I983">
        <f t="shared" si="46"/>
        <v>88.499096996765431</v>
      </c>
      <c r="J983">
        <v>0.92464980010376296</v>
      </c>
      <c r="K983">
        <f t="shared" si="47"/>
        <v>0.97120645174756781</v>
      </c>
      <c r="L983">
        <f t="shared" si="48"/>
        <v>5.9294392455119516</v>
      </c>
    </row>
    <row r="984" spans="8:12" x14ac:dyDescent="0.25">
      <c r="H984">
        <v>0.1673329874568926</v>
      </c>
      <c r="I984">
        <f t="shared" si="46"/>
        <v>48.102848490390038</v>
      </c>
      <c r="J984">
        <v>0.87490462965788751</v>
      </c>
      <c r="K984">
        <f t="shared" si="47"/>
        <v>0.95770716805590395</v>
      </c>
      <c r="L984">
        <f t="shared" si="48"/>
        <v>8.8321009500113306</v>
      </c>
    </row>
    <row r="985" spans="8:12" x14ac:dyDescent="0.25">
      <c r="H985">
        <v>0.98956266975920892</v>
      </c>
      <c r="I985">
        <f t="shared" si="46"/>
        <v>125.99753554196307</v>
      </c>
      <c r="J985">
        <v>0.75649281289101844</v>
      </c>
      <c r="K985">
        <f t="shared" si="47"/>
        <v>0.98885121313058877</v>
      </c>
      <c r="L985">
        <f t="shared" si="48"/>
        <v>2.2548967370157658</v>
      </c>
    </row>
    <row r="986" spans="8:12" x14ac:dyDescent="0.25">
      <c r="H986">
        <v>0.78218939786980801</v>
      </c>
      <c r="I986">
        <f t="shared" si="46"/>
        <v>83.533912063633167</v>
      </c>
      <c r="J986">
        <v>0.40421765800958281</v>
      </c>
      <c r="K986">
        <f t="shared" si="47"/>
        <v>0.99381954175526255</v>
      </c>
      <c r="L986">
        <f t="shared" si="48"/>
        <v>1.2437787717117457</v>
      </c>
    </row>
    <row r="987" spans="8:12" x14ac:dyDescent="0.25">
      <c r="H987">
        <v>2.4353770561845761E-2</v>
      </c>
      <c r="I987">
        <f t="shared" si="46"/>
        <v>33.26856117720066</v>
      </c>
      <c r="J987">
        <v>0.61433759575182345</v>
      </c>
      <c r="K987">
        <f t="shared" si="47"/>
        <v>0.9717667835574969</v>
      </c>
      <c r="L987">
        <f t="shared" si="48"/>
        <v>5.8106979823174019</v>
      </c>
    </row>
    <row r="988" spans="8:12" x14ac:dyDescent="0.25">
      <c r="H988">
        <v>0.74364452040162354</v>
      </c>
      <c r="I988">
        <f t="shared" si="46"/>
        <v>80.553016775999296</v>
      </c>
      <c r="J988">
        <v>0.93185216834009832</v>
      </c>
      <c r="K988">
        <f t="shared" si="47"/>
        <v>0.96720438897939609</v>
      </c>
      <c r="L988">
        <f t="shared" si="48"/>
        <v>6.7815265096574207</v>
      </c>
    </row>
    <row r="989" spans="8:12" x14ac:dyDescent="0.25">
      <c r="H989">
        <v>0.83007293923764758</v>
      </c>
      <c r="I989">
        <f t="shared" si="46"/>
        <v>87.823861003724431</v>
      </c>
      <c r="J989">
        <v>0.41270180364391001</v>
      </c>
      <c r="K989">
        <f t="shared" si="47"/>
        <v>0.99395821170378862</v>
      </c>
      <c r="L989">
        <f t="shared" si="48"/>
        <v>1.2157026774505699</v>
      </c>
    </row>
    <row r="990" spans="8:12" x14ac:dyDescent="0.25">
      <c r="H990">
        <v>0.59367656483657338</v>
      </c>
      <c r="I990">
        <f t="shared" si="46"/>
        <v>71.103282462054537</v>
      </c>
      <c r="J990">
        <v>0.33936582537308879</v>
      </c>
      <c r="K990">
        <f t="shared" si="47"/>
        <v>0.99418664130706758</v>
      </c>
      <c r="L990">
        <f t="shared" si="48"/>
        <v>1.169470288856334</v>
      </c>
    </row>
    <row r="991" spans="8:12" x14ac:dyDescent="0.25">
      <c r="H991">
        <v>0.46794030579546497</v>
      </c>
      <c r="I991">
        <f t="shared" si="46"/>
        <v>64.434390996374546</v>
      </c>
      <c r="J991">
        <v>0.94335764641254916</v>
      </c>
      <c r="K991">
        <f t="shared" si="47"/>
        <v>0.95642115501247882</v>
      </c>
      <c r="L991">
        <f t="shared" si="48"/>
        <v>9.1128985926608017</v>
      </c>
    </row>
    <row r="992" spans="8:12" x14ac:dyDescent="0.25">
      <c r="H992">
        <v>0.1479842524491104</v>
      </c>
      <c r="I992">
        <f t="shared" si="46"/>
        <v>46.776411230034903</v>
      </c>
      <c r="J992">
        <v>4.2725913266396069E-3</v>
      </c>
      <c r="K992">
        <f t="shared" si="47"/>
        <v>0.99990846777568154</v>
      </c>
      <c r="L992">
        <f t="shared" si="48"/>
        <v>1.8308120646697477E-2</v>
      </c>
    </row>
    <row r="993" spans="8:12" x14ac:dyDescent="0.25">
      <c r="H993">
        <v>0.30420850245674003</v>
      </c>
      <c r="I993">
        <f t="shared" si="46"/>
        <v>56.054292576289306</v>
      </c>
      <c r="J993">
        <v>0.62816248054445023</v>
      </c>
      <c r="K993">
        <f t="shared" si="47"/>
        <v>0.9825058999912003</v>
      </c>
      <c r="L993">
        <f t="shared" si="48"/>
        <v>3.5611185660984588</v>
      </c>
    </row>
    <row r="994" spans="8:12" x14ac:dyDescent="0.25">
      <c r="H994">
        <v>0.4315317239906003</v>
      </c>
      <c r="I994">
        <f t="shared" si="46"/>
        <v>62.582558422524293</v>
      </c>
      <c r="J994">
        <v>0.56077761162144846</v>
      </c>
      <c r="K994">
        <f t="shared" si="47"/>
        <v>0.98693941461457391</v>
      </c>
      <c r="L994">
        <f t="shared" si="48"/>
        <v>2.6466843236829485</v>
      </c>
    </row>
    <row r="995" spans="8:12" x14ac:dyDescent="0.25">
      <c r="H995">
        <v>0.206427198095645</v>
      </c>
      <c r="I995">
        <f t="shared" si="46"/>
        <v>50.576291737869987</v>
      </c>
      <c r="J995">
        <v>0.17777031769768364</v>
      </c>
      <c r="K995">
        <f t="shared" si="47"/>
        <v>0.99613737529672686</v>
      </c>
      <c r="L995">
        <f t="shared" si="48"/>
        <v>0.77552048523880646</v>
      </c>
    </row>
    <row r="996" spans="8:12" x14ac:dyDescent="0.25">
      <c r="H996">
        <v>7.672353282265694E-2</v>
      </c>
      <c r="I996">
        <f t="shared" si="46"/>
        <v>40.809521395560616</v>
      </c>
      <c r="J996">
        <v>9.9154637287514877E-2</v>
      </c>
      <c r="K996">
        <f t="shared" si="47"/>
        <v>0.99744451343542218</v>
      </c>
      <c r="L996">
        <f t="shared" si="48"/>
        <v>0.51240676151020303</v>
      </c>
    </row>
    <row r="997" spans="8:12" x14ac:dyDescent="0.25">
      <c r="H997">
        <v>0.38425855281228066</v>
      </c>
      <c r="I997">
        <f t="shared" si="46"/>
        <v>60.186306934511776</v>
      </c>
      <c r="J997">
        <v>0.4664143803216651</v>
      </c>
      <c r="K997">
        <f t="shared" si="47"/>
        <v>0.9896177492344681</v>
      </c>
      <c r="L997">
        <f t="shared" si="48"/>
        <v>2.0982345503732578</v>
      </c>
    </row>
    <row r="998" spans="8:12" x14ac:dyDescent="0.25">
      <c r="H998">
        <v>0.69609668263801994</v>
      </c>
      <c r="I998">
        <f t="shared" si="46"/>
        <v>77.265651686109067</v>
      </c>
      <c r="J998">
        <v>0.12433240760521257</v>
      </c>
      <c r="K998">
        <f t="shared" si="47"/>
        <v>0.99828313471437446</v>
      </c>
      <c r="L998">
        <f t="shared" si="48"/>
        <v>0.34396359628308437</v>
      </c>
    </row>
    <row r="999" spans="8:12" x14ac:dyDescent="0.25">
      <c r="H999">
        <v>0.58821375164036993</v>
      </c>
      <c r="I999">
        <f t="shared" si="46"/>
        <v>70.798610166874866</v>
      </c>
      <c r="J999">
        <v>0.91015350810266427</v>
      </c>
      <c r="K999">
        <f t="shared" si="47"/>
        <v>0.96653737470046008</v>
      </c>
      <c r="L999">
        <f t="shared" si="48"/>
        <v>6.9242279037394345</v>
      </c>
    </row>
    <row r="1000" spans="8:12" x14ac:dyDescent="0.25">
      <c r="H1000">
        <v>0.336741233558153</v>
      </c>
      <c r="I1000">
        <f t="shared" si="46"/>
        <v>57.754099444801028</v>
      </c>
      <c r="J1000">
        <v>0.6582232123783075</v>
      </c>
      <c r="K1000">
        <f t="shared" si="47"/>
        <v>0.98158259991020291</v>
      </c>
      <c r="L1000">
        <f t="shared" si="48"/>
        <v>3.7525930250764321</v>
      </c>
    </row>
    <row r="1001" spans="8:12" x14ac:dyDescent="0.25">
      <c r="H1001">
        <v>0.59337137974181342</v>
      </c>
      <c r="I1001">
        <f t="shared" si="46"/>
        <v>71.086212452562108</v>
      </c>
      <c r="J1001">
        <v>0.4447462385937071</v>
      </c>
      <c r="K1001">
        <f t="shared" si="47"/>
        <v>0.99175786513851316</v>
      </c>
      <c r="L1001">
        <f t="shared" si="48"/>
        <v>1.6621264425940714</v>
      </c>
    </row>
    <row r="1002" spans="8:12" x14ac:dyDescent="0.25">
      <c r="H1002">
        <v>0.48622089297158727</v>
      </c>
      <c r="I1002">
        <f t="shared" si="46"/>
        <v>65.371643520329542</v>
      </c>
      <c r="J1002">
        <v>0.45142979216895046</v>
      </c>
      <c r="K1002">
        <f t="shared" si="47"/>
        <v>0.99085703110049983</v>
      </c>
      <c r="L1002">
        <f t="shared" si="48"/>
        <v>1.8454668256923989</v>
      </c>
    </row>
    <row r="1003" spans="8:12" x14ac:dyDescent="0.25">
      <c r="H1003">
        <v>0.81130405590990939</v>
      </c>
      <c r="I1003">
        <f t="shared" si="46"/>
        <v>86.046621333811316</v>
      </c>
      <c r="J1003">
        <v>0.45698416089358196</v>
      </c>
      <c r="K1003">
        <f t="shared" si="47"/>
        <v>0.99292877138498192</v>
      </c>
      <c r="L1003">
        <f t="shared" si="48"/>
        <v>1.4243173969377094</v>
      </c>
    </row>
    <row r="1004" spans="8:12" x14ac:dyDescent="0.25">
      <c r="H1004">
        <v>0.35001678518021179</v>
      </c>
      <c r="I1004">
        <f t="shared" si="46"/>
        <v>58.438226253254619</v>
      </c>
      <c r="J1004">
        <v>0.49000518814661093</v>
      </c>
      <c r="K1004">
        <f t="shared" si="47"/>
        <v>0.98854362529766227</v>
      </c>
      <c r="L1004">
        <f t="shared" si="48"/>
        <v>2.3178288563416882</v>
      </c>
    </row>
    <row r="1005" spans="8:12" x14ac:dyDescent="0.25">
      <c r="H1005">
        <v>0.11716055787835322</v>
      </c>
      <c r="I1005">
        <f t="shared" si="46"/>
        <v>44.4599931715072</v>
      </c>
      <c r="J1005">
        <v>0.36240730002746668</v>
      </c>
      <c r="K1005">
        <f t="shared" si="47"/>
        <v>0.98992835255906697</v>
      </c>
      <c r="L1005">
        <f t="shared" si="48"/>
        <v>2.0348235132162404</v>
      </c>
    </row>
    <row r="1006" spans="8:12" x14ac:dyDescent="0.25">
      <c r="H1006">
        <v>0.38993499557481615</v>
      </c>
      <c r="I1006">
        <f t="shared" si="46"/>
        <v>60.474548617371603</v>
      </c>
      <c r="J1006">
        <v>0.96905423139133884</v>
      </c>
      <c r="K1006">
        <f t="shared" si="47"/>
        <v>0.94414948541550214</v>
      </c>
      <c r="L1006">
        <f t="shared" si="48"/>
        <v>11.830862685884771</v>
      </c>
    </row>
    <row r="1007" spans="8:12" x14ac:dyDescent="0.25">
      <c r="H1007">
        <v>0.17645802179021577</v>
      </c>
      <c r="I1007">
        <f t="shared" si="46"/>
        <v>48.702172696260057</v>
      </c>
      <c r="J1007">
        <v>0.56315805536057617</v>
      </c>
      <c r="K1007">
        <f t="shared" si="47"/>
        <v>0.98313870058941111</v>
      </c>
      <c r="L1007">
        <f t="shared" si="48"/>
        <v>3.4300957536266674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Kowalski Ryszard</cp:lastModifiedBy>
  <dcterms:created xsi:type="dcterms:W3CDTF">2013-05-21T06:13:55Z</dcterms:created>
  <dcterms:modified xsi:type="dcterms:W3CDTF">2013-09-23T01:12:04Z</dcterms:modified>
</cp:coreProperties>
</file>