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st Data Course (Jul-Sep 24)\Course Materials\Group Assessment IV\"/>
    </mc:Choice>
  </mc:AlternateContent>
  <xr:revisionPtr revIDLastSave="0" documentId="13_ncr:1_{2EF15FA7-FC51-44E3-B18F-EAECA1721182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Dataset" sheetId="1" r:id="rId1"/>
    <sheet name="Sheet1" sheetId="5" r:id="rId2"/>
    <sheet name="No of Sources of Income" sheetId="2" r:id="rId3"/>
    <sheet name="Question 1" sheetId="3" r:id="rId4"/>
    <sheet name="Question 2" sheetId="4" r:id="rId5"/>
  </sheets>
  <calcPr calcId="191029"/>
</workbook>
</file>

<file path=xl/calcChain.xml><?xml version="1.0" encoding="utf-8"?>
<calcChain xmlns="http://schemas.openxmlformats.org/spreadsheetml/2006/main">
  <c r="M5" i="3" l="1"/>
  <c r="M7" i="3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F55" i="2"/>
  <c r="G55" i="2"/>
  <c r="H55" i="2"/>
  <c r="I55" i="2"/>
  <c r="J55" i="2"/>
  <c r="K55" i="2"/>
  <c r="L55" i="2"/>
  <c r="M55" i="2"/>
  <c r="N55" i="2"/>
  <c r="O55" i="2"/>
  <c r="P55" i="2"/>
  <c r="Q55" i="2"/>
  <c r="F56" i="2"/>
  <c r="G56" i="2"/>
  <c r="H56" i="2"/>
  <c r="I56" i="2"/>
  <c r="J56" i="2"/>
  <c r="K56" i="2"/>
  <c r="L56" i="2"/>
  <c r="M56" i="2"/>
  <c r="N56" i="2"/>
  <c r="O56" i="2"/>
  <c r="P56" i="2"/>
  <c r="Q56" i="2"/>
  <c r="F57" i="2"/>
  <c r="G57" i="2"/>
  <c r="H57" i="2"/>
  <c r="I57" i="2"/>
  <c r="J57" i="2"/>
  <c r="K57" i="2"/>
  <c r="L57" i="2"/>
  <c r="M57" i="2"/>
  <c r="N57" i="2"/>
  <c r="O57" i="2"/>
  <c r="P57" i="2"/>
  <c r="Q57" i="2"/>
  <c r="F58" i="2"/>
  <c r="G58" i="2"/>
  <c r="H58" i="2"/>
  <c r="I58" i="2"/>
  <c r="J58" i="2"/>
  <c r="K58" i="2"/>
  <c r="L58" i="2"/>
  <c r="M58" i="2"/>
  <c r="N58" i="2"/>
  <c r="O58" i="2"/>
  <c r="P58" i="2"/>
  <c r="Q58" i="2"/>
  <c r="F59" i="2"/>
  <c r="G59" i="2"/>
  <c r="H59" i="2"/>
  <c r="I59" i="2"/>
  <c r="J59" i="2"/>
  <c r="K59" i="2"/>
  <c r="L59" i="2"/>
  <c r="M59" i="2"/>
  <c r="N59" i="2"/>
  <c r="O59" i="2"/>
  <c r="P59" i="2"/>
  <c r="Q59" i="2"/>
  <c r="F60" i="2"/>
  <c r="G60" i="2"/>
  <c r="H60" i="2"/>
  <c r="I60" i="2"/>
  <c r="J60" i="2"/>
  <c r="K60" i="2"/>
  <c r="L60" i="2"/>
  <c r="M60" i="2"/>
  <c r="N60" i="2"/>
  <c r="O60" i="2"/>
  <c r="P60" i="2"/>
  <c r="Q60" i="2"/>
  <c r="F61" i="2"/>
  <c r="G61" i="2"/>
  <c r="H61" i="2"/>
  <c r="I61" i="2"/>
  <c r="J61" i="2"/>
  <c r="K61" i="2"/>
  <c r="L61" i="2"/>
  <c r="M61" i="2"/>
  <c r="N61" i="2"/>
  <c r="O61" i="2"/>
  <c r="P61" i="2"/>
  <c r="Q61" i="2"/>
  <c r="F62" i="2"/>
  <c r="G62" i="2"/>
  <c r="H62" i="2"/>
  <c r="I62" i="2"/>
  <c r="J62" i="2"/>
  <c r="K62" i="2"/>
  <c r="L62" i="2"/>
  <c r="M62" i="2"/>
  <c r="N62" i="2"/>
  <c r="O62" i="2"/>
  <c r="P62" i="2"/>
  <c r="Q62" i="2"/>
  <c r="F63" i="2"/>
  <c r="G63" i="2"/>
  <c r="H63" i="2"/>
  <c r="I63" i="2"/>
  <c r="J63" i="2"/>
  <c r="K63" i="2"/>
  <c r="L63" i="2"/>
  <c r="M63" i="2"/>
  <c r="N63" i="2"/>
  <c r="O63" i="2"/>
  <c r="P63" i="2"/>
  <c r="Q63" i="2"/>
  <c r="F64" i="2"/>
  <c r="G64" i="2"/>
  <c r="H64" i="2"/>
  <c r="I64" i="2"/>
  <c r="J64" i="2"/>
  <c r="K64" i="2"/>
  <c r="L64" i="2"/>
  <c r="M64" i="2"/>
  <c r="N64" i="2"/>
  <c r="O64" i="2"/>
  <c r="P64" i="2"/>
  <c r="Q64" i="2"/>
  <c r="F65" i="2"/>
  <c r="G65" i="2"/>
  <c r="H65" i="2"/>
  <c r="I65" i="2"/>
  <c r="J65" i="2"/>
  <c r="K65" i="2"/>
  <c r="L65" i="2"/>
  <c r="M65" i="2"/>
  <c r="N65" i="2"/>
  <c r="O65" i="2"/>
  <c r="P65" i="2"/>
  <c r="Q65" i="2"/>
  <c r="F66" i="2"/>
  <c r="G66" i="2"/>
  <c r="H66" i="2"/>
  <c r="I66" i="2"/>
  <c r="J66" i="2"/>
  <c r="K66" i="2"/>
  <c r="L66" i="2"/>
  <c r="M66" i="2"/>
  <c r="N66" i="2"/>
  <c r="O66" i="2"/>
  <c r="P66" i="2"/>
  <c r="Q66" i="2"/>
  <c r="F67" i="2"/>
  <c r="G67" i="2"/>
  <c r="H67" i="2"/>
  <c r="I67" i="2"/>
  <c r="J67" i="2"/>
  <c r="K67" i="2"/>
  <c r="L67" i="2"/>
  <c r="M67" i="2"/>
  <c r="N67" i="2"/>
  <c r="O67" i="2"/>
  <c r="P67" i="2"/>
  <c r="Q67" i="2"/>
  <c r="F68" i="2"/>
  <c r="G68" i="2"/>
  <c r="H68" i="2"/>
  <c r="I68" i="2"/>
  <c r="J68" i="2"/>
  <c r="K68" i="2"/>
  <c r="L68" i="2"/>
  <c r="M68" i="2"/>
  <c r="N68" i="2"/>
  <c r="O68" i="2"/>
  <c r="P68" i="2"/>
  <c r="Q68" i="2"/>
  <c r="F69" i="2"/>
  <c r="G69" i="2"/>
  <c r="H69" i="2"/>
  <c r="I69" i="2"/>
  <c r="J69" i="2"/>
  <c r="K69" i="2"/>
  <c r="L69" i="2"/>
  <c r="M69" i="2"/>
  <c r="N69" i="2"/>
  <c r="O69" i="2"/>
  <c r="P69" i="2"/>
  <c r="Q69" i="2"/>
  <c r="F70" i="2"/>
  <c r="G70" i="2"/>
  <c r="H70" i="2"/>
  <c r="I70" i="2"/>
  <c r="J70" i="2"/>
  <c r="K70" i="2"/>
  <c r="L70" i="2"/>
  <c r="M70" i="2"/>
  <c r="N70" i="2"/>
  <c r="O70" i="2"/>
  <c r="P70" i="2"/>
  <c r="Q70" i="2"/>
  <c r="F71" i="2"/>
  <c r="G71" i="2"/>
  <c r="H71" i="2"/>
  <c r="I71" i="2"/>
  <c r="J71" i="2"/>
  <c r="K71" i="2"/>
  <c r="L71" i="2"/>
  <c r="M71" i="2"/>
  <c r="N71" i="2"/>
  <c r="O71" i="2"/>
  <c r="P71" i="2"/>
  <c r="Q71" i="2"/>
  <c r="F72" i="2"/>
  <c r="G72" i="2"/>
  <c r="H72" i="2"/>
  <c r="I72" i="2"/>
  <c r="J72" i="2"/>
  <c r="K72" i="2"/>
  <c r="L72" i="2"/>
  <c r="M72" i="2"/>
  <c r="N72" i="2"/>
  <c r="O72" i="2"/>
  <c r="P72" i="2"/>
  <c r="Q72" i="2"/>
  <c r="F73" i="2"/>
  <c r="G73" i="2"/>
  <c r="H73" i="2"/>
  <c r="I73" i="2"/>
  <c r="J73" i="2"/>
  <c r="K73" i="2"/>
  <c r="L73" i="2"/>
  <c r="M73" i="2"/>
  <c r="N73" i="2"/>
  <c r="O73" i="2"/>
  <c r="P73" i="2"/>
  <c r="Q73" i="2"/>
  <c r="F74" i="2"/>
  <c r="G74" i="2"/>
  <c r="H74" i="2"/>
  <c r="I74" i="2"/>
  <c r="J74" i="2"/>
  <c r="K74" i="2"/>
  <c r="L74" i="2"/>
  <c r="M74" i="2"/>
  <c r="N74" i="2"/>
  <c r="O74" i="2"/>
  <c r="P74" i="2"/>
  <c r="Q74" i="2"/>
  <c r="F75" i="2"/>
  <c r="G75" i="2"/>
  <c r="H75" i="2"/>
  <c r="I75" i="2"/>
  <c r="J75" i="2"/>
  <c r="K75" i="2"/>
  <c r="L75" i="2"/>
  <c r="M75" i="2"/>
  <c r="N75" i="2"/>
  <c r="O75" i="2"/>
  <c r="P75" i="2"/>
  <c r="Q75" i="2"/>
  <c r="F76" i="2"/>
  <c r="G76" i="2"/>
  <c r="H76" i="2"/>
  <c r="I76" i="2"/>
  <c r="J76" i="2"/>
  <c r="K76" i="2"/>
  <c r="L76" i="2"/>
  <c r="M76" i="2"/>
  <c r="N76" i="2"/>
  <c r="O76" i="2"/>
  <c r="P76" i="2"/>
  <c r="Q76" i="2"/>
  <c r="F77" i="2"/>
  <c r="G77" i="2"/>
  <c r="H77" i="2"/>
  <c r="I77" i="2"/>
  <c r="J77" i="2"/>
  <c r="K77" i="2"/>
  <c r="L77" i="2"/>
  <c r="M77" i="2"/>
  <c r="N77" i="2"/>
  <c r="O77" i="2"/>
  <c r="P77" i="2"/>
  <c r="Q77" i="2"/>
  <c r="F78" i="2"/>
  <c r="G78" i="2"/>
  <c r="H78" i="2"/>
  <c r="I78" i="2"/>
  <c r="J78" i="2"/>
  <c r="K78" i="2"/>
  <c r="L78" i="2"/>
  <c r="M78" i="2"/>
  <c r="N78" i="2"/>
  <c r="O78" i="2"/>
  <c r="P78" i="2"/>
  <c r="Q78" i="2"/>
  <c r="F79" i="2"/>
  <c r="G79" i="2"/>
  <c r="H79" i="2"/>
  <c r="I79" i="2"/>
  <c r="J79" i="2"/>
  <c r="K79" i="2"/>
  <c r="L79" i="2"/>
  <c r="M79" i="2"/>
  <c r="N79" i="2"/>
  <c r="O79" i="2"/>
  <c r="P79" i="2"/>
  <c r="Q79" i="2"/>
  <c r="F80" i="2"/>
  <c r="G80" i="2"/>
  <c r="H80" i="2"/>
  <c r="I80" i="2"/>
  <c r="J80" i="2"/>
  <c r="K80" i="2"/>
  <c r="L80" i="2"/>
  <c r="M80" i="2"/>
  <c r="N80" i="2"/>
  <c r="O80" i="2"/>
  <c r="P80" i="2"/>
  <c r="Q80" i="2"/>
  <c r="F81" i="2"/>
  <c r="G81" i="2"/>
  <c r="H81" i="2"/>
  <c r="I81" i="2"/>
  <c r="J81" i="2"/>
  <c r="K81" i="2"/>
  <c r="L81" i="2"/>
  <c r="M81" i="2"/>
  <c r="N81" i="2"/>
  <c r="O81" i="2"/>
  <c r="P81" i="2"/>
  <c r="Q81" i="2"/>
  <c r="F82" i="2"/>
  <c r="G82" i="2"/>
  <c r="H82" i="2"/>
  <c r="I82" i="2"/>
  <c r="J82" i="2"/>
  <c r="K82" i="2"/>
  <c r="L82" i="2"/>
  <c r="M82" i="2"/>
  <c r="N82" i="2"/>
  <c r="O82" i="2"/>
  <c r="P82" i="2"/>
  <c r="Q82" i="2"/>
  <c r="F83" i="2"/>
  <c r="G83" i="2"/>
  <c r="H83" i="2"/>
  <c r="I83" i="2"/>
  <c r="J83" i="2"/>
  <c r="K83" i="2"/>
  <c r="L83" i="2"/>
  <c r="M83" i="2"/>
  <c r="N83" i="2"/>
  <c r="O83" i="2"/>
  <c r="P83" i="2"/>
  <c r="Q83" i="2"/>
  <c r="F84" i="2"/>
  <c r="G84" i="2"/>
  <c r="H84" i="2"/>
  <c r="I84" i="2"/>
  <c r="J84" i="2"/>
  <c r="K84" i="2"/>
  <c r="L84" i="2"/>
  <c r="M84" i="2"/>
  <c r="N84" i="2"/>
  <c r="O84" i="2"/>
  <c r="P84" i="2"/>
  <c r="Q84" i="2"/>
  <c r="F85" i="2"/>
  <c r="G85" i="2"/>
  <c r="H85" i="2"/>
  <c r="I85" i="2"/>
  <c r="J85" i="2"/>
  <c r="K85" i="2"/>
  <c r="L85" i="2"/>
  <c r="M85" i="2"/>
  <c r="N85" i="2"/>
  <c r="O85" i="2"/>
  <c r="P85" i="2"/>
  <c r="Q85" i="2"/>
  <c r="F86" i="2"/>
  <c r="G86" i="2"/>
  <c r="H86" i="2"/>
  <c r="I86" i="2"/>
  <c r="J86" i="2"/>
  <c r="K86" i="2"/>
  <c r="L86" i="2"/>
  <c r="M86" i="2"/>
  <c r="N86" i="2"/>
  <c r="O86" i="2"/>
  <c r="P86" i="2"/>
  <c r="Q86" i="2"/>
  <c r="F87" i="2"/>
  <c r="G87" i="2"/>
  <c r="H87" i="2"/>
  <c r="I87" i="2"/>
  <c r="J87" i="2"/>
  <c r="K87" i="2"/>
  <c r="L87" i="2"/>
  <c r="M87" i="2"/>
  <c r="N87" i="2"/>
  <c r="O87" i="2"/>
  <c r="P87" i="2"/>
  <c r="Q87" i="2"/>
  <c r="F88" i="2"/>
  <c r="G88" i="2"/>
  <c r="H88" i="2"/>
  <c r="I88" i="2"/>
  <c r="J88" i="2"/>
  <c r="K88" i="2"/>
  <c r="L88" i="2"/>
  <c r="M88" i="2"/>
  <c r="N88" i="2"/>
  <c r="O88" i="2"/>
  <c r="P88" i="2"/>
  <c r="Q88" i="2"/>
  <c r="F89" i="2"/>
  <c r="G89" i="2"/>
  <c r="H89" i="2"/>
  <c r="I89" i="2"/>
  <c r="J89" i="2"/>
  <c r="K89" i="2"/>
  <c r="L89" i="2"/>
  <c r="M89" i="2"/>
  <c r="N89" i="2"/>
  <c r="O89" i="2"/>
  <c r="P89" i="2"/>
  <c r="Q89" i="2"/>
  <c r="F90" i="2"/>
  <c r="G90" i="2"/>
  <c r="H90" i="2"/>
  <c r="I90" i="2"/>
  <c r="J90" i="2"/>
  <c r="K90" i="2"/>
  <c r="L90" i="2"/>
  <c r="M90" i="2"/>
  <c r="N90" i="2"/>
  <c r="O90" i="2"/>
  <c r="P90" i="2"/>
  <c r="Q90" i="2"/>
  <c r="F91" i="2"/>
  <c r="G91" i="2"/>
  <c r="H91" i="2"/>
  <c r="I91" i="2"/>
  <c r="J91" i="2"/>
  <c r="K91" i="2"/>
  <c r="L91" i="2"/>
  <c r="M91" i="2"/>
  <c r="N91" i="2"/>
  <c r="O91" i="2"/>
  <c r="P91" i="2"/>
  <c r="Q91" i="2"/>
  <c r="F92" i="2"/>
  <c r="G92" i="2"/>
  <c r="H92" i="2"/>
  <c r="I92" i="2"/>
  <c r="J92" i="2"/>
  <c r="K92" i="2"/>
  <c r="L92" i="2"/>
  <c r="M92" i="2"/>
  <c r="N92" i="2"/>
  <c r="O92" i="2"/>
  <c r="P92" i="2"/>
  <c r="Q92" i="2"/>
  <c r="F93" i="2"/>
  <c r="G93" i="2"/>
  <c r="H93" i="2"/>
  <c r="I93" i="2"/>
  <c r="J93" i="2"/>
  <c r="K93" i="2"/>
  <c r="L93" i="2"/>
  <c r="M93" i="2"/>
  <c r="N93" i="2"/>
  <c r="O93" i="2"/>
  <c r="P93" i="2"/>
  <c r="Q93" i="2"/>
  <c r="F94" i="2"/>
  <c r="G94" i="2"/>
  <c r="H94" i="2"/>
  <c r="I94" i="2"/>
  <c r="J94" i="2"/>
  <c r="K94" i="2"/>
  <c r="L94" i="2"/>
  <c r="M94" i="2"/>
  <c r="N94" i="2"/>
  <c r="O94" i="2"/>
  <c r="P94" i="2"/>
  <c r="Q94" i="2"/>
  <c r="F95" i="2"/>
  <c r="G95" i="2"/>
  <c r="H95" i="2"/>
  <c r="I95" i="2"/>
  <c r="J95" i="2"/>
  <c r="K95" i="2"/>
  <c r="L95" i="2"/>
  <c r="M95" i="2"/>
  <c r="N95" i="2"/>
  <c r="O95" i="2"/>
  <c r="P95" i="2"/>
  <c r="Q95" i="2"/>
  <c r="F96" i="2"/>
  <c r="G96" i="2"/>
  <c r="H96" i="2"/>
  <c r="I96" i="2"/>
  <c r="J96" i="2"/>
  <c r="K96" i="2"/>
  <c r="L96" i="2"/>
  <c r="M96" i="2"/>
  <c r="N96" i="2"/>
  <c r="O96" i="2"/>
  <c r="P96" i="2"/>
  <c r="Q96" i="2"/>
  <c r="F97" i="2"/>
  <c r="G97" i="2"/>
  <c r="H97" i="2"/>
  <c r="I97" i="2"/>
  <c r="J97" i="2"/>
  <c r="K97" i="2"/>
  <c r="L97" i="2"/>
  <c r="M97" i="2"/>
  <c r="N97" i="2"/>
  <c r="O97" i="2"/>
  <c r="P97" i="2"/>
  <c r="Q97" i="2"/>
  <c r="F98" i="2"/>
  <c r="G98" i="2"/>
  <c r="H98" i="2"/>
  <c r="I98" i="2"/>
  <c r="J98" i="2"/>
  <c r="K98" i="2"/>
  <c r="L98" i="2"/>
  <c r="M98" i="2"/>
  <c r="N98" i="2"/>
  <c r="O98" i="2"/>
  <c r="P98" i="2"/>
  <c r="Q98" i="2"/>
  <c r="F99" i="2"/>
  <c r="G99" i="2"/>
  <c r="H99" i="2"/>
  <c r="I99" i="2"/>
  <c r="J99" i="2"/>
  <c r="K99" i="2"/>
  <c r="L99" i="2"/>
  <c r="M99" i="2"/>
  <c r="N99" i="2"/>
  <c r="O99" i="2"/>
  <c r="P99" i="2"/>
  <c r="Q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G3" i="2"/>
  <c r="G2" i="2" s="1"/>
  <c r="D5" i="4" s="1"/>
  <c r="H3" i="2"/>
  <c r="H2" i="2" s="1"/>
  <c r="D6" i="4" s="1"/>
  <c r="I3" i="2"/>
  <c r="I2" i="2" s="1"/>
  <c r="D16" i="4" s="1"/>
  <c r="J3" i="2"/>
  <c r="J2" i="2" s="1"/>
  <c r="D15" i="4" s="1"/>
  <c r="K3" i="2"/>
  <c r="K2" i="2" s="1"/>
  <c r="D11" i="4" s="1"/>
  <c r="L3" i="2"/>
  <c r="L2" i="2" s="1"/>
  <c r="D14" i="4" s="1"/>
  <c r="M3" i="2"/>
  <c r="M2" i="2" s="1"/>
  <c r="D8" i="4" s="1"/>
  <c r="N3" i="2"/>
  <c r="N2" i="2" s="1"/>
  <c r="D12" i="4" s="1"/>
  <c r="O3" i="2"/>
  <c r="O2" i="2" s="1"/>
  <c r="D13" i="4" s="1"/>
  <c r="P3" i="2"/>
  <c r="P2" i="2" s="1"/>
  <c r="D7" i="4" s="1"/>
  <c r="Q3" i="2"/>
  <c r="Q2" i="2" s="1"/>
  <c r="D9" i="4" s="1"/>
  <c r="F3" i="2"/>
  <c r="F2" i="2" s="1"/>
  <c r="D10" i="4" s="1"/>
  <c r="M8" i="3"/>
  <c r="M10" i="3"/>
  <c r="M12" i="3"/>
  <c r="M11" i="3"/>
  <c r="M9" i="3"/>
  <c r="M13" i="3"/>
  <c r="M6" i="3"/>
  <c r="C6" i="3"/>
  <c r="C5" i="3"/>
</calcChain>
</file>

<file path=xl/sharedStrings.xml><?xml version="1.0" encoding="utf-8"?>
<sst xmlns="http://schemas.openxmlformats.org/spreadsheetml/2006/main" count="2813" uniqueCount="428">
  <si>
    <t>Name</t>
  </si>
  <si>
    <t>Selected Income Sources</t>
  </si>
  <si>
    <t>Bukola Funke Usman</t>
  </si>
  <si>
    <t>Ifeanyi Bola Abdullahi</t>
  </si>
  <si>
    <t>Bukola Zainab Abdullahi</t>
  </si>
  <si>
    <t>Ahmed Segun Ogunleye</t>
  </si>
  <si>
    <t>Ngozi Yewande Obi</t>
  </si>
  <si>
    <t>Zainab Halima Abdullahi</t>
  </si>
  <si>
    <t>Chinedu Tunde Usman</t>
  </si>
  <si>
    <t>Olumide Ahmed Okafor</t>
  </si>
  <si>
    <t>Segun Tunde Mohammed</t>
  </si>
  <si>
    <t>Bukola Bukola Eze</t>
  </si>
  <si>
    <t>Chioma Funke Okon</t>
  </si>
  <si>
    <t>Jide Ahmed Eze</t>
  </si>
  <si>
    <t>Jide Chuka Usman</t>
  </si>
  <si>
    <t>Bola Chinedu Ogunleye</t>
  </si>
  <si>
    <t>Ibrahim Jide Adekunle</t>
  </si>
  <si>
    <t>Bola Emeka Adekunle</t>
  </si>
  <si>
    <t>Ifeanyi Emeka Ogunleye</t>
  </si>
  <si>
    <t>Funke Adesuwa Mohammed</t>
  </si>
  <si>
    <t>Zainab Aisha Ogunleye</t>
  </si>
  <si>
    <t>Funke Zainab Usman</t>
  </si>
  <si>
    <t>Chuka Olumide Okon</t>
  </si>
  <si>
    <t>Zainab Ngozi Mohammed</t>
  </si>
  <si>
    <t>Chuka Ifeanyi Eze</t>
  </si>
  <si>
    <t>Ahmed Emeka Abdullahi</t>
  </si>
  <si>
    <t>Chinedu Chuka Okafor</t>
  </si>
  <si>
    <t>Ahmed Segun Balogun</t>
  </si>
  <si>
    <t>Segun Tunde Ogunleye</t>
  </si>
  <si>
    <t>Ezinne Adesuwa Balogun</t>
  </si>
  <si>
    <t>Chinedu Ahmed Obi</t>
  </si>
  <si>
    <t>Funke Chioma Ogunleye</t>
  </si>
  <si>
    <t>Ahmed Bola Balogun</t>
  </si>
  <si>
    <t>Chuka Ahmed Eze</t>
  </si>
  <si>
    <t>Emeka Chuka Adeniyi</t>
  </si>
  <si>
    <t>Ahmed Ibrahim Adeniyi</t>
  </si>
  <si>
    <t>Bukola Aisha Ogunleye</t>
  </si>
  <si>
    <t>Jide Emeka Usman</t>
  </si>
  <si>
    <t>Ezinne Ezinne Adekunle</t>
  </si>
  <si>
    <t>Funke Funke Usman</t>
  </si>
  <si>
    <t>Olumide Olumide Adekunle</t>
  </si>
  <si>
    <t>Tunde Chinedu Eze</t>
  </si>
  <si>
    <t>Segun Chuka Balogun</t>
  </si>
  <si>
    <t>Ijeoma Ngozi Eze</t>
  </si>
  <si>
    <t>Ngozi Zainab Usman</t>
  </si>
  <si>
    <t>Chuka Olumide Adekunle</t>
  </si>
  <si>
    <t>Kemi Ngozi Adeniyi</t>
  </si>
  <si>
    <t>Ifeanyi Chuka Eze</t>
  </si>
  <si>
    <t>Ezinne Kemi Okafor</t>
  </si>
  <si>
    <t>Tunde Chuka Olawale</t>
  </si>
  <si>
    <t>Adesuwa Yewande Adeniyi</t>
  </si>
  <si>
    <t>Ahmed Olumide Adekunle</t>
  </si>
  <si>
    <t>Ibrahim Jide Eze</t>
  </si>
  <si>
    <t>Ijeoma Zainab Okon</t>
  </si>
  <si>
    <t>Halima Ezinne Adekunle</t>
  </si>
  <si>
    <t>Chinedu Yemi Eze</t>
  </si>
  <si>
    <t>Bukola Adesuwa Balogun</t>
  </si>
  <si>
    <t>Olumide Ibrahim Abdullahi</t>
  </si>
  <si>
    <t>Ezinne Kemi Obi</t>
  </si>
  <si>
    <t>Chioma Ijeoma Adeniyi</t>
  </si>
  <si>
    <t>Ahmed Ifeanyi Usman</t>
  </si>
  <si>
    <t>Ngozi Funke Eze</t>
  </si>
  <si>
    <t>Ifeanyi Ifeanyi Usman</t>
  </si>
  <si>
    <t>Halima Chioma Okon</t>
  </si>
  <si>
    <t>Emeka Ahmed Olawale</t>
  </si>
  <si>
    <t>Chioma Chioma Usman</t>
  </si>
  <si>
    <t>Ahmed Chuka Balogun</t>
  </si>
  <si>
    <t>Bukola Aisha Okon</t>
  </si>
  <si>
    <t>Ngozi Yewande Mohammed</t>
  </si>
  <si>
    <t>Chinedu Emeka Obi</t>
  </si>
  <si>
    <t>Segun Yemi Balogun</t>
  </si>
  <si>
    <t>Halima Halima Okafor</t>
  </si>
  <si>
    <t>Olumide Ahmed Okon</t>
  </si>
  <si>
    <t>Ifeanyi Ahmed Adeniyi</t>
  </si>
  <si>
    <t>Tunde Ahmed Okon</t>
  </si>
  <si>
    <t>Segun Chuka Obi</t>
  </si>
  <si>
    <t>Yemi Ibrahim Obi</t>
  </si>
  <si>
    <t>Chinedu Chuka Eze</t>
  </si>
  <si>
    <t>Kemi Adesuwa Eze</t>
  </si>
  <si>
    <t>Chuka Ahmed Obi</t>
  </si>
  <si>
    <t>Kemi Ijeoma Obi</t>
  </si>
  <si>
    <t>Yemi Chuka Okafor</t>
  </si>
  <si>
    <t>Yewande Yewande Balogun</t>
  </si>
  <si>
    <t>Jide Yemi Abdullahi</t>
  </si>
  <si>
    <t>Ezinne Adesuwa Olawale</t>
  </si>
  <si>
    <t>Ahmed Ahmed Olawale</t>
  </si>
  <si>
    <t>Ngozi Ezinne Okafor</t>
  </si>
  <si>
    <t>Chuka Tunde Eze</t>
  </si>
  <si>
    <t>Ibrahim Bola Eze</t>
  </si>
  <si>
    <t>Halima Aisha Adeniyi</t>
  </si>
  <si>
    <t>Chuka Bola Adekunle</t>
  </si>
  <si>
    <t>Funke Zainab Okafor</t>
  </si>
  <si>
    <t>Zainab Halima Balogun</t>
  </si>
  <si>
    <t>Ifeanyi Chinedu Okon</t>
  </si>
  <si>
    <t>Funke Yewande Usman</t>
  </si>
  <si>
    <t>Chioma Bukola Ogunleye</t>
  </si>
  <si>
    <t>Ezinne Ijeoma Mohammed</t>
  </si>
  <si>
    <t>Aisha Aisha Ogunleye</t>
  </si>
  <si>
    <t>Bola Yemi Obi</t>
  </si>
  <si>
    <t>Emeka Ibrahim Okon</t>
  </si>
  <si>
    <t>Business, Salary/Wages, Dividends</t>
  </si>
  <si>
    <t>Savings Interest, Investments, Gifts</t>
  </si>
  <si>
    <t>Savings Interest, Freelancing, Government Aid</t>
  </si>
  <si>
    <t>Salary/Wages, Royalties, Business</t>
  </si>
  <si>
    <t>Rental Income, Freelancing, Business</t>
  </si>
  <si>
    <t>Salary/Wages, Freelancing, Government Aid</t>
  </si>
  <si>
    <t>Business, Investments, Gifts</t>
  </si>
  <si>
    <t>Dividends, Savings Interest, Investments</t>
  </si>
  <si>
    <t>Pensions, Business, Salary/Wages</t>
  </si>
  <si>
    <t>Investments, Royalties, Savings Interest</t>
  </si>
  <si>
    <t>Annuities, Freelancing, Dividends</t>
  </si>
  <si>
    <t>Savings Interest, Annuities, Investments</t>
  </si>
  <si>
    <t>Gifts, Dividends, Annuities</t>
  </si>
  <si>
    <t>Dividends, Royalties, Pensions</t>
  </si>
  <si>
    <t>Rental Income, Salary/Wages, Government Aid</t>
  </si>
  <si>
    <t>Investments, Savings Interest, Freelancing</t>
  </si>
  <si>
    <t>Freelancing, Rental Income, Business</t>
  </si>
  <si>
    <t>Business, Annuities, Gifts</t>
  </si>
  <si>
    <t>Salary/Wages, Freelancing, Savings Interest</t>
  </si>
  <si>
    <t>Royalties, Annuities, Pensions</t>
  </si>
  <si>
    <t>Annuities, Freelancing, Royalties</t>
  </si>
  <si>
    <t>Investments, Government Aid, Salary/Wages</t>
  </si>
  <si>
    <t>Pensions, Savings Interest, Gifts</t>
  </si>
  <si>
    <t>Royalties, Salary/Wages, Investments</t>
  </si>
  <si>
    <t>Rental Income, Business, Gifts</t>
  </si>
  <si>
    <t>Rental Income, Pensions, Government Aid</t>
  </si>
  <si>
    <t>Freelancing, Business, Pensions</t>
  </si>
  <si>
    <t>Business, Annuities, Rental Income</t>
  </si>
  <si>
    <t>Salary/Wages, Gifts, Savings Interest</t>
  </si>
  <si>
    <t>Business, Government Aid, Annuities</t>
  </si>
  <si>
    <t>Dividends, Pensions, Business</t>
  </si>
  <si>
    <t>Investments, Savings Interest, Annuities</t>
  </si>
  <si>
    <t>Investments, Business, Salary/Wages</t>
  </si>
  <si>
    <t>Freelancing, Annuities, Savings Interest</t>
  </si>
  <si>
    <t>Business, Government Aid, Freelancing</t>
  </si>
  <si>
    <t>Rental Income, Annuities, Salary/Wages</t>
  </si>
  <si>
    <t>Freelancing, Pensions, Government Aid</t>
  </si>
  <si>
    <t>Business, Annuities, Savings Interest</t>
  </si>
  <si>
    <t>Investments, Pensions, Annuities</t>
  </si>
  <si>
    <t>Royalties, Pensions, Government Aid</t>
  </si>
  <si>
    <t>Freelancing, Business, Salary/Wages</t>
  </si>
  <si>
    <t>Dividends, Rental Income, Savings Interest</t>
  </si>
  <si>
    <t>Savings Interest, Annuities, Rental Income</t>
  </si>
  <si>
    <t>Royalties, Business, Dividends</t>
  </si>
  <si>
    <t>Business, Annuities, Freelancing</t>
  </si>
  <si>
    <t>Rental Income, Royalties, Government Aid</t>
  </si>
  <si>
    <t>Gifts, Savings Interest, Pensions</t>
  </si>
  <si>
    <t>Freelancing, Gifts, Pensions</t>
  </si>
  <si>
    <t>Freelancing, Government Aid, Royalties</t>
  </si>
  <si>
    <t>Government Aid, Dividends, Rental Income</t>
  </si>
  <si>
    <t>Savings Interest, Royalties, Annuities</t>
  </si>
  <si>
    <t>Savings Interest, Government Aid, Annuities</t>
  </si>
  <si>
    <t>Annuities, Investments, Gifts</t>
  </si>
  <si>
    <t>Annuities, Business, Rental Income</t>
  </si>
  <si>
    <t>Annuities, Pensions, Freelancing</t>
  </si>
  <si>
    <t>Gifts, Freelancing, Rental Income</t>
  </si>
  <si>
    <t>Gifts, Salary/Wages, Royalties</t>
  </si>
  <si>
    <t>Gifts, Savings Interest, Rental Income</t>
  </si>
  <si>
    <t>Annuities, Royalties, Investments</t>
  </si>
  <si>
    <t>Dividends, Pensions, Freelancing</t>
  </si>
  <si>
    <t>Pensions, Business, Rental Income</t>
  </si>
  <si>
    <t>Dividends, Annuities, Freelancing</t>
  </si>
  <si>
    <t>Annuities, Royalties, Gifts</t>
  </si>
  <si>
    <t>Royalties, Investments, Rental Income</t>
  </si>
  <si>
    <t>Pensions, Annuities, Salary/Wages</t>
  </si>
  <si>
    <t>Government Aid, Annuities, Gifts</t>
  </si>
  <si>
    <t>Investments, Annuities, Royalties</t>
  </si>
  <si>
    <t>Dividends, Freelancing, Salary/Wages</t>
  </si>
  <si>
    <t>Gifts, Pensions, Business</t>
  </si>
  <si>
    <t>Rental Income, Gifts, Freelancing</t>
  </si>
  <si>
    <t>Gifts, Pensions, Savings Interest</t>
  </si>
  <si>
    <t>Investments, Freelancing, Rental Income</t>
  </si>
  <si>
    <t>Gifts, Dividends, Business</t>
  </si>
  <si>
    <t>Rental Income, Gifts, Government Aid</t>
  </si>
  <si>
    <t>Investments, Rental Income, Business</t>
  </si>
  <si>
    <t>Annuities, Government Aid, Savings Interest</t>
  </si>
  <si>
    <t>Dividends, Freelancing, Gifts</t>
  </si>
  <si>
    <t>Royalties, Rental Income, Business</t>
  </si>
  <si>
    <t>Pensions, Business, Investments</t>
  </si>
  <si>
    <t>Pensions, Government Aid, Salary/Wages</t>
  </si>
  <si>
    <t>Government Aid, Business, Freelancing</t>
  </si>
  <si>
    <t>Royalties, Business, Government Aid</t>
  </si>
  <si>
    <t>Government Aid, Rental Income, Royalties</t>
  </si>
  <si>
    <t>Salary/Wages, Business, Royalties</t>
  </si>
  <si>
    <t>Royalties, Government Aid, Gifts</t>
  </si>
  <si>
    <t>Pensions, Rental Income, Annuities</t>
  </si>
  <si>
    <t>Freelancing, Business, Government Aid</t>
  </si>
  <si>
    <t>Gifts, Rental Income, Dividends</t>
  </si>
  <si>
    <t>Royalties, Savings Interest, Government Aid</t>
  </si>
  <si>
    <t>Salary/Wages, Rental Income, Savings Interest</t>
  </si>
  <si>
    <t>Savings Interest, Investments, Dividends</t>
  </si>
  <si>
    <t>Dividends, Royalties, Freelancing</t>
  </si>
  <si>
    <t>Business, Freelancing, Government Aid</t>
  </si>
  <si>
    <t>Annuities, Freelancing, Government Aid</t>
  </si>
  <si>
    <t>Business, Dividends, Government Aid</t>
  </si>
  <si>
    <t>Business, Gifts, Royalties</t>
  </si>
  <si>
    <t>Royalties, Salary/Wages, Pensions</t>
  </si>
  <si>
    <t>Salary/Wages</t>
  </si>
  <si>
    <t>Business</t>
  </si>
  <si>
    <t>Freelancing</t>
  </si>
  <si>
    <t>Investments</t>
  </si>
  <si>
    <t>Rental Income</t>
  </si>
  <si>
    <t>Royalties</t>
  </si>
  <si>
    <t>Pensions</t>
  </si>
  <si>
    <t>Government Aid</t>
  </si>
  <si>
    <t>Dividends</t>
  </si>
  <si>
    <t>Savings Interest</t>
  </si>
  <si>
    <t>Annuities</t>
  </si>
  <si>
    <t>Gifts</t>
  </si>
  <si>
    <t>Respondent ID</t>
  </si>
  <si>
    <t>Yemi Ifeanyi Chimamanda</t>
  </si>
  <si>
    <t>Salary/Wages, Business, Rental Income, Pensions, Dividends, Savings Interest, Gifts</t>
  </si>
  <si>
    <t>Chukwuemeka Zainab Chukwuemeka</t>
  </si>
  <si>
    <t>Salary/Wages, Business, Government Aid, Dividends, Annuities</t>
  </si>
  <si>
    <t>Ebele Nneka Aisha</t>
  </si>
  <si>
    <t>Business, Freelancing, Pensions, Government Aid, Annuities, Gifts</t>
  </si>
  <si>
    <t>Zainab Adeola Ifeanyi</t>
  </si>
  <si>
    <t>Salary/Wages, Freelancing, Investments, Rental Income, Royalties</t>
  </si>
  <si>
    <t>Adeola Adeola Funmi</t>
  </si>
  <si>
    <t>Business, Royalties, Savings Interest, Annuities</t>
  </si>
  <si>
    <t>Chimamanda Ngozi Adeola</t>
  </si>
  <si>
    <t>Salary/Wages, Business, Royalties, Pensions, Government Aid, Dividends, Annuities, Gifts</t>
  </si>
  <si>
    <t>Adeola Ngozi Emeka</t>
  </si>
  <si>
    <t>Freelancing, Investments, Royalties, Annuities</t>
  </si>
  <si>
    <t>Funmi Nneka Funmi</t>
  </si>
  <si>
    <t>Freelancing, Royalties, Government Aid, Dividends, Savings Interest, Annuities</t>
  </si>
  <si>
    <t>Adebayo Ngozi Adeola</t>
  </si>
  <si>
    <t>Business, Freelancing, Investments, Government Aid</t>
  </si>
  <si>
    <t>Nneka Chinwe Chukwuemeka</t>
  </si>
  <si>
    <t>Salary/Wages, Freelancing, Royalties, Pensions, Savings Interest, Annuities, Gifts</t>
  </si>
  <si>
    <t>Aisha Chinwe Ifeanyi</t>
  </si>
  <si>
    <t>Investments, Government Aid, Gifts</t>
  </si>
  <si>
    <t>Bisi Chimamanda Emeka</t>
  </si>
  <si>
    <t>Investments, Royalties, Pensions, Annuities</t>
  </si>
  <si>
    <t>Chinwe Kelechi Funmi</t>
  </si>
  <si>
    <t>Salary/Wages, Business, Freelancing, Rental Income, Pensions, Government Aid, Dividends</t>
  </si>
  <si>
    <t>Ifeanyi Chinwe Nneka</t>
  </si>
  <si>
    <t>Salary/Wages, Business, Freelancing, Rental Income, Pensions, Government Aid, Dividends, Savings Interest</t>
  </si>
  <si>
    <t>Ifeanyi Chinwe Emeka</t>
  </si>
  <si>
    <t>Business, Rental Income, Royalties, Annuities, Gifts</t>
  </si>
  <si>
    <t>Zainab Bisi Bisi</t>
  </si>
  <si>
    <t>Business, Freelancing, Investments, Royalties, Government Aid, Savings Interest, Annuities, Gifts</t>
  </si>
  <si>
    <t>Ngozi Aisha Yemi</t>
  </si>
  <si>
    <t>Salary/Wages, Pensions, Annuities, Gifts</t>
  </si>
  <si>
    <t>Chimamanda Abimbola Adeola</t>
  </si>
  <si>
    <t>Business, Freelancing, Rental Income, Royalties, Government Aid, Savings Interest, Annuities</t>
  </si>
  <si>
    <t>Amara Adebayo Emeka</t>
  </si>
  <si>
    <t>Rental Income, Annuities, Gifts</t>
  </si>
  <si>
    <t>Kelechi Tunde Ifeanyi</t>
  </si>
  <si>
    <t>Salary/Wages, Business, Rental Income, Pensions, Government Aid, Savings Interest, Gifts</t>
  </si>
  <si>
    <t>Chimamanda Kelechi Ngozi</t>
  </si>
  <si>
    <t>Business, Rental Income, Pensions, Government Aid</t>
  </si>
  <si>
    <t>Abimbola Zainab Emeka</t>
  </si>
  <si>
    <t>Business, Freelancing, Rental Income, Royalties, Government Aid, Annuities</t>
  </si>
  <si>
    <t>Olusegun Kelechi Zainab</t>
  </si>
  <si>
    <t>Salary/Wages, Investments, Pensions, Dividends, Gifts</t>
  </si>
  <si>
    <t>Olusegun Chimamanda Adebayo</t>
  </si>
  <si>
    <t>Freelancing, Investments, Rental Income, Royalties, Government Aid, Dividends, Savings Interest, Annuities</t>
  </si>
  <si>
    <t>Adebayo Adebayo Kelechi</t>
  </si>
  <si>
    <t>Business, Investments, Rental Income, Pensions, Government Aid, Dividends, Savings Interest, Annuities, Gifts</t>
  </si>
  <si>
    <t>Aisha Emeka Ifeanyi</t>
  </si>
  <si>
    <t>Salary/Wages, Freelancing, Rental Income, Royalties, Dividends, Savings Interest, Gifts</t>
  </si>
  <si>
    <t>Adebayo Kelechi Abimbola</t>
  </si>
  <si>
    <t>Salary/Wages, Freelancing, Investments, Government Aid, Dividends, Annuities</t>
  </si>
  <si>
    <t>Aisha Funmi Ebele</t>
  </si>
  <si>
    <t>Salary/Wages, Business, Freelancing, Investments, Government Aid, Dividends, Annuities</t>
  </si>
  <si>
    <t>Zainab Kelechi Aisha</t>
  </si>
  <si>
    <t>Salary/Wages, Business, Investments, Rental Income, Pensions, Dividends, Annuities</t>
  </si>
  <si>
    <t>Adeola Yemi Ifeanyi</t>
  </si>
  <si>
    <t>Salary/Wages, Business, Dividends, Gifts</t>
  </si>
  <si>
    <t>Funmi Amara Chinwe</t>
  </si>
  <si>
    <t>Salary/Wages, Investments, Rental Income, Royalties, Savings Interest, Annuities</t>
  </si>
  <si>
    <t>Chimamanda Bisi Kelechi</t>
  </si>
  <si>
    <t>Business, Investments, Royalties, Government Aid, Annuities</t>
  </si>
  <si>
    <t>Chimamanda Chinwe Ebele</t>
  </si>
  <si>
    <t>Business, Freelancing, Investments, Rental Income, Pensions, Government Aid, Dividends, Savings Interest, Annuities, Gifts</t>
  </si>
  <si>
    <t>Amara Tunde Amara</t>
  </si>
  <si>
    <t>Salary/Wages, Pensions, Government Aid, Savings Interest, Gifts</t>
  </si>
  <si>
    <t>Nneka Nneka Adebayo</t>
  </si>
  <si>
    <t>Salary/Wages, Business, Royalties, Pensions, Dividends, Annuities</t>
  </si>
  <si>
    <t>Chinwe Amara Nneka</t>
  </si>
  <si>
    <t>Investments, Rental Income, Dividends, Savings Interest, Gifts</t>
  </si>
  <si>
    <t>Chimamanda Chinwe Emeka</t>
  </si>
  <si>
    <t>Business, Investments, Royalties, Government Aid, Dividends, Savings Interest, Annuities, Gifts</t>
  </si>
  <si>
    <t>Kelechi Abimbola Amara</t>
  </si>
  <si>
    <t>Salary/Wages, Rental Income, Pensions, Government Aid, Dividends, Savings Interest, Gifts</t>
  </si>
  <si>
    <t>Yemi Kelechi Ngozi</t>
  </si>
  <si>
    <t>Salary/Wages, Freelancing, Investments, Rental Income, Royalties, Government Aid, Dividends, Savings Interest, Gifts</t>
  </si>
  <si>
    <t>Adeola Tunde Ifeanyi</t>
  </si>
  <si>
    <t>Royalties, Pensions, Government Aid, Savings Interest, Gifts</t>
  </si>
  <si>
    <t>Bisi Chimamanda Zainab</t>
  </si>
  <si>
    <t>Salary/Wages, Business, Freelancing, Royalties, Pensions, Savings Interest, Gifts</t>
  </si>
  <si>
    <t>Olusegun Aisha Bisi</t>
  </si>
  <si>
    <t>Business, Freelancing, Investments, Royalties, Government Aid, Dividends, Annuities, Gifts</t>
  </si>
  <si>
    <t>Ngozi Adeola Ifeanyi</t>
  </si>
  <si>
    <t>Business, Freelancing, Investments, Rental Income, Pensions, Government Aid, Savings Interest</t>
  </si>
  <si>
    <t>Abimbola Tunde Yemi</t>
  </si>
  <si>
    <t>Salary/Wages, Rental Income, Gifts</t>
  </si>
  <si>
    <t>Ebele Nneka Ebele</t>
  </si>
  <si>
    <t>Chinwe Olusegun Chimamanda</t>
  </si>
  <si>
    <t>Salary/Wages, Business, Investments, Rental Income, Dividends, Savings Interest</t>
  </si>
  <si>
    <t>Amara Abimbola Chinwe</t>
  </si>
  <si>
    <t>Salary/Wages, Freelancing, Rental Income, Royalties, Pensions, Annuities, Gifts</t>
  </si>
  <si>
    <t>Chinwe Aisha Chukwuemeka</t>
  </si>
  <si>
    <t>Business, Freelancing, Rental Income, Gifts</t>
  </si>
  <si>
    <t>Zainab Chimamanda Zainab</t>
  </si>
  <si>
    <t>Business, Freelancing, Investments, Government Aid, Savings Interest</t>
  </si>
  <si>
    <t>Adebayo Abimbola Bisi</t>
  </si>
  <si>
    <t>Business, Rental Income, Royalties, Pensions, Government Aid, Dividends</t>
  </si>
  <si>
    <t>Tunde Tunde Chukwuemeka</t>
  </si>
  <si>
    <t>Salary/Wages, Freelancing, Rental Income, Pensions, Dividends, Gifts</t>
  </si>
  <si>
    <t>Ngozi Ebele Nneka</t>
  </si>
  <si>
    <t>Salary/Wages, Business, Freelancing, Rental Income, Royalties, Dividends, Annuities, Gifts</t>
  </si>
  <si>
    <t>Abimbola Chukwuemeka Adebayo</t>
  </si>
  <si>
    <t>Salary/Wages, Investments, Rental Income, Government Aid, Dividends, Gifts</t>
  </si>
  <si>
    <t>Adebayo Olusegun Ngozi</t>
  </si>
  <si>
    <t>Freelancing, Investments, Rental Income, Royalties, Annuities, Gifts</t>
  </si>
  <si>
    <t>Bisi Funmi Kelechi</t>
  </si>
  <si>
    <t>Salary/Wages, Business, Investments, Rental Income, Government Aid, Dividends, Annuities, Gifts</t>
  </si>
  <si>
    <t>Tunde Kelechi Emeka</t>
  </si>
  <si>
    <t>Salary/Wages, Investments, Rental Income, Royalties, Pensions</t>
  </si>
  <si>
    <t>Zainab Ngozi Emeka</t>
  </si>
  <si>
    <t>Business, Investments, Rental Income, Royalties, Dividends, Annuities</t>
  </si>
  <si>
    <t>Bisi Nneka Ebele</t>
  </si>
  <si>
    <t>Salary/Wages, Freelancing, Investments, Royalties, Pensions, Dividends</t>
  </si>
  <si>
    <t>Chimamanda Chimamanda Bisi</t>
  </si>
  <si>
    <t>Business, Rental Income, Royalties, Savings Interest</t>
  </si>
  <si>
    <t>Chimamanda Chinwe Amara</t>
  </si>
  <si>
    <t>Salary/Wages, Business, Freelancing, Investments, Royalties, Government Aid, Annuities</t>
  </si>
  <si>
    <t>Abimbola Chukwuemeka Kelechi</t>
  </si>
  <si>
    <t>Salary/Wages, Business, Investments, Royalties, Pensions, Dividends</t>
  </si>
  <si>
    <t>Ngozi Amara Aisha</t>
  </si>
  <si>
    <t>Salary/Wages, Freelancing, Investments, Pensions, Gifts</t>
  </si>
  <si>
    <t>Ebele Funmi Olusegun</t>
  </si>
  <si>
    <t>Salary/Wages, Business, Freelancing, Investments, Annuities</t>
  </si>
  <si>
    <t>Adeola Emeka Funmi</t>
  </si>
  <si>
    <t>Emeka Nneka Emeka</t>
  </si>
  <si>
    <t>Investments, Royalties, Pensions, Government Aid, Gifts</t>
  </si>
  <si>
    <t>Chimamanda Emeka Nneka</t>
  </si>
  <si>
    <t>Salary/Wages, Savings Interest, Annuities</t>
  </si>
  <si>
    <t>Tunde Kelechi Aisha</t>
  </si>
  <si>
    <t>Investments, Royalties, Pensions, Government Aid, Savings Interest, Annuities, Gifts</t>
  </si>
  <si>
    <t>Nneka Adebayo Bisi</t>
  </si>
  <si>
    <t>Business, Investments, Royalties, Dividends, Annuities, Gifts</t>
  </si>
  <si>
    <t>Chukwuemeka Abimbola Zainab</t>
  </si>
  <si>
    <t>Salary/Wages, Business, Government Aid, Dividends, Savings Interest</t>
  </si>
  <si>
    <t>Ebele Amara Chimamanda</t>
  </si>
  <si>
    <t>Business, Freelancing, Investments, Royalties, Pensions, Dividends, Gifts</t>
  </si>
  <si>
    <t>Adeola Aisha Emeka</t>
  </si>
  <si>
    <t>Rental Income, Royalties, Government Aid, Dividends, Annuities, Gifts</t>
  </si>
  <si>
    <t>Zainab Chinwe Adebayo</t>
  </si>
  <si>
    <t>Business, Freelancing, Investments, Rental Income, Royalties, Government Aid, Dividends</t>
  </si>
  <si>
    <t>Bisi Adebayo Zainab</t>
  </si>
  <si>
    <t>Salary/Wages, Freelancing, Royalties, Savings Interest, Annuities, Gifts</t>
  </si>
  <si>
    <t>Emeka Nneka Ngozi</t>
  </si>
  <si>
    <t>Nneka Aisha Olusegun</t>
  </si>
  <si>
    <t>Salary/Wages, Business, Rental Income, Royalties, Pensions, Government Aid, Dividends, Savings Interest, Gifts</t>
  </si>
  <si>
    <t>Chukwuemeka Abimbola Emeka</t>
  </si>
  <si>
    <t>Business, Dividends, Annuities, Gifts</t>
  </si>
  <si>
    <t>Yemi Adeola Chimamanda</t>
  </si>
  <si>
    <t>Salary/Wages, Freelancing, Rental Income, Dividends, Savings Interest</t>
  </si>
  <si>
    <t>Abimbola Funmi Tunde</t>
  </si>
  <si>
    <t>Salary/Wages, Freelancing, Royalties, Government Aid, Dividends, Savings Interest, Annuities, Gifts</t>
  </si>
  <si>
    <t>Emeka Ngozi Ifeanyi</t>
  </si>
  <si>
    <t>Salary/Wages, Business, Pensions, Dividends, Annuities, Gifts</t>
  </si>
  <si>
    <t>Ifeanyi Ebele Amara</t>
  </si>
  <si>
    <t>Salary/Wages, Business, Freelancing, Royalties, Pensions, Dividends</t>
  </si>
  <si>
    <t>Yemi Tunde Yemi</t>
  </si>
  <si>
    <t>Government Aid, Dividends</t>
  </si>
  <si>
    <t>Chukwuemeka Ebele Ngozi</t>
  </si>
  <si>
    <t>Salary/Wages, Rental Income, Royalties, Pensions, Government Aid, Savings Interest</t>
  </si>
  <si>
    <t>Emeka Bisi Funmi</t>
  </si>
  <si>
    <t>Salary/Wages, Business, Freelancing, Investments, Government Aid</t>
  </si>
  <si>
    <t>Chimamanda Adebayo Adebayo</t>
  </si>
  <si>
    <t>Rental Income, Pensions, Government Aid, Dividends, Savings Interest, Gifts</t>
  </si>
  <si>
    <t>Chimamanda Funmi Adebayo</t>
  </si>
  <si>
    <t>Salary/Wages, Business, Freelancing, Rental Income, Government Aid, Annuities</t>
  </si>
  <si>
    <t>Emeka Olusegun Adeola</t>
  </si>
  <si>
    <t>Freelancing, Pensions, Government Aid, Dividends, Savings Interest, Annuities, Gifts</t>
  </si>
  <si>
    <t>Abimbola Adebayo Zainab</t>
  </si>
  <si>
    <t>Freelancing, Royalties, Savings Interest, Annuities, Gifts</t>
  </si>
  <si>
    <t>Abimbola Olusegun Bisi</t>
  </si>
  <si>
    <t>Salary/Wages, Freelancing, Pensions, Dividends</t>
  </si>
  <si>
    <t>Ngozi Ifeanyi Chinwe</t>
  </si>
  <si>
    <t>Salary/Wages, Business, Freelancing, Investments, Pensions, Government Aid, Dividends, Annuities</t>
  </si>
  <si>
    <t>Olusegun Chinwe Zainab</t>
  </si>
  <si>
    <t>Ebele Aisha Zainab</t>
  </si>
  <si>
    <t>Pensions, Savings Interest</t>
  </si>
  <si>
    <t>Zainab Ifeanyi Yemi</t>
  </si>
  <si>
    <t>Business, Freelancing, Rental Income, Royalties, Pensions, Savings Interest</t>
  </si>
  <si>
    <t>Ifeanyi Chimamanda Amara</t>
  </si>
  <si>
    <t>Business, Freelancing, Investments, Pensions, Savings Interest, Gifts</t>
  </si>
  <si>
    <t>Adeola Ngozi Funmi</t>
  </si>
  <si>
    <t>Business, Investments, Savings Interest</t>
  </si>
  <si>
    <t>Ebele Yemi Chimamanda</t>
  </si>
  <si>
    <t>Salary/Wages, Dividends, Annuities</t>
  </si>
  <si>
    <t>Aisha Yemi Zainab</t>
  </si>
  <si>
    <t>Business, Freelancing, Rental Income, Royalties, Pensions, Government Aid, Dividends, Savings Interest</t>
  </si>
  <si>
    <t>Chimamanda Tunde Chinwe</t>
  </si>
  <si>
    <t>Salary/Wages, Business, Investments, Pensions, Dividends, Annuities</t>
  </si>
  <si>
    <t>Amara Kelechi Chinwe</t>
  </si>
  <si>
    <t>Business, Freelancing, Dividends, Savings Interest</t>
  </si>
  <si>
    <t>Zainab Chinwe Aisha</t>
  </si>
  <si>
    <t>Business, Freelancing, Dividends, Savings Interest, Gifts</t>
  </si>
  <si>
    <t>Amara Emeka Ngozi</t>
  </si>
  <si>
    <t>Salary/Wages, Royalties, Dividends, Annuities</t>
  </si>
  <si>
    <t>No of Sources of Income</t>
  </si>
  <si>
    <t xml:space="preserve"> Salary/Wages</t>
  </si>
  <si>
    <t xml:space="preserve"> Dividends</t>
  </si>
  <si>
    <t xml:space="preserve"> Investments</t>
  </si>
  <si>
    <t xml:space="preserve"> Gifts</t>
  </si>
  <si>
    <t xml:space="preserve"> Freelancing</t>
  </si>
  <si>
    <t xml:space="preserve"> Government Aid</t>
  </si>
  <si>
    <t xml:space="preserve"> Royalties</t>
  </si>
  <si>
    <t xml:space="preserve"> Business</t>
  </si>
  <si>
    <t xml:space="preserve"> Savings Interest</t>
  </si>
  <si>
    <t xml:space="preserve"> Annuities</t>
  </si>
  <si>
    <t xml:space="preserve"> Pensions</t>
  </si>
  <si>
    <t xml:space="preserve"> Rental Income</t>
  </si>
  <si>
    <t># Split the 'Selected Income Sources' into multiple columns based on the comma delimiter
split_income_sources = data['Selected Income Sources'].str.split(',', expand=True)
# Count the number of non-null entries (i.e., income sources) for each respondent
data['No of Sources of Income'] = split_income_sources.count(axis=1)
# Save the first 200 respondents with the new 'No of Sources of Income' column to a new Excel file
output_path_corrected = '/mnt/data/Nigerian_Respondents_Income_Sources_Updated_Corrected.xlsx'
data.head(200).to_excel(output_path_corrected, index=False)
output_path_corrected</t>
  </si>
  <si>
    <t>Number of Sources of Income</t>
  </si>
  <si>
    <t>WHAT IS THE MAX AND MIN NUMBER OF SOURCES OF INCOME</t>
  </si>
  <si>
    <t>SHOW THE DISTRIBUTION OF THE NUMBER OF SOURCES OF INCOME</t>
  </si>
  <si>
    <t>MAX</t>
  </si>
  <si>
    <t>MIN</t>
  </si>
  <si>
    <t>Frequency</t>
  </si>
  <si>
    <t>SHOW THE DISTRIBUTION OF THE RESPONDENT BY INCOME SOURCES</t>
  </si>
  <si>
    <t>Sources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</si>
</sst>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1'!$M$4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1'!$L$5:$L$13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</c:numCache>
            </c:numRef>
          </c:cat>
          <c:val>
            <c:numRef>
              <c:f>'Question 1'!$M$5:$M$13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107</c:v>
                </c:pt>
                <c:pt idx="4">
                  <c:v>18</c:v>
                </c:pt>
                <c:pt idx="5">
                  <c:v>13</c:v>
                </c:pt>
                <c:pt idx="6">
                  <c:v>20</c:v>
                </c:pt>
                <c:pt idx="7">
                  <c:v>11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E-4CE4-8A13-052EC581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49695"/>
        <c:axId val="191149215"/>
      </c:barChart>
      <c:catAx>
        <c:axId val="19114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215"/>
        <c:crosses val="autoZero"/>
        <c:auto val="1"/>
        <c:lblAlgn val="ctr"/>
        <c:lblOffset val="100"/>
        <c:noMultiLvlLbl val="0"/>
      </c:catAx>
      <c:valAx>
        <c:axId val="1911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2'!$D$4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accent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2'!$C$5:$C$16</c:f>
              <c:strCache>
                <c:ptCount val="12"/>
                <c:pt idx="0">
                  <c:v>Business</c:v>
                </c:pt>
                <c:pt idx="1">
                  <c:v>Freelancing</c:v>
                </c:pt>
                <c:pt idx="2">
                  <c:v>Annuities</c:v>
                </c:pt>
                <c:pt idx="3">
                  <c:v>Government Aid</c:v>
                </c:pt>
                <c:pt idx="4">
                  <c:v>Gifts</c:v>
                </c:pt>
                <c:pt idx="5">
                  <c:v>Salary/Wages</c:v>
                </c:pt>
                <c:pt idx="6">
                  <c:v>Royalties</c:v>
                </c:pt>
                <c:pt idx="7">
                  <c:v>Dividends</c:v>
                </c:pt>
                <c:pt idx="8">
                  <c:v>Savings Interest</c:v>
                </c:pt>
                <c:pt idx="9">
                  <c:v>Pensions</c:v>
                </c:pt>
                <c:pt idx="10">
                  <c:v>Rental Income</c:v>
                </c:pt>
                <c:pt idx="11">
                  <c:v>Investments</c:v>
                </c:pt>
              </c:strCache>
            </c:strRef>
          </c:cat>
          <c:val>
            <c:numRef>
              <c:f>'Question 2'!$D$5:$D$16</c:f>
              <c:numCache>
                <c:formatCode>General</c:formatCode>
                <c:ptCount val="12"/>
                <c:pt idx="0">
                  <c:v>87</c:v>
                </c:pt>
                <c:pt idx="1">
                  <c:v>80</c:v>
                </c:pt>
                <c:pt idx="2">
                  <c:v>79</c:v>
                </c:pt>
                <c:pt idx="3">
                  <c:v>75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70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7-427C-8F71-08F3C21B2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06624175"/>
        <c:axId val="806626095"/>
      </c:barChart>
      <c:catAx>
        <c:axId val="80662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6095"/>
        <c:crosses val="autoZero"/>
        <c:auto val="1"/>
        <c:lblAlgn val="ctr"/>
        <c:lblOffset val="100"/>
        <c:noMultiLvlLbl val="0"/>
      </c:catAx>
      <c:valAx>
        <c:axId val="8066260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66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602455</xdr:colOff>
      <xdr:row>8</xdr:row>
      <xdr:rowOff>30956</xdr:rowOff>
    </xdr:from>
    <xdr:to>
      <xdr:col>9</xdr:col>
      <xdr:colOff>640555</xdr:colOff>
      <xdr:row>23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4F1F0-0ED3-E337-220C-22A9AA7E7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</xdr:colOff>
      <xdr:row>3</xdr:row>
      <xdr:rowOff>64293</xdr:rowOff>
    </xdr:from>
    <xdr:to>
      <xdr:col>9</xdr:col>
      <xdr:colOff>157162</xdr:colOff>
      <xdr:row>15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62A95-868E-E906-E250-6FFAB50E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331D-9948-457B-96CD-246507028B18}" name="Table1" displayName="Table1" ref="L4:M13" totalsRowShown="0">
  <autoFilter ref="L4:M13" xr:uid="{8EEE331D-9948-457B-96CD-246507028B18}"/>
  <sortState xmlns:xlrd2="http://schemas.microsoft.com/office/spreadsheetml/2017/richdata2" ref="L5:M13">
    <sortCondition ref="M4:M13"/>
  </sortState>
  <tableColumns count="2">
    <tableColumn id="1" xr3:uid="{ECE41B8F-875F-41EC-B867-C7EFD4515ABD}" name="No of Sources of Income"/>
    <tableColumn id="2" xr3:uid="{BCFAB137-BA23-42AC-B08F-58A90A264F8F}" name="Frequency">
      <calculatedColumnFormula>COUNTIF('No of Sources of Income'!$D$3:$D$202,'Question 1'!L5)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6"/>
  <sheetViews>
    <sheetView topLeftCell="C6" zoomScale="85" workbookViewId="0">
      <selection activeCell="Q142" sqref="Q142"/>
    </sheetView>
  </sheetViews>
  <sheetFormatPr defaultRowHeight="14.25" x14ac:dyDescent="0.45"/>
  <cols>
    <col min="1" max="1" width="12.86328125" bestFit="1" customWidth="1"/>
    <col min="2" max="2" width="23.265625" bestFit="1" customWidth="1"/>
    <col min="3" max="3" width="42.46484375" customWidth="1"/>
    <col min="4" max="4" width="15.1328125" customWidth="1"/>
    <col min="5" max="5" width="11.796875" bestFit="1" customWidth="1"/>
    <col min="6" max="6" width="7.796875" bestFit="1" customWidth="1"/>
    <col min="7" max="7" width="10" bestFit="1" customWidth="1"/>
    <col min="8" max="8" width="10.86328125" bestFit="1" customWidth="1"/>
    <col min="9" max="9" width="12.46484375" bestFit="1" customWidth="1"/>
    <col min="10" max="10" width="8.1328125" bestFit="1" customWidth="1"/>
    <col min="11" max="11" width="8" bestFit="1" customWidth="1"/>
    <col min="12" max="12" width="14.265625" bestFit="1" customWidth="1"/>
    <col min="13" max="13" width="8.796875" bestFit="1" customWidth="1"/>
    <col min="14" max="14" width="13.73046875" bestFit="1" customWidth="1"/>
    <col min="15" max="15" width="8.53125" bestFit="1" customWidth="1"/>
    <col min="16" max="16" width="4.46484375" bestFit="1" customWidth="1"/>
  </cols>
  <sheetData>
    <row r="1" spans="1:17" ht="58.5" customHeight="1" x14ac:dyDescent="0.45">
      <c r="A1" s="1" t="s">
        <v>209</v>
      </c>
      <c r="B1" s="1" t="s">
        <v>0</v>
      </c>
      <c r="C1" s="1" t="s">
        <v>1</v>
      </c>
      <c r="Q1" s="2"/>
    </row>
    <row r="2" spans="1:17" x14ac:dyDescent="0.45">
      <c r="A2">
        <v>1</v>
      </c>
      <c r="B2" t="s">
        <v>2</v>
      </c>
      <c r="C2" t="s">
        <v>100</v>
      </c>
      <c r="D2" t="s">
        <v>198</v>
      </c>
      <c r="E2" t="s">
        <v>407</v>
      </c>
      <c r="F2" t="s">
        <v>408</v>
      </c>
      <c r="H2" t="s">
        <v>1</v>
      </c>
    </row>
    <row r="3" spans="1:17" x14ac:dyDescent="0.45">
      <c r="A3">
        <v>2</v>
      </c>
      <c r="B3" t="s">
        <v>3</v>
      </c>
      <c r="C3" t="s">
        <v>101</v>
      </c>
      <c r="D3" t="s">
        <v>206</v>
      </c>
      <c r="E3" t="s">
        <v>409</v>
      </c>
      <c r="F3" t="s">
        <v>410</v>
      </c>
      <c r="H3" t="s">
        <v>198</v>
      </c>
      <c r="I3" t="s">
        <v>407</v>
      </c>
      <c r="J3" t="s">
        <v>408</v>
      </c>
    </row>
    <row r="4" spans="1:17" x14ac:dyDescent="0.45">
      <c r="A4">
        <v>3</v>
      </c>
      <c r="B4" t="s">
        <v>4</v>
      </c>
      <c r="C4" t="s">
        <v>102</v>
      </c>
      <c r="D4" t="s">
        <v>206</v>
      </c>
      <c r="E4" t="s">
        <v>411</v>
      </c>
      <c r="F4" t="s">
        <v>412</v>
      </c>
      <c r="H4" t="s">
        <v>206</v>
      </c>
      <c r="I4" t="s">
        <v>409</v>
      </c>
      <c r="J4" t="s">
        <v>410</v>
      </c>
    </row>
    <row r="5" spans="1:17" x14ac:dyDescent="0.45">
      <c r="A5">
        <v>4</v>
      </c>
      <c r="B5" t="s">
        <v>5</v>
      </c>
      <c r="C5" t="s">
        <v>103</v>
      </c>
      <c r="D5" t="s">
        <v>197</v>
      </c>
      <c r="E5" t="s">
        <v>413</v>
      </c>
      <c r="F5" t="s">
        <v>414</v>
      </c>
      <c r="H5" t="s">
        <v>206</v>
      </c>
      <c r="I5" t="s">
        <v>411</v>
      </c>
      <c r="J5" t="s">
        <v>412</v>
      </c>
    </row>
    <row r="6" spans="1:17" x14ac:dyDescent="0.45">
      <c r="A6">
        <v>5</v>
      </c>
      <c r="B6" t="s">
        <v>6</v>
      </c>
      <c r="C6" t="s">
        <v>104</v>
      </c>
      <c r="D6" t="s">
        <v>201</v>
      </c>
      <c r="E6" t="s">
        <v>411</v>
      </c>
      <c r="F6" t="s">
        <v>414</v>
      </c>
      <c r="H6" t="s">
        <v>197</v>
      </c>
      <c r="I6" t="s">
        <v>413</v>
      </c>
      <c r="J6" t="s">
        <v>414</v>
      </c>
    </row>
    <row r="7" spans="1:17" x14ac:dyDescent="0.45">
      <c r="A7">
        <v>6</v>
      </c>
      <c r="B7" t="s">
        <v>7</v>
      </c>
      <c r="C7" t="s">
        <v>105</v>
      </c>
      <c r="D7" t="s">
        <v>197</v>
      </c>
      <c r="E7" t="s">
        <v>411</v>
      </c>
      <c r="F7" t="s">
        <v>412</v>
      </c>
      <c r="H7" t="s">
        <v>201</v>
      </c>
      <c r="I7" t="s">
        <v>411</v>
      </c>
      <c r="J7" t="s">
        <v>414</v>
      </c>
    </row>
    <row r="8" spans="1:17" x14ac:dyDescent="0.45">
      <c r="A8">
        <v>7</v>
      </c>
      <c r="B8" t="s">
        <v>8</v>
      </c>
      <c r="C8" t="s">
        <v>106</v>
      </c>
      <c r="D8" t="s">
        <v>198</v>
      </c>
      <c r="E8" t="s">
        <v>409</v>
      </c>
      <c r="F8" t="s">
        <v>410</v>
      </c>
      <c r="H8" t="s">
        <v>197</v>
      </c>
      <c r="I8" t="s">
        <v>411</v>
      </c>
      <c r="J8" t="s">
        <v>412</v>
      </c>
    </row>
    <row r="9" spans="1:17" x14ac:dyDescent="0.45">
      <c r="A9">
        <v>8</v>
      </c>
      <c r="B9" t="s">
        <v>9</v>
      </c>
      <c r="C9" t="s">
        <v>107</v>
      </c>
      <c r="D9" t="s">
        <v>205</v>
      </c>
      <c r="E9" t="s">
        <v>415</v>
      </c>
      <c r="F9" t="s">
        <v>409</v>
      </c>
      <c r="H9" t="s">
        <v>198</v>
      </c>
      <c r="I9" t="s">
        <v>409</v>
      </c>
      <c r="J9" t="s">
        <v>410</v>
      </c>
    </row>
    <row r="10" spans="1:17" x14ac:dyDescent="0.45">
      <c r="A10">
        <v>9</v>
      </c>
      <c r="B10" t="s">
        <v>10</v>
      </c>
      <c r="C10" t="s">
        <v>108</v>
      </c>
      <c r="D10" t="s">
        <v>203</v>
      </c>
      <c r="E10" t="s">
        <v>414</v>
      </c>
      <c r="F10" t="s">
        <v>407</v>
      </c>
      <c r="H10" t="s">
        <v>205</v>
      </c>
      <c r="I10" t="s">
        <v>415</v>
      </c>
      <c r="J10" t="s">
        <v>409</v>
      </c>
    </row>
    <row r="11" spans="1:17" x14ac:dyDescent="0.45">
      <c r="A11">
        <v>10</v>
      </c>
      <c r="B11" t="s">
        <v>11</v>
      </c>
      <c r="C11" t="s">
        <v>109</v>
      </c>
      <c r="D11" t="s">
        <v>200</v>
      </c>
      <c r="E11" t="s">
        <v>413</v>
      </c>
      <c r="F11" t="s">
        <v>415</v>
      </c>
      <c r="H11" t="s">
        <v>203</v>
      </c>
      <c r="I11" t="s">
        <v>414</v>
      </c>
      <c r="J11" t="s">
        <v>407</v>
      </c>
    </row>
    <row r="12" spans="1:17" x14ac:dyDescent="0.45">
      <c r="A12">
        <v>11</v>
      </c>
      <c r="B12" t="s">
        <v>12</v>
      </c>
      <c r="C12" t="s">
        <v>110</v>
      </c>
      <c r="D12" t="s">
        <v>207</v>
      </c>
      <c r="E12" t="s">
        <v>411</v>
      </c>
      <c r="F12" t="s">
        <v>408</v>
      </c>
      <c r="H12" t="s">
        <v>200</v>
      </c>
      <c r="I12" t="s">
        <v>413</v>
      </c>
      <c r="J12" t="s">
        <v>415</v>
      </c>
    </row>
    <row r="13" spans="1:17" x14ac:dyDescent="0.45">
      <c r="A13">
        <v>12</v>
      </c>
      <c r="B13" t="s">
        <v>13</v>
      </c>
      <c r="C13" t="s">
        <v>111</v>
      </c>
      <c r="D13" t="s">
        <v>206</v>
      </c>
      <c r="E13" t="s">
        <v>416</v>
      </c>
      <c r="F13" t="s">
        <v>409</v>
      </c>
      <c r="H13" t="s">
        <v>207</v>
      </c>
      <c r="I13" t="s">
        <v>411</v>
      </c>
      <c r="J13" t="s">
        <v>408</v>
      </c>
    </row>
    <row r="14" spans="1:17" x14ac:dyDescent="0.45">
      <c r="A14">
        <v>13</v>
      </c>
      <c r="B14" t="s">
        <v>14</v>
      </c>
      <c r="C14" t="s">
        <v>112</v>
      </c>
      <c r="D14" t="s">
        <v>208</v>
      </c>
      <c r="E14" t="s">
        <v>408</v>
      </c>
      <c r="F14" t="s">
        <v>416</v>
      </c>
      <c r="H14" t="s">
        <v>206</v>
      </c>
      <c r="I14" t="s">
        <v>416</v>
      </c>
      <c r="J14" t="s">
        <v>409</v>
      </c>
    </row>
    <row r="15" spans="1:17" x14ac:dyDescent="0.45">
      <c r="A15">
        <v>14</v>
      </c>
      <c r="B15" t="s">
        <v>15</v>
      </c>
      <c r="C15" t="s">
        <v>113</v>
      </c>
      <c r="D15" t="s">
        <v>205</v>
      </c>
      <c r="E15" t="s">
        <v>413</v>
      </c>
      <c r="F15" t="s">
        <v>417</v>
      </c>
      <c r="H15" t="s">
        <v>208</v>
      </c>
      <c r="I15" t="s">
        <v>408</v>
      </c>
      <c r="J15" t="s">
        <v>416</v>
      </c>
    </row>
    <row r="16" spans="1:17" x14ac:dyDescent="0.45">
      <c r="A16">
        <v>15</v>
      </c>
      <c r="B16" t="s">
        <v>16</v>
      </c>
      <c r="C16" t="s">
        <v>114</v>
      </c>
      <c r="D16" t="s">
        <v>201</v>
      </c>
      <c r="E16" t="s">
        <v>407</v>
      </c>
      <c r="F16" t="s">
        <v>412</v>
      </c>
      <c r="H16" t="s">
        <v>205</v>
      </c>
      <c r="I16" t="s">
        <v>413</v>
      </c>
      <c r="J16" t="s">
        <v>417</v>
      </c>
    </row>
    <row r="17" spans="1:10" x14ac:dyDescent="0.45">
      <c r="A17">
        <v>16</v>
      </c>
      <c r="B17" t="s">
        <v>17</v>
      </c>
      <c r="C17" t="s">
        <v>115</v>
      </c>
      <c r="D17" t="s">
        <v>200</v>
      </c>
      <c r="E17" t="s">
        <v>415</v>
      </c>
      <c r="F17" t="s">
        <v>411</v>
      </c>
      <c r="H17" t="s">
        <v>201</v>
      </c>
      <c r="I17" t="s">
        <v>407</v>
      </c>
      <c r="J17" t="s">
        <v>412</v>
      </c>
    </row>
    <row r="18" spans="1:10" x14ac:dyDescent="0.45">
      <c r="A18">
        <v>17</v>
      </c>
      <c r="B18" t="s">
        <v>18</v>
      </c>
      <c r="C18" t="s">
        <v>116</v>
      </c>
      <c r="D18" t="s">
        <v>199</v>
      </c>
      <c r="E18" t="s">
        <v>418</v>
      </c>
      <c r="F18" t="s">
        <v>414</v>
      </c>
      <c r="H18" t="s">
        <v>200</v>
      </c>
      <c r="I18" t="s">
        <v>415</v>
      </c>
      <c r="J18" t="s">
        <v>411</v>
      </c>
    </row>
    <row r="19" spans="1:10" x14ac:dyDescent="0.45">
      <c r="A19">
        <v>18</v>
      </c>
      <c r="B19" t="s">
        <v>19</v>
      </c>
      <c r="C19" t="s">
        <v>117</v>
      </c>
      <c r="D19" t="s">
        <v>198</v>
      </c>
      <c r="E19" t="s">
        <v>416</v>
      </c>
      <c r="F19" t="s">
        <v>410</v>
      </c>
      <c r="H19" t="s">
        <v>199</v>
      </c>
      <c r="I19" t="s">
        <v>418</v>
      </c>
      <c r="J19" t="s">
        <v>414</v>
      </c>
    </row>
    <row r="20" spans="1:10" x14ac:dyDescent="0.45">
      <c r="A20">
        <v>19</v>
      </c>
      <c r="B20" t="s">
        <v>20</v>
      </c>
      <c r="C20" t="s">
        <v>118</v>
      </c>
      <c r="D20" t="s">
        <v>197</v>
      </c>
      <c r="E20" t="s">
        <v>411</v>
      </c>
      <c r="F20" t="s">
        <v>415</v>
      </c>
      <c r="H20" t="s">
        <v>198</v>
      </c>
      <c r="I20" t="s">
        <v>416</v>
      </c>
      <c r="J20" t="s">
        <v>410</v>
      </c>
    </row>
    <row r="21" spans="1:10" x14ac:dyDescent="0.45">
      <c r="A21">
        <v>20</v>
      </c>
      <c r="B21" t="s">
        <v>21</v>
      </c>
      <c r="C21" t="s">
        <v>119</v>
      </c>
      <c r="D21" t="s">
        <v>202</v>
      </c>
      <c r="E21" t="s">
        <v>416</v>
      </c>
      <c r="F21" t="s">
        <v>417</v>
      </c>
      <c r="H21" t="s">
        <v>197</v>
      </c>
      <c r="I21" t="s">
        <v>411</v>
      </c>
      <c r="J21" t="s">
        <v>415</v>
      </c>
    </row>
    <row r="22" spans="1:10" x14ac:dyDescent="0.45">
      <c r="A22">
        <v>21</v>
      </c>
      <c r="B22" t="s">
        <v>22</v>
      </c>
      <c r="C22" t="s">
        <v>120</v>
      </c>
      <c r="D22" t="s">
        <v>207</v>
      </c>
      <c r="E22" t="s">
        <v>411</v>
      </c>
      <c r="F22" t="s">
        <v>413</v>
      </c>
      <c r="H22" t="s">
        <v>202</v>
      </c>
      <c r="I22" t="s">
        <v>416</v>
      </c>
      <c r="J22" t="s">
        <v>417</v>
      </c>
    </row>
    <row r="23" spans="1:10" x14ac:dyDescent="0.45">
      <c r="A23">
        <v>22</v>
      </c>
      <c r="B23" t="s">
        <v>23</v>
      </c>
      <c r="C23" t="s">
        <v>121</v>
      </c>
      <c r="D23" t="s">
        <v>200</v>
      </c>
      <c r="E23" t="s">
        <v>412</v>
      </c>
      <c r="F23" t="s">
        <v>407</v>
      </c>
      <c r="H23" t="s">
        <v>207</v>
      </c>
      <c r="I23" t="s">
        <v>411</v>
      </c>
      <c r="J23" t="s">
        <v>413</v>
      </c>
    </row>
    <row r="24" spans="1:10" x14ac:dyDescent="0.45">
      <c r="A24">
        <v>23</v>
      </c>
      <c r="B24" t="s">
        <v>24</v>
      </c>
      <c r="C24" t="s">
        <v>122</v>
      </c>
      <c r="D24" t="s">
        <v>203</v>
      </c>
      <c r="E24" t="s">
        <v>415</v>
      </c>
      <c r="F24" t="s">
        <v>410</v>
      </c>
      <c r="H24" t="s">
        <v>200</v>
      </c>
      <c r="I24" t="s">
        <v>412</v>
      </c>
      <c r="J24" t="s">
        <v>407</v>
      </c>
    </row>
    <row r="25" spans="1:10" x14ac:dyDescent="0.45">
      <c r="A25">
        <v>24</v>
      </c>
      <c r="B25" t="s">
        <v>25</v>
      </c>
      <c r="C25" t="s">
        <v>123</v>
      </c>
      <c r="D25" t="s">
        <v>202</v>
      </c>
      <c r="E25" t="s">
        <v>407</v>
      </c>
      <c r="F25" t="s">
        <v>409</v>
      </c>
      <c r="H25" t="s">
        <v>203</v>
      </c>
      <c r="I25" t="s">
        <v>415</v>
      </c>
      <c r="J25" t="s">
        <v>410</v>
      </c>
    </row>
    <row r="26" spans="1:10" x14ac:dyDescent="0.45">
      <c r="A26">
        <v>25</v>
      </c>
      <c r="B26" t="s">
        <v>26</v>
      </c>
      <c r="C26" t="s">
        <v>124</v>
      </c>
      <c r="D26" t="s">
        <v>201</v>
      </c>
      <c r="E26" t="s">
        <v>414</v>
      </c>
      <c r="F26" t="s">
        <v>410</v>
      </c>
      <c r="H26" t="s">
        <v>202</v>
      </c>
      <c r="I26" t="s">
        <v>407</v>
      </c>
      <c r="J26" t="s">
        <v>409</v>
      </c>
    </row>
    <row r="27" spans="1:10" x14ac:dyDescent="0.45">
      <c r="A27">
        <v>26</v>
      </c>
      <c r="B27" t="s">
        <v>27</v>
      </c>
      <c r="C27" t="s">
        <v>125</v>
      </c>
      <c r="D27" t="s">
        <v>201</v>
      </c>
      <c r="E27" t="s">
        <v>417</v>
      </c>
      <c r="F27" t="s">
        <v>412</v>
      </c>
      <c r="H27" t="s">
        <v>201</v>
      </c>
      <c r="I27" t="s">
        <v>414</v>
      </c>
      <c r="J27" t="s">
        <v>410</v>
      </c>
    </row>
    <row r="28" spans="1:10" x14ac:dyDescent="0.45">
      <c r="A28">
        <v>27</v>
      </c>
      <c r="B28" t="s">
        <v>28</v>
      </c>
      <c r="C28" t="s">
        <v>126</v>
      </c>
      <c r="D28" t="s">
        <v>199</v>
      </c>
      <c r="E28" t="s">
        <v>414</v>
      </c>
      <c r="F28" t="s">
        <v>417</v>
      </c>
      <c r="H28" t="s">
        <v>201</v>
      </c>
      <c r="I28" t="s">
        <v>417</v>
      </c>
      <c r="J28" t="s">
        <v>412</v>
      </c>
    </row>
    <row r="29" spans="1:10" x14ac:dyDescent="0.45">
      <c r="A29">
        <v>28</v>
      </c>
      <c r="B29" t="s">
        <v>29</v>
      </c>
      <c r="C29" t="s">
        <v>127</v>
      </c>
      <c r="D29" t="s">
        <v>198</v>
      </c>
      <c r="E29" t="s">
        <v>416</v>
      </c>
      <c r="F29" t="s">
        <v>418</v>
      </c>
      <c r="H29" t="s">
        <v>199</v>
      </c>
      <c r="I29" t="s">
        <v>414</v>
      </c>
      <c r="J29" t="s">
        <v>417</v>
      </c>
    </row>
    <row r="30" spans="1:10" x14ac:dyDescent="0.45">
      <c r="A30">
        <v>29</v>
      </c>
      <c r="B30" t="s">
        <v>30</v>
      </c>
      <c r="C30" t="s">
        <v>128</v>
      </c>
      <c r="D30" t="s">
        <v>197</v>
      </c>
      <c r="E30" t="s">
        <v>410</v>
      </c>
      <c r="F30" t="s">
        <v>415</v>
      </c>
      <c r="H30" t="s">
        <v>198</v>
      </c>
      <c r="I30" t="s">
        <v>416</v>
      </c>
      <c r="J30" t="s">
        <v>418</v>
      </c>
    </row>
    <row r="31" spans="1:10" x14ac:dyDescent="0.45">
      <c r="A31">
        <v>30</v>
      </c>
      <c r="B31" t="s">
        <v>31</v>
      </c>
      <c r="C31" t="s">
        <v>129</v>
      </c>
      <c r="D31" t="s">
        <v>198</v>
      </c>
      <c r="E31" t="s">
        <v>412</v>
      </c>
      <c r="F31" t="s">
        <v>416</v>
      </c>
      <c r="H31" t="s">
        <v>197</v>
      </c>
      <c r="I31" t="s">
        <v>410</v>
      </c>
      <c r="J31" t="s">
        <v>415</v>
      </c>
    </row>
    <row r="32" spans="1:10" x14ac:dyDescent="0.45">
      <c r="A32">
        <v>31</v>
      </c>
      <c r="B32" t="s">
        <v>32</v>
      </c>
      <c r="C32" t="s">
        <v>130</v>
      </c>
      <c r="D32" t="s">
        <v>205</v>
      </c>
      <c r="E32" t="s">
        <v>417</v>
      </c>
      <c r="F32" t="s">
        <v>414</v>
      </c>
      <c r="H32" t="s">
        <v>198</v>
      </c>
      <c r="I32" t="s">
        <v>412</v>
      </c>
      <c r="J32" t="s">
        <v>416</v>
      </c>
    </row>
    <row r="33" spans="1:10" x14ac:dyDescent="0.45">
      <c r="A33">
        <v>32</v>
      </c>
      <c r="B33" t="s">
        <v>33</v>
      </c>
      <c r="C33" t="s">
        <v>131</v>
      </c>
      <c r="D33" t="s">
        <v>200</v>
      </c>
      <c r="E33" t="s">
        <v>415</v>
      </c>
      <c r="F33" t="s">
        <v>416</v>
      </c>
      <c r="H33" t="s">
        <v>205</v>
      </c>
      <c r="I33" t="s">
        <v>417</v>
      </c>
      <c r="J33" t="s">
        <v>414</v>
      </c>
    </row>
    <row r="34" spans="1:10" x14ac:dyDescent="0.45">
      <c r="A34">
        <v>33</v>
      </c>
      <c r="B34" t="s">
        <v>34</v>
      </c>
      <c r="C34" t="s">
        <v>132</v>
      </c>
      <c r="D34" t="s">
        <v>200</v>
      </c>
      <c r="E34" t="s">
        <v>414</v>
      </c>
      <c r="F34" t="s">
        <v>407</v>
      </c>
      <c r="H34" t="s">
        <v>200</v>
      </c>
      <c r="I34" t="s">
        <v>415</v>
      </c>
      <c r="J34" t="s">
        <v>416</v>
      </c>
    </row>
    <row r="35" spans="1:10" x14ac:dyDescent="0.45">
      <c r="A35">
        <v>34</v>
      </c>
      <c r="B35" t="s">
        <v>35</v>
      </c>
      <c r="C35" t="s">
        <v>133</v>
      </c>
      <c r="D35" t="s">
        <v>199</v>
      </c>
      <c r="E35" t="s">
        <v>416</v>
      </c>
      <c r="F35" t="s">
        <v>415</v>
      </c>
      <c r="H35" t="s">
        <v>200</v>
      </c>
      <c r="I35" t="s">
        <v>414</v>
      </c>
      <c r="J35" t="s">
        <v>407</v>
      </c>
    </row>
    <row r="36" spans="1:10" x14ac:dyDescent="0.45">
      <c r="A36">
        <v>35</v>
      </c>
      <c r="B36" t="s">
        <v>34</v>
      </c>
      <c r="C36" t="s">
        <v>134</v>
      </c>
      <c r="D36" t="s">
        <v>198</v>
      </c>
      <c r="E36" t="s">
        <v>412</v>
      </c>
      <c r="F36" t="s">
        <v>411</v>
      </c>
      <c r="H36" t="s">
        <v>199</v>
      </c>
      <c r="I36" t="s">
        <v>416</v>
      </c>
      <c r="J36" t="s">
        <v>415</v>
      </c>
    </row>
    <row r="37" spans="1:10" x14ac:dyDescent="0.45">
      <c r="A37">
        <v>36</v>
      </c>
      <c r="B37" t="s">
        <v>36</v>
      </c>
      <c r="C37" t="s">
        <v>135</v>
      </c>
      <c r="D37" t="s">
        <v>201</v>
      </c>
      <c r="E37" t="s">
        <v>416</v>
      </c>
      <c r="F37" t="s">
        <v>407</v>
      </c>
      <c r="H37" t="s">
        <v>198</v>
      </c>
      <c r="I37" t="s">
        <v>412</v>
      </c>
      <c r="J37" t="s">
        <v>411</v>
      </c>
    </row>
    <row r="38" spans="1:10" x14ac:dyDescent="0.45">
      <c r="A38">
        <v>37</v>
      </c>
      <c r="B38" t="s">
        <v>37</v>
      </c>
      <c r="C38" t="s">
        <v>136</v>
      </c>
      <c r="D38" t="s">
        <v>199</v>
      </c>
      <c r="E38" t="s">
        <v>417</v>
      </c>
      <c r="F38" t="s">
        <v>412</v>
      </c>
      <c r="H38" t="s">
        <v>201</v>
      </c>
      <c r="I38" t="s">
        <v>416</v>
      </c>
      <c r="J38" t="s">
        <v>407</v>
      </c>
    </row>
    <row r="39" spans="1:10" x14ac:dyDescent="0.45">
      <c r="A39">
        <v>38</v>
      </c>
      <c r="B39" t="s">
        <v>38</v>
      </c>
      <c r="C39" t="s">
        <v>137</v>
      </c>
      <c r="D39" t="s">
        <v>198</v>
      </c>
      <c r="E39" t="s">
        <v>416</v>
      </c>
      <c r="F39" t="s">
        <v>415</v>
      </c>
      <c r="H39" t="s">
        <v>199</v>
      </c>
      <c r="I39" t="s">
        <v>417</v>
      </c>
      <c r="J39" t="s">
        <v>412</v>
      </c>
    </row>
    <row r="40" spans="1:10" x14ac:dyDescent="0.45">
      <c r="A40">
        <v>39</v>
      </c>
      <c r="B40" t="s">
        <v>39</v>
      </c>
      <c r="C40" t="s">
        <v>138</v>
      </c>
      <c r="D40" t="s">
        <v>200</v>
      </c>
      <c r="E40" t="s">
        <v>417</v>
      </c>
      <c r="F40" t="s">
        <v>416</v>
      </c>
      <c r="H40" t="s">
        <v>198</v>
      </c>
      <c r="I40" t="s">
        <v>416</v>
      </c>
      <c r="J40" t="s">
        <v>415</v>
      </c>
    </row>
    <row r="41" spans="1:10" x14ac:dyDescent="0.45">
      <c r="A41">
        <v>40</v>
      </c>
      <c r="B41" t="s">
        <v>40</v>
      </c>
      <c r="C41" t="s">
        <v>139</v>
      </c>
      <c r="D41" t="s">
        <v>202</v>
      </c>
      <c r="E41" t="s">
        <v>417</v>
      </c>
      <c r="F41" t="s">
        <v>412</v>
      </c>
      <c r="H41" t="s">
        <v>200</v>
      </c>
      <c r="I41" t="s">
        <v>417</v>
      </c>
      <c r="J41" t="s">
        <v>416</v>
      </c>
    </row>
    <row r="42" spans="1:10" x14ac:dyDescent="0.45">
      <c r="A42">
        <v>41</v>
      </c>
      <c r="B42" t="s">
        <v>41</v>
      </c>
      <c r="C42" t="s">
        <v>140</v>
      </c>
      <c r="D42" t="s">
        <v>199</v>
      </c>
      <c r="E42" t="s">
        <v>414</v>
      </c>
      <c r="F42" t="s">
        <v>407</v>
      </c>
      <c r="H42" t="s">
        <v>202</v>
      </c>
      <c r="I42" t="s">
        <v>417</v>
      </c>
      <c r="J42" t="s">
        <v>412</v>
      </c>
    </row>
    <row r="43" spans="1:10" x14ac:dyDescent="0.45">
      <c r="A43">
        <v>42</v>
      </c>
      <c r="B43" t="s">
        <v>42</v>
      </c>
      <c r="C43" t="s">
        <v>141</v>
      </c>
      <c r="D43" t="s">
        <v>205</v>
      </c>
      <c r="E43" t="s">
        <v>418</v>
      </c>
      <c r="F43" t="s">
        <v>415</v>
      </c>
      <c r="H43" t="s">
        <v>199</v>
      </c>
      <c r="I43" t="s">
        <v>414</v>
      </c>
      <c r="J43" t="s">
        <v>407</v>
      </c>
    </row>
    <row r="44" spans="1:10" x14ac:dyDescent="0.45">
      <c r="A44">
        <v>43</v>
      </c>
      <c r="B44" t="s">
        <v>43</v>
      </c>
      <c r="C44" t="s">
        <v>142</v>
      </c>
      <c r="D44" t="s">
        <v>206</v>
      </c>
      <c r="E44" t="s">
        <v>416</v>
      </c>
      <c r="F44" t="s">
        <v>418</v>
      </c>
      <c r="H44" t="s">
        <v>205</v>
      </c>
      <c r="I44" t="s">
        <v>418</v>
      </c>
      <c r="J44" t="s">
        <v>415</v>
      </c>
    </row>
    <row r="45" spans="1:10" x14ac:dyDescent="0.45">
      <c r="A45">
        <v>44</v>
      </c>
      <c r="B45" t="s">
        <v>44</v>
      </c>
      <c r="C45" t="s">
        <v>143</v>
      </c>
      <c r="D45" t="s">
        <v>202</v>
      </c>
      <c r="E45" t="s">
        <v>414</v>
      </c>
      <c r="F45" t="s">
        <v>408</v>
      </c>
      <c r="H45" t="s">
        <v>206</v>
      </c>
      <c r="I45" t="s">
        <v>416</v>
      </c>
      <c r="J45" t="s">
        <v>418</v>
      </c>
    </row>
    <row r="46" spans="1:10" x14ac:dyDescent="0.45">
      <c r="A46">
        <v>45</v>
      </c>
      <c r="B46" t="s">
        <v>45</v>
      </c>
      <c r="C46" t="s">
        <v>144</v>
      </c>
      <c r="D46" t="s">
        <v>198</v>
      </c>
      <c r="E46" t="s">
        <v>416</v>
      </c>
      <c r="F46" t="s">
        <v>411</v>
      </c>
      <c r="H46" t="s">
        <v>202</v>
      </c>
      <c r="I46" t="s">
        <v>414</v>
      </c>
      <c r="J46" t="s">
        <v>408</v>
      </c>
    </row>
    <row r="47" spans="1:10" x14ac:dyDescent="0.45">
      <c r="A47">
        <v>46</v>
      </c>
      <c r="B47" t="s">
        <v>46</v>
      </c>
      <c r="C47" t="s">
        <v>145</v>
      </c>
      <c r="D47" t="s">
        <v>201</v>
      </c>
      <c r="E47" t="s">
        <v>413</v>
      </c>
      <c r="F47" t="s">
        <v>412</v>
      </c>
      <c r="H47" t="s">
        <v>198</v>
      </c>
      <c r="I47" t="s">
        <v>416</v>
      </c>
      <c r="J47" t="s">
        <v>411</v>
      </c>
    </row>
    <row r="48" spans="1:10" x14ac:dyDescent="0.45">
      <c r="A48">
        <v>47</v>
      </c>
      <c r="B48" t="s">
        <v>47</v>
      </c>
      <c r="C48" t="s">
        <v>146</v>
      </c>
      <c r="D48" t="s">
        <v>208</v>
      </c>
      <c r="E48" t="s">
        <v>415</v>
      </c>
      <c r="F48" t="s">
        <v>417</v>
      </c>
      <c r="H48" t="s">
        <v>201</v>
      </c>
      <c r="I48" t="s">
        <v>413</v>
      </c>
      <c r="J48" t="s">
        <v>412</v>
      </c>
    </row>
    <row r="49" spans="1:10" x14ac:dyDescent="0.45">
      <c r="A49">
        <v>48</v>
      </c>
      <c r="B49" t="s">
        <v>48</v>
      </c>
      <c r="C49" t="s">
        <v>147</v>
      </c>
      <c r="D49" t="s">
        <v>199</v>
      </c>
      <c r="E49" t="s">
        <v>410</v>
      </c>
      <c r="F49" t="s">
        <v>417</v>
      </c>
      <c r="H49" t="s">
        <v>208</v>
      </c>
      <c r="I49" t="s">
        <v>415</v>
      </c>
      <c r="J49" t="s">
        <v>417</v>
      </c>
    </row>
    <row r="50" spans="1:10" x14ac:dyDescent="0.45">
      <c r="A50">
        <v>49</v>
      </c>
      <c r="B50" t="s">
        <v>49</v>
      </c>
      <c r="C50" t="s">
        <v>148</v>
      </c>
      <c r="D50" t="s">
        <v>199</v>
      </c>
      <c r="E50" t="s">
        <v>412</v>
      </c>
      <c r="F50" t="s">
        <v>413</v>
      </c>
      <c r="H50" t="s">
        <v>199</v>
      </c>
      <c r="I50" t="s">
        <v>410</v>
      </c>
      <c r="J50" t="s">
        <v>417</v>
      </c>
    </row>
    <row r="51" spans="1:10" x14ac:dyDescent="0.45">
      <c r="A51">
        <v>50</v>
      </c>
      <c r="B51" t="s">
        <v>50</v>
      </c>
      <c r="C51" t="s">
        <v>149</v>
      </c>
      <c r="D51" t="s">
        <v>204</v>
      </c>
      <c r="E51" t="s">
        <v>408</v>
      </c>
      <c r="F51" t="s">
        <v>418</v>
      </c>
      <c r="H51" t="s">
        <v>199</v>
      </c>
      <c r="I51" t="s">
        <v>412</v>
      </c>
      <c r="J51" t="s">
        <v>413</v>
      </c>
    </row>
    <row r="52" spans="1:10" x14ac:dyDescent="0.45">
      <c r="A52">
        <v>51</v>
      </c>
      <c r="B52" t="s">
        <v>51</v>
      </c>
      <c r="C52" t="s">
        <v>137</v>
      </c>
      <c r="D52" t="s">
        <v>198</v>
      </c>
      <c r="E52" t="s">
        <v>416</v>
      </c>
      <c r="F52" t="s">
        <v>415</v>
      </c>
      <c r="H52" t="s">
        <v>204</v>
      </c>
      <c r="I52" t="s">
        <v>408</v>
      </c>
      <c r="J52" t="s">
        <v>418</v>
      </c>
    </row>
    <row r="53" spans="1:10" x14ac:dyDescent="0.45">
      <c r="A53">
        <v>52</v>
      </c>
      <c r="B53" t="s">
        <v>52</v>
      </c>
      <c r="C53" t="s">
        <v>150</v>
      </c>
      <c r="D53" t="s">
        <v>206</v>
      </c>
      <c r="E53" t="s">
        <v>413</v>
      </c>
      <c r="F53" t="s">
        <v>416</v>
      </c>
      <c r="H53" t="s">
        <v>198</v>
      </c>
      <c r="I53" t="s">
        <v>416</v>
      </c>
      <c r="J53" t="s">
        <v>415</v>
      </c>
    </row>
    <row r="54" spans="1:10" x14ac:dyDescent="0.45">
      <c r="A54">
        <v>53</v>
      </c>
      <c r="B54" t="s">
        <v>53</v>
      </c>
      <c r="C54" t="s">
        <v>151</v>
      </c>
      <c r="D54" t="s">
        <v>206</v>
      </c>
      <c r="E54" t="s">
        <v>412</v>
      </c>
      <c r="F54" t="s">
        <v>416</v>
      </c>
      <c r="H54" t="s">
        <v>206</v>
      </c>
      <c r="I54" t="s">
        <v>413</v>
      </c>
      <c r="J54" t="s">
        <v>416</v>
      </c>
    </row>
    <row r="55" spans="1:10" x14ac:dyDescent="0.45">
      <c r="A55">
        <v>54</v>
      </c>
      <c r="B55" t="s">
        <v>54</v>
      </c>
      <c r="C55" t="s">
        <v>152</v>
      </c>
      <c r="D55" t="s">
        <v>207</v>
      </c>
      <c r="E55" t="s">
        <v>409</v>
      </c>
      <c r="F55" t="s">
        <v>410</v>
      </c>
      <c r="H55" t="s">
        <v>206</v>
      </c>
      <c r="I55" t="s">
        <v>412</v>
      </c>
      <c r="J55" t="s">
        <v>416</v>
      </c>
    </row>
    <row r="56" spans="1:10" x14ac:dyDescent="0.45">
      <c r="A56">
        <v>55</v>
      </c>
      <c r="B56" t="s">
        <v>55</v>
      </c>
      <c r="C56" t="s">
        <v>153</v>
      </c>
      <c r="D56" t="s">
        <v>207</v>
      </c>
      <c r="E56" t="s">
        <v>414</v>
      </c>
      <c r="F56" t="s">
        <v>418</v>
      </c>
      <c r="H56" t="s">
        <v>207</v>
      </c>
      <c r="I56" t="s">
        <v>409</v>
      </c>
      <c r="J56" t="s">
        <v>410</v>
      </c>
    </row>
    <row r="57" spans="1:10" x14ac:dyDescent="0.45">
      <c r="A57">
        <v>56</v>
      </c>
      <c r="B57" t="s">
        <v>56</v>
      </c>
      <c r="C57" t="s">
        <v>154</v>
      </c>
      <c r="D57" t="s">
        <v>207</v>
      </c>
      <c r="E57" t="s">
        <v>417</v>
      </c>
      <c r="F57" t="s">
        <v>411</v>
      </c>
      <c r="H57" t="s">
        <v>207</v>
      </c>
      <c r="I57" t="s">
        <v>414</v>
      </c>
      <c r="J57" t="s">
        <v>418</v>
      </c>
    </row>
    <row r="58" spans="1:10" x14ac:dyDescent="0.45">
      <c r="A58">
        <v>57</v>
      </c>
      <c r="B58" t="s">
        <v>57</v>
      </c>
      <c r="C58" t="s">
        <v>155</v>
      </c>
      <c r="D58" t="s">
        <v>208</v>
      </c>
      <c r="E58" t="s">
        <v>411</v>
      </c>
      <c r="F58" t="s">
        <v>418</v>
      </c>
      <c r="H58" t="s">
        <v>207</v>
      </c>
      <c r="I58" t="s">
        <v>417</v>
      </c>
      <c r="J58" t="s">
        <v>411</v>
      </c>
    </row>
    <row r="59" spans="1:10" x14ac:dyDescent="0.45">
      <c r="A59">
        <v>58</v>
      </c>
      <c r="B59" t="s">
        <v>58</v>
      </c>
      <c r="C59" t="s">
        <v>156</v>
      </c>
      <c r="D59" t="s">
        <v>208</v>
      </c>
      <c r="E59" t="s">
        <v>407</v>
      </c>
      <c r="F59" t="s">
        <v>413</v>
      </c>
      <c r="H59" t="s">
        <v>208</v>
      </c>
      <c r="I59" t="s">
        <v>411</v>
      </c>
      <c r="J59" t="s">
        <v>418</v>
      </c>
    </row>
    <row r="60" spans="1:10" x14ac:dyDescent="0.45">
      <c r="A60">
        <v>59</v>
      </c>
      <c r="B60" t="s">
        <v>59</v>
      </c>
      <c r="C60" t="s">
        <v>157</v>
      </c>
      <c r="D60" t="s">
        <v>208</v>
      </c>
      <c r="E60" t="s">
        <v>415</v>
      </c>
      <c r="F60" t="s">
        <v>418</v>
      </c>
      <c r="H60" t="s">
        <v>208</v>
      </c>
      <c r="I60" t="s">
        <v>407</v>
      </c>
      <c r="J60" t="s">
        <v>413</v>
      </c>
    </row>
    <row r="61" spans="1:10" x14ac:dyDescent="0.45">
      <c r="A61">
        <v>60</v>
      </c>
      <c r="B61" t="s">
        <v>60</v>
      </c>
      <c r="C61" t="s">
        <v>158</v>
      </c>
      <c r="D61" t="s">
        <v>207</v>
      </c>
      <c r="E61" t="s">
        <v>413</v>
      </c>
      <c r="F61" t="s">
        <v>409</v>
      </c>
      <c r="H61" t="s">
        <v>208</v>
      </c>
      <c r="I61" t="s">
        <v>415</v>
      </c>
      <c r="J61" t="s">
        <v>418</v>
      </c>
    </row>
    <row r="62" spans="1:10" x14ac:dyDescent="0.45">
      <c r="A62">
        <v>61</v>
      </c>
      <c r="B62" t="s">
        <v>61</v>
      </c>
      <c r="C62" t="s">
        <v>159</v>
      </c>
      <c r="D62" t="s">
        <v>205</v>
      </c>
      <c r="E62" t="s">
        <v>417</v>
      </c>
      <c r="F62" t="s">
        <v>411</v>
      </c>
      <c r="H62" t="s">
        <v>207</v>
      </c>
      <c r="I62" t="s">
        <v>413</v>
      </c>
      <c r="J62" t="s">
        <v>409</v>
      </c>
    </row>
    <row r="63" spans="1:10" x14ac:dyDescent="0.45">
      <c r="A63">
        <v>62</v>
      </c>
      <c r="B63" t="s">
        <v>62</v>
      </c>
      <c r="C63" t="s">
        <v>160</v>
      </c>
      <c r="D63" t="s">
        <v>203</v>
      </c>
      <c r="E63" t="s">
        <v>414</v>
      </c>
      <c r="F63" t="s">
        <v>418</v>
      </c>
      <c r="H63" t="s">
        <v>205</v>
      </c>
      <c r="I63" t="s">
        <v>417</v>
      </c>
      <c r="J63" t="s">
        <v>411</v>
      </c>
    </row>
    <row r="64" spans="1:10" x14ac:dyDescent="0.45">
      <c r="A64">
        <v>63</v>
      </c>
      <c r="B64" t="s">
        <v>63</v>
      </c>
      <c r="C64" t="s">
        <v>161</v>
      </c>
      <c r="D64" t="s">
        <v>205</v>
      </c>
      <c r="E64" t="s">
        <v>416</v>
      </c>
      <c r="F64" t="s">
        <v>411</v>
      </c>
      <c r="H64" t="s">
        <v>203</v>
      </c>
      <c r="I64" t="s">
        <v>414</v>
      </c>
      <c r="J64" t="s">
        <v>418</v>
      </c>
    </row>
    <row r="65" spans="1:10" x14ac:dyDescent="0.45">
      <c r="A65">
        <v>64</v>
      </c>
      <c r="B65" t="s">
        <v>64</v>
      </c>
      <c r="C65" t="s">
        <v>162</v>
      </c>
      <c r="D65" t="s">
        <v>207</v>
      </c>
      <c r="E65" t="s">
        <v>413</v>
      </c>
      <c r="F65" t="s">
        <v>410</v>
      </c>
      <c r="H65" t="s">
        <v>205</v>
      </c>
      <c r="I65" t="s">
        <v>416</v>
      </c>
      <c r="J65" t="s">
        <v>411</v>
      </c>
    </row>
    <row r="66" spans="1:10" x14ac:dyDescent="0.45">
      <c r="A66">
        <v>65</v>
      </c>
      <c r="B66" t="s">
        <v>65</v>
      </c>
      <c r="C66" t="s">
        <v>163</v>
      </c>
      <c r="D66" t="s">
        <v>202</v>
      </c>
      <c r="E66" t="s">
        <v>409</v>
      </c>
      <c r="F66" t="s">
        <v>418</v>
      </c>
      <c r="H66" t="s">
        <v>207</v>
      </c>
      <c r="I66" t="s">
        <v>413</v>
      </c>
      <c r="J66" t="s">
        <v>410</v>
      </c>
    </row>
    <row r="67" spans="1:10" x14ac:dyDescent="0.45">
      <c r="A67">
        <v>66</v>
      </c>
      <c r="B67" t="s">
        <v>66</v>
      </c>
      <c r="C67" t="s">
        <v>164</v>
      </c>
      <c r="D67" t="s">
        <v>203</v>
      </c>
      <c r="E67" t="s">
        <v>416</v>
      </c>
      <c r="F67" t="s">
        <v>407</v>
      </c>
      <c r="H67" t="s">
        <v>202</v>
      </c>
      <c r="I67" t="s">
        <v>409</v>
      </c>
      <c r="J67" t="s">
        <v>418</v>
      </c>
    </row>
    <row r="68" spans="1:10" x14ac:dyDescent="0.45">
      <c r="A68">
        <v>67</v>
      </c>
      <c r="B68" t="s">
        <v>67</v>
      </c>
      <c r="C68" t="s">
        <v>165</v>
      </c>
      <c r="D68" t="s">
        <v>204</v>
      </c>
      <c r="E68" t="s">
        <v>416</v>
      </c>
      <c r="F68" t="s">
        <v>410</v>
      </c>
      <c r="H68" t="s">
        <v>203</v>
      </c>
      <c r="I68" t="s">
        <v>416</v>
      </c>
      <c r="J68" t="s">
        <v>407</v>
      </c>
    </row>
    <row r="69" spans="1:10" x14ac:dyDescent="0.45">
      <c r="A69">
        <v>68</v>
      </c>
      <c r="B69" t="s">
        <v>68</v>
      </c>
      <c r="C69" t="s">
        <v>166</v>
      </c>
      <c r="D69" t="s">
        <v>200</v>
      </c>
      <c r="E69" t="s">
        <v>416</v>
      </c>
      <c r="F69" t="s">
        <v>413</v>
      </c>
      <c r="H69" t="s">
        <v>204</v>
      </c>
      <c r="I69" t="s">
        <v>416</v>
      </c>
      <c r="J69" t="s">
        <v>410</v>
      </c>
    </row>
    <row r="70" spans="1:10" x14ac:dyDescent="0.45">
      <c r="A70">
        <v>69</v>
      </c>
      <c r="B70" t="s">
        <v>69</v>
      </c>
      <c r="C70" t="s">
        <v>167</v>
      </c>
      <c r="D70" t="s">
        <v>205</v>
      </c>
      <c r="E70" t="s">
        <v>411</v>
      </c>
      <c r="F70" t="s">
        <v>407</v>
      </c>
      <c r="H70" t="s">
        <v>200</v>
      </c>
      <c r="I70" t="s">
        <v>416</v>
      </c>
      <c r="J70" t="s">
        <v>413</v>
      </c>
    </row>
    <row r="71" spans="1:10" x14ac:dyDescent="0.45">
      <c r="A71">
        <v>70</v>
      </c>
      <c r="B71" t="s">
        <v>70</v>
      </c>
      <c r="C71" t="s">
        <v>168</v>
      </c>
      <c r="D71" t="s">
        <v>208</v>
      </c>
      <c r="E71" t="s">
        <v>417</v>
      </c>
      <c r="F71" t="s">
        <v>414</v>
      </c>
      <c r="H71" t="s">
        <v>205</v>
      </c>
      <c r="I71" t="s">
        <v>411</v>
      </c>
      <c r="J71" t="s">
        <v>407</v>
      </c>
    </row>
    <row r="72" spans="1:10" x14ac:dyDescent="0.45">
      <c r="A72">
        <v>71</v>
      </c>
      <c r="B72" t="s">
        <v>71</v>
      </c>
      <c r="C72" t="s">
        <v>169</v>
      </c>
      <c r="D72" t="s">
        <v>201</v>
      </c>
      <c r="E72" t="s">
        <v>410</v>
      </c>
      <c r="F72" t="s">
        <v>411</v>
      </c>
      <c r="H72" t="s">
        <v>208</v>
      </c>
      <c r="I72" t="s">
        <v>417</v>
      </c>
      <c r="J72" t="s">
        <v>414</v>
      </c>
    </row>
    <row r="73" spans="1:10" x14ac:dyDescent="0.45">
      <c r="A73">
        <v>72</v>
      </c>
      <c r="B73" t="s">
        <v>72</v>
      </c>
      <c r="C73" t="s">
        <v>170</v>
      </c>
      <c r="D73" t="s">
        <v>208</v>
      </c>
      <c r="E73" t="s">
        <v>417</v>
      </c>
      <c r="F73" t="s">
        <v>415</v>
      </c>
      <c r="H73" t="s">
        <v>201</v>
      </c>
      <c r="I73" t="s">
        <v>410</v>
      </c>
      <c r="J73" t="s">
        <v>411</v>
      </c>
    </row>
    <row r="74" spans="1:10" x14ac:dyDescent="0.45">
      <c r="A74">
        <v>73</v>
      </c>
      <c r="B74" t="s">
        <v>73</v>
      </c>
      <c r="C74" t="s">
        <v>171</v>
      </c>
      <c r="D74" t="s">
        <v>200</v>
      </c>
      <c r="E74" t="s">
        <v>411</v>
      </c>
      <c r="F74" t="s">
        <v>418</v>
      </c>
      <c r="H74" t="s">
        <v>208</v>
      </c>
      <c r="I74" t="s">
        <v>417</v>
      </c>
      <c r="J74" t="s">
        <v>415</v>
      </c>
    </row>
    <row r="75" spans="1:10" x14ac:dyDescent="0.45">
      <c r="A75">
        <v>74</v>
      </c>
      <c r="B75" t="s">
        <v>74</v>
      </c>
      <c r="C75" t="s">
        <v>172</v>
      </c>
      <c r="D75" t="s">
        <v>208</v>
      </c>
      <c r="E75" t="s">
        <v>408</v>
      </c>
      <c r="F75" t="s">
        <v>414</v>
      </c>
      <c r="H75" t="s">
        <v>200</v>
      </c>
      <c r="I75" t="s">
        <v>411</v>
      </c>
      <c r="J75" t="s">
        <v>418</v>
      </c>
    </row>
    <row r="76" spans="1:10" x14ac:dyDescent="0.45">
      <c r="A76">
        <v>75</v>
      </c>
      <c r="B76" t="s">
        <v>75</v>
      </c>
      <c r="C76" t="s">
        <v>173</v>
      </c>
      <c r="D76" t="s">
        <v>201</v>
      </c>
      <c r="E76" t="s">
        <v>410</v>
      </c>
      <c r="F76" t="s">
        <v>412</v>
      </c>
      <c r="H76" t="s">
        <v>208</v>
      </c>
      <c r="I76" t="s">
        <v>408</v>
      </c>
      <c r="J76" t="s">
        <v>414</v>
      </c>
    </row>
    <row r="77" spans="1:10" x14ac:dyDescent="0.45">
      <c r="A77">
        <v>76</v>
      </c>
      <c r="B77" t="s">
        <v>76</v>
      </c>
      <c r="C77" t="s">
        <v>174</v>
      </c>
      <c r="D77" t="s">
        <v>200</v>
      </c>
      <c r="E77" t="s">
        <v>418</v>
      </c>
      <c r="F77" t="s">
        <v>414</v>
      </c>
      <c r="H77" t="s">
        <v>201</v>
      </c>
      <c r="I77" t="s">
        <v>410</v>
      </c>
      <c r="J77" t="s">
        <v>412</v>
      </c>
    </row>
    <row r="78" spans="1:10" x14ac:dyDescent="0.45">
      <c r="A78">
        <v>77</v>
      </c>
      <c r="B78" t="s">
        <v>77</v>
      </c>
      <c r="C78" t="s">
        <v>175</v>
      </c>
      <c r="D78" t="s">
        <v>207</v>
      </c>
      <c r="E78" t="s">
        <v>412</v>
      </c>
      <c r="F78" t="s">
        <v>415</v>
      </c>
      <c r="H78" t="s">
        <v>200</v>
      </c>
      <c r="I78" t="s">
        <v>418</v>
      </c>
      <c r="J78" t="s">
        <v>414</v>
      </c>
    </row>
    <row r="79" spans="1:10" x14ac:dyDescent="0.45">
      <c r="A79">
        <v>78</v>
      </c>
      <c r="B79" t="s">
        <v>78</v>
      </c>
      <c r="C79" t="s">
        <v>115</v>
      </c>
      <c r="D79" t="s">
        <v>200</v>
      </c>
      <c r="E79" t="s">
        <v>415</v>
      </c>
      <c r="F79" t="s">
        <v>411</v>
      </c>
      <c r="H79" t="s">
        <v>207</v>
      </c>
      <c r="I79" t="s">
        <v>412</v>
      </c>
      <c r="J79" t="s">
        <v>415</v>
      </c>
    </row>
    <row r="80" spans="1:10" x14ac:dyDescent="0.45">
      <c r="A80">
        <v>79</v>
      </c>
      <c r="B80" t="s">
        <v>79</v>
      </c>
      <c r="C80" t="s">
        <v>176</v>
      </c>
      <c r="D80" t="s">
        <v>205</v>
      </c>
      <c r="E80" t="s">
        <v>411</v>
      </c>
      <c r="F80" t="s">
        <v>410</v>
      </c>
      <c r="H80" t="s">
        <v>200</v>
      </c>
      <c r="I80" t="s">
        <v>415</v>
      </c>
      <c r="J80" t="s">
        <v>411</v>
      </c>
    </row>
    <row r="81" spans="1:10" x14ac:dyDescent="0.45">
      <c r="A81">
        <v>80</v>
      </c>
      <c r="B81" t="s">
        <v>80</v>
      </c>
      <c r="C81" t="s">
        <v>177</v>
      </c>
      <c r="D81" t="s">
        <v>202</v>
      </c>
      <c r="E81" t="s">
        <v>418</v>
      </c>
      <c r="F81" t="s">
        <v>414</v>
      </c>
      <c r="H81" t="s">
        <v>205</v>
      </c>
      <c r="I81" t="s">
        <v>411</v>
      </c>
      <c r="J81" t="s">
        <v>410</v>
      </c>
    </row>
    <row r="82" spans="1:10" x14ac:dyDescent="0.45">
      <c r="A82">
        <v>81</v>
      </c>
      <c r="B82" t="s">
        <v>81</v>
      </c>
      <c r="C82" t="s">
        <v>178</v>
      </c>
      <c r="D82" t="s">
        <v>203</v>
      </c>
      <c r="E82" t="s">
        <v>414</v>
      </c>
      <c r="F82" t="s">
        <v>409</v>
      </c>
      <c r="H82" t="s">
        <v>202</v>
      </c>
      <c r="I82" t="s">
        <v>418</v>
      </c>
      <c r="J82" t="s">
        <v>414</v>
      </c>
    </row>
    <row r="83" spans="1:10" x14ac:dyDescent="0.45">
      <c r="A83">
        <v>82</v>
      </c>
      <c r="B83" t="s">
        <v>82</v>
      </c>
      <c r="C83" t="s">
        <v>179</v>
      </c>
      <c r="D83" t="s">
        <v>203</v>
      </c>
      <c r="E83" t="s">
        <v>412</v>
      </c>
      <c r="F83" t="s">
        <v>407</v>
      </c>
      <c r="H83" t="s">
        <v>203</v>
      </c>
      <c r="I83" t="s">
        <v>414</v>
      </c>
      <c r="J83" t="s">
        <v>409</v>
      </c>
    </row>
    <row r="84" spans="1:10" x14ac:dyDescent="0.45">
      <c r="A84">
        <v>83</v>
      </c>
      <c r="B84" t="s">
        <v>83</v>
      </c>
      <c r="C84" t="s">
        <v>180</v>
      </c>
      <c r="D84" t="s">
        <v>204</v>
      </c>
      <c r="E84" t="s">
        <v>414</v>
      </c>
      <c r="F84" t="s">
        <v>411</v>
      </c>
      <c r="H84" t="s">
        <v>203</v>
      </c>
      <c r="I84" t="s">
        <v>412</v>
      </c>
      <c r="J84" t="s">
        <v>407</v>
      </c>
    </row>
    <row r="85" spans="1:10" x14ac:dyDescent="0.45">
      <c r="A85">
        <v>84</v>
      </c>
      <c r="B85" t="s">
        <v>84</v>
      </c>
      <c r="C85" t="s">
        <v>181</v>
      </c>
      <c r="D85" t="s">
        <v>202</v>
      </c>
      <c r="E85" t="s">
        <v>414</v>
      </c>
      <c r="F85" t="s">
        <v>412</v>
      </c>
      <c r="H85" t="s">
        <v>204</v>
      </c>
      <c r="I85" t="s">
        <v>414</v>
      </c>
      <c r="J85" t="s">
        <v>411</v>
      </c>
    </row>
    <row r="86" spans="1:10" x14ac:dyDescent="0.45">
      <c r="A86">
        <v>85</v>
      </c>
      <c r="B86" t="s">
        <v>85</v>
      </c>
      <c r="C86" t="s">
        <v>182</v>
      </c>
      <c r="D86" t="s">
        <v>204</v>
      </c>
      <c r="E86" t="s">
        <v>418</v>
      </c>
      <c r="F86" t="s">
        <v>413</v>
      </c>
      <c r="H86" t="s">
        <v>202</v>
      </c>
      <c r="I86" t="s">
        <v>414</v>
      </c>
      <c r="J86" t="s">
        <v>412</v>
      </c>
    </row>
    <row r="87" spans="1:10" x14ac:dyDescent="0.45">
      <c r="A87">
        <v>86</v>
      </c>
      <c r="B87" t="s">
        <v>86</v>
      </c>
      <c r="C87" t="s">
        <v>183</v>
      </c>
      <c r="D87" t="s">
        <v>197</v>
      </c>
      <c r="E87" t="s">
        <v>414</v>
      </c>
      <c r="F87" t="s">
        <v>413</v>
      </c>
      <c r="H87" t="s">
        <v>204</v>
      </c>
      <c r="I87" t="s">
        <v>418</v>
      </c>
      <c r="J87" t="s">
        <v>413</v>
      </c>
    </row>
    <row r="88" spans="1:10" x14ac:dyDescent="0.45">
      <c r="A88">
        <v>87</v>
      </c>
      <c r="B88" t="s">
        <v>87</v>
      </c>
      <c r="C88" t="s">
        <v>184</v>
      </c>
      <c r="D88" t="s">
        <v>202</v>
      </c>
      <c r="E88" t="s">
        <v>412</v>
      </c>
      <c r="F88" t="s">
        <v>410</v>
      </c>
      <c r="H88" t="s">
        <v>197</v>
      </c>
      <c r="I88" t="s">
        <v>414</v>
      </c>
      <c r="J88" t="s">
        <v>413</v>
      </c>
    </row>
    <row r="89" spans="1:10" x14ac:dyDescent="0.45">
      <c r="A89">
        <v>88</v>
      </c>
      <c r="B89" t="s">
        <v>88</v>
      </c>
      <c r="C89" t="s">
        <v>102</v>
      </c>
      <c r="D89" t="s">
        <v>206</v>
      </c>
      <c r="E89" t="s">
        <v>411</v>
      </c>
      <c r="F89" t="s">
        <v>412</v>
      </c>
      <c r="H89" t="s">
        <v>202</v>
      </c>
      <c r="I89" t="s">
        <v>412</v>
      </c>
      <c r="J89" t="s">
        <v>410</v>
      </c>
    </row>
    <row r="90" spans="1:10" x14ac:dyDescent="0.45">
      <c r="A90">
        <v>89</v>
      </c>
      <c r="B90" t="s">
        <v>18</v>
      </c>
      <c r="C90" t="s">
        <v>185</v>
      </c>
      <c r="D90" t="s">
        <v>203</v>
      </c>
      <c r="E90" t="s">
        <v>418</v>
      </c>
      <c r="F90" t="s">
        <v>416</v>
      </c>
      <c r="H90" t="s">
        <v>206</v>
      </c>
      <c r="I90" t="s">
        <v>411</v>
      </c>
      <c r="J90" t="s">
        <v>412</v>
      </c>
    </row>
    <row r="91" spans="1:10" x14ac:dyDescent="0.45">
      <c r="A91">
        <v>90</v>
      </c>
      <c r="B91" t="s">
        <v>89</v>
      </c>
      <c r="C91" t="s">
        <v>186</v>
      </c>
      <c r="D91" t="s">
        <v>199</v>
      </c>
      <c r="E91" t="s">
        <v>414</v>
      </c>
      <c r="F91" t="s">
        <v>412</v>
      </c>
      <c r="H91" t="s">
        <v>203</v>
      </c>
      <c r="I91" t="s">
        <v>418</v>
      </c>
      <c r="J91" t="s">
        <v>416</v>
      </c>
    </row>
    <row r="92" spans="1:10" x14ac:dyDescent="0.45">
      <c r="A92">
        <v>91</v>
      </c>
      <c r="B92" t="s">
        <v>90</v>
      </c>
      <c r="C92" t="s">
        <v>187</v>
      </c>
      <c r="D92" t="s">
        <v>208</v>
      </c>
      <c r="E92" t="s">
        <v>418</v>
      </c>
      <c r="F92" t="s">
        <v>408</v>
      </c>
      <c r="H92" t="s">
        <v>199</v>
      </c>
      <c r="I92" t="s">
        <v>414</v>
      </c>
      <c r="J92" t="s">
        <v>412</v>
      </c>
    </row>
    <row r="93" spans="1:10" x14ac:dyDescent="0.45">
      <c r="A93">
        <v>92</v>
      </c>
      <c r="B93" t="s">
        <v>91</v>
      </c>
      <c r="C93" t="s">
        <v>188</v>
      </c>
      <c r="D93" t="s">
        <v>202</v>
      </c>
      <c r="E93" t="s">
        <v>415</v>
      </c>
      <c r="F93" t="s">
        <v>412</v>
      </c>
      <c r="H93" t="s">
        <v>208</v>
      </c>
      <c r="I93" t="s">
        <v>418</v>
      </c>
      <c r="J93" t="s">
        <v>408</v>
      </c>
    </row>
    <row r="94" spans="1:10" x14ac:dyDescent="0.45">
      <c r="A94">
        <v>93</v>
      </c>
      <c r="B94" t="s">
        <v>92</v>
      </c>
      <c r="C94" t="s">
        <v>189</v>
      </c>
      <c r="D94" t="s">
        <v>197</v>
      </c>
      <c r="E94" t="s">
        <v>418</v>
      </c>
      <c r="F94" t="s">
        <v>415</v>
      </c>
      <c r="H94" t="s">
        <v>202</v>
      </c>
      <c r="I94" t="s">
        <v>415</v>
      </c>
      <c r="J94" t="s">
        <v>412</v>
      </c>
    </row>
    <row r="95" spans="1:10" x14ac:dyDescent="0.45">
      <c r="A95">
        <v>94</v>
      </c>
      <c r="B95" t="s">
        <v>93</v>
      </c>
      <c r="C95" t="s">
        <v>190</v>
      </c>
      <c r="D95" t="s">
        <v>206</v>
      </c>
      <c r="E95" t="s">
        <v>409</v>
      </c>
      <c r="F95" t="s">
        <v>408</v>
      </c>
      <c r="H95" t="s">
        <v>197</v>
      </c>
      <c r="I95" t="s">
        <v>418</v>
      </c>
      <c r="J95" t="s">
        <v>415</v>
      </c>
    </row>
    <row r="96" spans="1:10" x14ac:dyDescent="0.45">
      <c r="A96">
        <v>95</v>
      </c>
      <c r="B96" t="s">
        <v>94</v>
      </c>
      <c r="C96" t="s">
        <v>191</v>
      </c>
      <c r="D96" t="s">
        <v>205</v>
      </c>
      <c r="E96" t="s">
        <v>413</v>
      </c>
      <c r="F96" t="s">
        <v>411</v>
      </c>
      <c r="H96" t="s">
        <v>206</v>
      </c>
      <c r="I96" t="s">
        <v>409</v>
      </c>
      <c r="J96" t="s">
        <v>408</v>
      </c>
    </row>
    <row r="97" spans="1:15" x14ac:dyDescent="0.45">
      <c r="A97">
        <v>96</v>
      </c>
      <c r="B97" t="s">
        <v>95</v>
      </c>
      <c r="C97" t="s">
        <v>192</v>
      </c>
      <c r="D97" t="s">
        <v>198</v>
      </c>
      <c r="E97" t="s">
        <v>411</v>
      </c>
      <c r="F97" t="s">
        <v>412</v>
      </c>
      <c r="H97" t="s">
        <v>205</v>
      </c>
      <c r="I97" t="s">
        <v>413</v>
      </c>
      <c r="J97" t="s">
        <v>411</v>
      </c>
    </row>
    <row r="98" spans="1:15" x14ac:dyDescent="0.45">
      <c r="A98">
        <v>97</v>
      </c>
      <c r="B98" t="s">
        <v>96</v>
      </c>
      <c r="C98" t="s">
        <v>193</v>
      </c>
      <c r="D98" t="s">
        <v>207</v>
      </c>
      <c r="E98" t="s">
        <v>411</v>
      </c>
      <c r="F98" t="s">
        <v>412</v>
      </c>
      <c r="H98" t="s">
        <v>198</v>
      </c>
      <c r="I98" t="s">
        <v>411</v>
      </c>
      <c r="J98" t="s">
        <v>412</v>
      </c>
    </row>
    <row r="99" spans="1:15" x14ac:dyDescent="0.45">
      <c r="A99">
        <v>98</v>
      </c>
      <c r="B99" t="s">
        <v>97</v>
      </c>
      <c r="C99" t="s">
        <v>194</v>
      </c>
      <c r="D99" t="s">
        <v>198</v>
      </c>
      <c r="E99" t="s">
        <v>408</v>
      </c>
      <c r="F99" t="s">
        <v>412</v>
      </c>
      <c r="H99" t="s">
        <v>207</v>
      </c>
      <c r="I99" t="s">
        <v>411</v>
      </c>
      <c r="J99" t="s">
        <v>412</v>
      </c>
    </row>
    <row r="100" spans="1:15" x14ac:dyDescent="0.45">
      <c r="A100">
        <v>99</v>
      </c>
      <c r="B100" t="s">
        <v>98</v>
      </c>
      <c r="C100" t="s">
        <v>195</v>
      </c>
      <c r="D100" t="s">
        <v>198</v>
      </c>
      <c r="E100" t="s">
        <v>410</v>
      </c>
      <c r="F100" t="s">
        <v>413</v>
      </c>
      <c r="H100" t="s">
        <v>198</v>
      </c>
      <c r="I100" t="s">
        <v>408</v>
      </c>
      <c r="J100" t="s">
        <v>412</v>
      </c>
    </row>
    <row r="101" spans="1:15" x14ac:dyDescent="0.45">
      <c r="A101">
        <v>100</v>
      </c>
      <c r="B101" t="s">
        <v>99</v>
      </c>
      <c r="C101" t="s">
        <v>196</v>
      </c>
      <c r="D101" t="s">
        <v>202</v>
      </c>
      <c r="E101" t="s">
        <v>407</v>
      </c>
      <c r="F101" t="s">
        <v>417</v>
      </c>
      <c r="H101" t="s">
        <v>198</v>
      </c>
      <c r="I101" t="s">
        <v>410</v>
      </c>
      <c r="J101" t="s">
        <v>413</v>
      </c>
    </row>
    <row r="102" spans="1:15" x14ac:dyDescent="0.45">
      <c r="A102">
        <v>101</v>
      </c>
      <c r="B102" t="s">
        <v>210</v>
      </c>
      <c r="C102" t="s">
        <v>211</v>
      </c>
      <c r="D102" t="s">
        <v>197</v>
      </c>
      <c r="E102" t="s">
        <v>414</v>
      </c>
      <c r="F102" t="s">
        <v>418</v>
      </c>
      <c r="G102" t="s">
        <v>417</v>
      </c>
      <c r="H102" t="s">
        <v>202</v>
      </c>
      <c r="I102" t="s">
        <v>407</v>
      </c>
      <c r="J102" t="s">
        <v>417</v>
      </c>
    </row>
    <row r="103" spans="1:15" x14ac:dyDescent="0.45">
      <c r="A103">
        <v>102</v>
      </c>
      <c r="B103" t="s">
        <v>212</v>
      </c>
      <c r="C103" t="s">
        <v>213</v>
      </c>
      <c r="D103" t="s">
        <v>197</v>
      </c>
      <c r="E103" t="s">
        <v>414</v>
      </c>
      <c r="F103" t="s">
        <v>412</v>
      </c>
      <c r="G103" t="s">
        <v>408</v>
      </c>
      <c r="H103" t="s">
        <v>197</v>
      </c>
      <c r="I103" t="s">
        <v>414</v>
      </c>
      <c r="J103" t="s">
        <v>418</v>
      </c>
      <c r="K103" t="s">
        <v>417</v>
      </c>
      <c r="L103" t="s">
        <v>408</v>
      </c>
      <c r="M103" t="s">
        <v>415</v>
      </c>
      <c r="N103" t="s">
        <v>410</v>
      </c>
    </row>
    <row r="104" spans="1:15" x14ac:dyDescent="0.45">
      <c r="A104">
        <v>103</v>
      </c>
      <c r="B104" t="s">
        <v>214</v>
      </c>
      <c r="C104" t="s">
        <v>215</v>
      </c>
      <c r="D104" t="s">
        <v>198</v>
      </c>
      <c r="E104" t="s">
        <v>411</v>
      </c>
      <c r="F104" t="s">
        <v>417</v>
      </c>
      <c r="G104" t="s">
        <v>412</v>
      </c>
      <c r="H104" t="s">
        <v>197</v>
      </c>
      <c r="I104" t="s">
        <v>414</v>
      </c>
      <c r="J104" t="s">
        <v>412</v>
      </c>
      <c r="K104" t="s">
        <v>408</v>
      </c>
      <c r="L104" t="s">
        <v>416</v>
      </c>
    </row>
    <row r="105" spans="1:15" x14ac:dyDescent="0.45">
      <c r="A105">
        <v>104</v>
      </c>
      <c r="B105" t="s">
        <v>216</v>
      </c>
      <c r="C105" t="s">
        <v>217</v>
      </c>
      <c r="D105" t="s">
        <v>197</v>
      </c>
      <c r="E105" t="s">
        <v>411</v>
      </c>
      <c r="F105" t="s">
        <v>409</v>
      </c>
      <c r="G105" t="s">
        <v>418</v>
      </c>
      <c r="H105" t="s">
        <v>198</v>
      </c>
      <c r="I105" t="s">
        <v>411</v>
      </c>
      <c r="J105" t="s">
        <v>417</v>
      </c>
      <c r="K105" t="s">
        <v>412</v>
      </c>
      <c r="L105" t="s">
        <v>416</v>
      </c>
      <c r="M105" t="s">
        <v>410</v>
      </c>
    </row>
    <row r="106" spans="1:15" x14ac:dyDescent="0.45">
      <c r="A106">
        <v>105</v>
      </c>
      <c r="B106" t="s">
        <v>218</v>
      </c>
      <c r="C106" t="s">
        <v>219</v>
      </c>
      <c r="D106" t="s">
        <v>198</v>
      </c>
      <c r="E106" t="s">
        <v>413</v>
      </c>
      <c r="F106" t="s">
        <v>415</v>
      </c>
      <c r="G106" t="s">
        <v>416</v>
      </c>
      <c r="H106" t="s">
        <v>197</v>
      </c>
      <c r="I106" t="s">
        <v>411</v>
      </c>
      <c r="J106" t="s">
        <v>409</v>
      </c>
      <c r="K106" t="s">
        <v>418</v>
      </c>
      <c r="L106" t="s">
        <v>413</v>
      </c>
    </row>
    <row r="107" spans="1:15" x14ac:dyDescent="0.45">
      <c r="A107">
        <v>106</v>
      </c>
      <c r="B107" t="s">
        <v>220</v>
      </c>
      <c r="C107" t="s">
        <v>221</v>
      </c>
      <c r="D107" t="s">
        <v>197</v>
      </c>
      <c r="E107" t="s">
        <v>414</v>
      </c>
      <c r="F107" t="s">
        <v>413</v>
      </c>
      <c r="G107" t="s">
        <v>417</v>
      </c>
      <c r="H107" t="s">
        <v>198</v>
      </c>
      <c r="I107" t="s">
        <v>413</v>
      </c>
      <c r="J107" t="s">
        <v>415</v>
      </c>
      <c r="K107" t="s">
        <v>416</v>
      </c>
    </row>
    <row r="108" spans="1:15" x14ac:dyDescent="0.45">
      <c r="A108">
        <v>107</v>
      </c>
      <c r="B108" t="s">
        <v>222</v>
      </c>
      <c r="C108" t="s">
        <v>223</v>
      </c>
      <c r="D108" t="s">
        <v>199</v>
      </c>
      <c r="E108" t="s">
        <v>409</v>
      </c>
      <c r="F108" t="s">
        <v>413</v>
      </c>
      <c r="G108" t="s">
        <v>416</v>
      </c>
      <c r="H108" t="s">
        <v>197</v>
      </c>
      <c r="I108" t="s">
        <v>414</v>
      </c>
      <c r="J108" t="s">
        <v>413</v>
      </c>
      <c r="K108" t="s">
        <v>417</v>
      </c>
      <c r="L108" t="s">
        <v>412</v>
      </c>
      <c r="M108" t="s">
        <v>408</v>
      </c>
      <c r="N108" t="s">
        <v>416</v>
      </c>
      <c r="O108" t="s">
        <v>410</v>
      </c>
    </row>
    <row r="109" spans="1:15" x14ac:dyDescent="0.45">
      <c r="A109">
        <v>108</v>
      </c>
      <c r="B109" t="s">
        <v>224</v>
      </c>
      <c r="C109" t="s">
        <v>225</v>
      </c>
      <c r="D109" t="s">
        <v>199</v>
      </c>
      <c r="E109" t="s">
        <v>413</v>
      </c>
      <c r="F109" t="s">
        <v>412</v>
      </c>
      <c r="G109" t="s">
        <v>408</v>
      </c>
      <c r="H109" t="s">
        <v>199</v>
      </c>
      <c r="I109" t="s">
        <v>409</v>
      </c>
      <c r="J109" t="s">
        <v>413</v>
      </c>
      <c r="K109" t="s">
        <v>416</v>
      </c>
    </row>
    <row r="110" spans="1:15" x14ac:dyDescent="0.45">
      <c r="A110">
        <v>109</v>
      </c>
      <c r="B110" t="s">
        <v>226</v>
      </c>
      <c r="C110" t="s">
        <v>227</v>
      </c>
      <c r="D110" t="s">
        <v>198</v>
      </c>
      <c r="E110" t="s">
        <v>411</v>
      </c>
      <c r="F110" t="s">
        <v>409</v>
      </c>
      <c r="G110" t="s">
        <v>412</v>
      </c>
      <c r="H110" t="s">
        <v>199</v>
      </c>
      <c r="I110" t="s">
        <v>413</v>
      </c>
      <c r="J110" t="s">
        <v>412</v>
      </c>
      <c r="K110" t="s">
        <v>408</v>
      </c>
      <c r="L110" t="s">
        <v>415</v>
      </c>
      <c r="M110" t="s">
        <v>416</v>
      </c>
    </row>
    <row r="111" spans="1:15" x14ac:dyDescent="0.45">
      <c r="A111">
        <v>110</v>
      </c>
      <c r="B111" t="s">
        <v>228</v>
      </c>
      <c r="C111" t="s">
        <v>229</v>
      </c>
      <c r="D111" t="s">
        <v>197</v>
      </c>
      <c r="E111" t="s">
        <v>411</v>
      </c>
      <c r="F111" t="s">
        <v>413</v>
      </c>
      <c r="G111" t="s">
        <v>417</v>
      </c>
      <c r="H111" t="s">
        <v>198</v>
      </c>
      <c r="I111" t="s">
        <v>411</v>
      </c>
      <c r="J111" t="s">
        <v>409</v>
      </c>
      <c r="K111" t="s">
        <v>412</v>
      </c>
    </row>
    <row r="112" spans="1:15" x14ac:dyDescent="0.45">
      <c r="A112">
        <v>111</v>
      </c>
      <c r="B112" t="s">
        <v>230</v>
      </c>
      <c r="C112" t="s">
        <v>231</v>
      </c>
      <c r="D112" t="s">
        <v>200</v>
      </c>
      <c r="E112" t="s">
        <v>412</v>
      </c>
      <c r="F112" t="s">
        <v>410</v>
      </c>
      <c r="H112" t="s">
        <v>197</v>
      </c>
      <c r="I112" t="s">
        <v>411</v>
      </c>
      <c r="J112" t="s">
        <v>413</v>
      </c>
      <c r="K112" t="s">
        <v>417</v>
      </c>
      <c r="L112" t="s">
        <v>415</v>
      </c>
      <c r="M112" t="s">
        <v>416</v>
      </c>
      <c r="N112" t="s">
        <v>410</v>
      </c>
    </row>
    <row r="113" spans="1:16" x14ac:dyDescent="0.45">
      <c r="A113">
        <v>112</v>
      </c>
      <c r="B113" t="s">
        <v>232</v>
      </c>
      <c r="C113" t="s">
        <v>233</v>
      </c>
      <c r="D113" t="s">
        <v>200</v>
      </c>
      <c r="E113" t="s">
        <v>413</v>
      </c>
      <c r="F113" t="s">
        <v>417</v>
      </c>
      <c r="G113" t="s">
        <v>416</v>
      </c>
      <c r="H113" t="s">
        <v>200</v>
      </c>
      <c r="I113" t="s">
        <v>412</v>
      </c>
      <c r="J113" t="s">
        <v>410</v>
      </c>
    </row>
    <row r="114" spans="1:16" x14ac:dyDescent="0.45">
      <c r="A114">
        <v>113</v>
      </c>
      <c r="B114" t="s">
        <v>234</v>
      </c>
      <c r="C114" t="s">
        <v>235</v>
      </c>
      <c r="D114" t="s">
        <v>197</v>
      </c>
      <c r="E114" t="s">
        <v>414</v>
      </c>
      <c r="F114" t="s">
        <v>411</v>
      </c>
      <c r="G114" t="s">
        <v>418</v>
      </c>
      <c r="H114" t="s">
        <v>200</v>
      </c>
      <c r="I114" t="s">
        <v>413</v>
      </c>
      <c r="J114" t="s">
        <v>417</v>
      </c>
      <c r="K114" t="s">
        <v>416</v>
      </c>
    </row>
    <row r="115" spans="1:16" x14ac:dyDescent="0.45">
      <c r="A115">
        <v>114</v>
      </c>
      <c r="B115" t="s">
        <v>236</v>
      </c>
      <c r="C115" t="s">
        <v>237</v>
      </c>
      <c r="D115" t="s">
        <v>197</v>
      </c>
      <c r="E115" t="s">
        <v>414</v>
      </c>
      <c r="F115" t="s">
        <v>411</v>
      </c>
      <c r="G115" t="s">
        <v>418</v>
      </c>
      <c r="H115" t="s">
        <v>197</v>
      </c>
      <c r="I115" t="s">
        <v>414</v>
      </c>
      <c r="J115" t="s">
        <v>411</v>
      </c>
      <c r="K115" t="s">
        <v>418</v>
      </c>
      <c r="L115" t="s">
        <v>417</v>
      </c>
      <c r="M115" t="s">
        <v>412</v>
      </c>
      <c r="N115" t="s">
        <v>408</v>
      </c>
    </row>
    <row r="116" spans="1:16" x14ac:dyDescent="0.45">
      <c r="A116">
        <v>115</v>
      </c>
      <c r="B116" t="s">
        <v>238</v>
      </c>
      <c r="C116" t="s">
        <v>239</v>
      </c>
      <c r="D116" t="s">
        <v>198</v>
      </c>
      <c r="E116" t="s">
        <v>418</v>
      </c>
      <c r="F116" t="s">
        <v>413</v>
      </c>
      <c r="G116" t="s">
        <v>416</v>
      </c>
      <c r="H116" t="s">
        <v>197</v>
      </c>
      <c r="I116" t="s">
        <v>414</v>
      </c>
      <c r="J116" t="s">
        <v>411</v>
      </c>
      <c r="K116" t="s">
        <v>418</v>
      </c>
      <c r="L116" t="s">
        <v>417</v>
      </c>
      <c r="M116" t="s">
        <v>412</v>
      </c>
      <c r="N116" t="s">
        <v>408</v>
      </c>
      <c r="O116" t="s">
        <v>415</v>
      </c>
    </row>
    <row r="117" spans="1:16" x14ac:dyDescent="0.45">
      <c r="A117">
        <v>116</v>
      </c>
      <c r="B117" t="s">
        <v>240</v>
      </c>
      <c r="C117" t="s">
        <v>241</v>
      </c>
      <c r="D117" t="s">
        <v>198</v>
      </c>
      <c r="E117" t="s">
        <v>411</v>
      </c>
      <c r="F117" t="s">
        <v>409</v>
      </c>
      <c r="G117" t="s">
        <v>413</v>
      </c>
      <c r="H117" t="s">
        <v>198</v>
      </c>
      <c r="I117" t="s">
        <v>418</v>
      </c>
      <c r="J117" t="s">
        <v>413</v>
      </c>
      <c r="K117" t="s">
        <v>416</v>
      </c>
      <c r="L117" t="s">
        <v>410</v>
      </c>
    </row>
    <row r="118" spans="1:16" x14ac:dyDescent="0.45">
      <c r="A118">
        <v>117</v>
      </c>
      <c r="B118" t="s">
        <v>242</v>
      </c>
      <c r="C118" t="s">
        <v>243</v>
      </c>
      <c r="D118" t="s">
        <v>197</v>
      </c>
      <c r="E118" t="s">
        <v>417</v>
      </c>
      <c r="F118" t="s">
        <v>416</v>
      </c>
      <c r="G118" t="s">
        <v>410</v>
      </c>
      <c r="H118" t="s">
        <v>198</v>
      </c>
      <c r="I118" t="s">
        <v>411</v>
      </c>
      <c r="J118" t="s">
        <v>409</v>
      </c>
      <c r="K118" t="s">
        <v>413</v>
      </c>
      <c r="L118" t="s">
        <v>412</v>
      </c>
      <c r="M118" t="s">
        <v>415</v>
      </c>
      <c r="N118" t="s">
        <v>416</v>
      </c>
      <c r="O118" t="s">
        <v>410</v>
      </c>
    </row>
    <row r="119" spans="1:16" x14ac:dyDescent="0.45">
      <c r="A119">
        <v>118</v>
      </c>
      <c r="B119" t="s">
        <v>244</v>
      </c>
      <c r="C119" t="s">
        <v>245</v>
      </c>
      <c r="D119" t="s">
        <v>198</v>
      </c>
      <c r="E119" t="s">
        <v>411</v>
      </c>
      <c r="F119" t="s">
        <v>418</v>
      </c>
      <c r="G119" t="s">
        <v>413</v>
      </c>
      <c r="H119" t="s">
        <v>197</v>
      </c>
      <c r="I119" t="s">
        <v>417</v>
      </c>
      <c r="J119" t="s">
        <v>416</v>
      </c>
      <c r="K119" t="s">
        <v>410</v>
      </c>
    </row>
    <row r="120" spans="1:16" x14ac:dyDescent="0.45">
      <c r="A120">
        <v>119</v>
      </c>
      <c r="B120" t="s">
        <v>246</v>
      </c>
      <c r="C120" t="s">
        <v>247</v>
      </c>
      <c r="D120" t="s">
        <v>201</v>
      </c>
      <c r="E120" t="s">
        <v>416</v>
      </c>
      <c r="F120" t="s">
        <v>410</v>
      </c>
      <c r="H120" t="s">
        <v>198</v>
      </c>
      <c r="I120" t="s">
        <v>411</v>
      </c>
      <c r="J120" t="s">
        <v>418</v>
      </c>
      <c r="K120" t="s">
        <v>413</v>
      </c>
      <c r="L120" t="s">
        <v>412</v>
      </c>
      <c r="M120" t="s">
        <v>415</v>
      </c>
      <c r="N120" t="s">
        <v>416</v>
      </c>
    </row>
    <row r="121" spans="1:16" x14ac:dyDescent="0.45">
      <c r="A121">
        <v>120</v>
      </c>
      <c r="B121" t="s">
        <v>248</v>
      </c>
      <c r="C121" t="s">
        <v>249</v>
      </c>
      <c r="D121" t="s">
        <v>197</v>
      </c>
      <c r="E121" t="s">
        <v>414</v>
      </c>
      <c r="F121" t="s">
        <v>418</v>
      </c>
      <c r="G121" t="s">
        <v>417</v>
      </c>
      <c r="H121" t="s">
        <v>201</v>
      </c>
      <c r="I121" t="s">
        <v>416</v>
      </c>
      <c r="J121" t="s">
        <v>410</v>
      </c>
    </row>
    <row r="122" spans="1:16" x14ac:dyDescent="0.45">
      <c r="A122">
        <v>121</v>
      </c>
      <c r="B122" t="s">
        <v>250</v>
      </c>
      <c r="C122" t="s">
        <v>251</v>
      </c>
      <c r="D122" t="s">
        <v>198</v>
      </c>
      <c r="E122" t="s">
        <v>418</v>
      </c>
      <c r="F122" t="s">
        <v>417</v>
      </c>
      <c r="G122" t="s">
        <v>412</v>
      </c>
      <c r="H122" t="s">
        <v>197</v>
      </c>
      <c r="I122" t="s">
        <v>414</v>
      </c>
      <c r="J122" t="s">
        <v>418</v>
      </c>
      <c r="K122" t="s">
        <v>417</v>
      </c>
      <c r="L122" t="s">
        <v>412</v>
      </c>
      <c r="M122" t="s">
        <v>415</v>
      </c>
      <c r="N122" t="s">
        <v>410</v>
      </c>
    </row>
    <row r="123" spans="1:16" x14ac:dyDescent="0.45">
      <c r="A123">
        <v>122</v>
      </c>
      <c r="B123" t="s">
        <v>252</v>
      </c>
      <c r="C123" t="s">
        <v>253</v>
      </c>
      <c r="D123" t="s">
        <v>198</v>
      </c>
      <c r="E123" t="s">
        <v>411</v>
      </c>
      <c r="F123" t="s">
        <v>418</v>
      </c>
      <c r="G123" t="s">
        <v>413</v>
      </c>
      <c r="H123" t="s">
        <v>198</v>
      </c>
      <c r="I123" t="s">
        <v>418</v>
      </c>
      <c r="J123" t="s">
        <v>417</v>
      </c>
      <c r="K123" t="s">
        <v>412</v>
      </c>
    </row>
    <row r="124" spans="1:16" x14ac:dyDescent="0.45">
      <c r="A124">
        <v>123</v>
      </c>
      <c r="B124" t="s">
        <v>254</v>
      </c>
      <c r="C124" t="s">
        <v>255</v>
      </c>
      <c r="D124" t="s">
        <v>197</v>
      </c>
      <c r="E124" t="s">
        <v>409</v>
      </c>
      <c r="F124" t="s">
        <v>417</v>
      </c>
      <c r="G124" t="s">
        <v>408</v>
      </c>
      <c r="H124" t="s">
        <v>198</v>
      </c>
      <c r="I124" t="s">
        <v>411</v>
      </c>
      <c r="J124" t="s">
        <v>418</v>
      </c>
      <c r="K124" t="s">
        <v>413</v>
      </c>
      <c r="L124" t="s">
        <v>412</v>
      </c>
      <c r="M124" t="s">
        <v>416</v>
      </c>
    </row>
    <row r="125" spans="1:16" x14ac:dyDescent="0.45">
      <c r="A125">
        <v>124</v>
      </c>
      <c r="B125" t="s">
        <v>256</v>
      </c>
      <c r="C125" t="s">
        <v>257</v>
      </c>
      <c r="D125" t="s">
        <v>199</v>
      </c>
      <c r="E125" t="s">
        <v>409</v>
      </c>
      <c r="F125" t="s">
        <v>418</v>
      </c>
      <c r="G125" t="s">
        <v>413</v>
      </c>
      <c r="H125" t="s">
        <v>197</v>
      </c>
      <c r="I125" t="s">
        <v>409</v>
      </c>
      <c r="J125" t="s">
        <v>417</v>
      </c>
      <c r="K125" t="s">
        <v>408</v>
      </c>
      <c r="L125" t="s">
        <v>410</v>
      </c>
    </row>
    <row r="126" spans="1:16" x14ac:dyDescent="0.45">
      <c r="A126">
        <v>125</v>
      </c>
      <c r="B126" t="s">
        <v>258</v>
      </c>
      <c r="C126" t="s">
        <v>259</v>
      </c>
      <c r="D126" t="s">
        <v>198</v>
      </c>
      <c r="E126" t="s">
        <v>409</v>
      </c>
      <c r="F126" t="s">
        <v>418</v>
      </c>
      <c r="G126" t="s">
        <v>417</v>
      </c>
      <c r="H126" t="s">
        <v>199</v>
      </c>
      <c r="I126" t="s">
        <v>409</v>
      </c>
      <c r="J126" t="s">
        <v>418</v>
      </c>
      <c r="K126" t="s">
        <v>413</v>
      </c>
      <c r="L126" t="s">
        <v>412</v>
      </c>
      <c r="M126" t="s">
        <v>408</v>
      </c>
      <c r="N126" t="s">
        <v>415</v>
      </c>
      <c r="O126" t="s">
        <v>416</v>
      </c>
    </row>
    <row r="127" spans="1:16" x14ac:dyDescent="0.45">
      <c r="A127">
        <v>126</v>
      </c>
      <c r="B127" t="s">
        <v>260</v>
      </c>
      <c r="C127" t="s">
        <v>261</v>
      </c>
      <c r="D127" t="s">
        <v>197</v>
      </c>
      <c r="E127" t="s">
        <v>411</v>
      </c>
      <c r="F127" t="s">
        <v>418</v>
      </c>
      <c r="G127" t="s">
        <v>413</v>
      </c>
      <c r="H127" t="s">
        <v>198</v>
      </c>
      <c r="I127" t="s">
        <v>409</v>
      </c>
      <c r="J127" t="s">
        <v>418</v>
      </c>
      <c r="K127" t="s">
        <v>417</v>
      </c>
      <c r="L127" t="s">
        <v>412</v>
      </c>
      <c r="M127" t="s">
        <v>408</v>
      </c>
      <c r="N127" t="s">
        <v>415</v>
      </c>
      <c r="O127" t="s">
        <v>416</v>
      </c>
      <c r="P127" t="s">
        <v>410</v>
      </c>
    </row>
    <row r="128" spans="1:16" x14ac:dyDescent="0.45">
      <c r="A128">
        <v>127</v>
      </c>
      <c r="B128" t="s">
        <v>262</v>
      </c>
      <c r="C128" t="s">
        <v>263</v>
      </c>
      <c r="D128" t="s">
        <v>197</v>
      </c>
      <c r="E128" t="s">
        <v>411</v>
      </c>
      <c r="F128" t="s">
        <v>409</v>
      </c>
      <c r="G128" t="s">
        <v>412</v>
      </c>
      <c r="H128" t="s">
        <v>197</v>
      </c>
      <c r="I128" t="s">
        <v>411</v>
      </c>
      <c r="J128" t="s">
        <v>418</v>
      </c>
      <c r="K128" t="s">
        <v>413</v>
      </c>
      <c r="L128" t="s">
        <v>408</v>
      </c>
      <c r="M128" t="s">
        <v>415</v>
      </c>
      <c r="N128" t="s">
        <v>410</v>
      </c>
    </row>
    <row r="129" spans="1:17" x14ac:dyDescent="0.45">
      <c r="A129">
        <v>128</v>
      </c>
      <c r="B129" t="s">
        <v>264</v>
      </c>
      <c r="C129" t="s">
        <v>265</v>
      </c>
      <c r="D129" t="s">
        <v>197</v>
      </c>
      <c r="E129" t="s">
        <v>414</v>
      </c>
      <c r="F129" t="s">
        <v>411</v>
      </c>
      <c r="G129" t="s">
        <v>409</v>
      </c>
      <c r="H129" t="s">
        <v>197</v>
      </c>
      <c r="I129" t="s">
        <v>411</v>
      </c>
      <c r="J129" t="s">
        <v>409</v>
      </c>
      <c r="K129" t="s">
        <v>412</v>
      </c>
      <c r="L129" t="s">
        <v>408</v>
      </c>
      <c r="M129" t="s">
        <v>416</v>
      </c>
    </row>
    <row r="130" spans="1:17" x14ac:dyDescent="0.45">
      <c r="A130">
        <v>129</v>
      </c>
      <c r="B130" t="s">
        <v>266</v>
      </c>
      <c r="C130" t="s">
        <v>267</v>
      </c>
      <c r="D130" t="s">
        <v>197</v>
      </c>
      <c r="E130" t="s">
        <v>414</v>
      </c>
      <c r="F130" t="s">
        <v>409</v>
      </c>
      <c r="G130" t="s">
        <v>418</v>
      </c>
      <c r="H130" t="s">
        <v>197</v>
      </c>
      <c r="I130" t="s">
        <v>414</v>
      </c>
      <c r="J130" t="s">
        <v>411</v>
      </c>
      <c r="K130" t="s">
        <v>409</v>
      </c>
      <c r="L130" t="s">
        <v>412</v>
      </c>
      <c r="M130" t="s">
        <v>408</v>
      </c>
      <c r="N130" t="s">
        <v>416</v>
      </c>
    </row>
    <row r="131" spans="1:17" x14ac:dyDescent="0.45">
      <c r="A131">
        <v>130</v>
      </c>
      <c r="B131" t="s">
        <v>268</v>
      </c>
      <c r="C131" t="s">
        <v>269</v>
      </c>
      <c r="D131" t="s">
        <v>197</v>
      </c>
      <c r="E131" t="s">
        <v>414</v>
      </c>
      <c r="F131" t="s">
        <v>408</v>
      </c>
      <c r="G131" t="s">
        <v>410</v>
      </c>
      <c r="H131" t="s">
        <v>197</v>
      </c>
      <c r="I131" t="s">
        <v>414</v>
      </c>
      <c r="J131" t="s">
        <v>409</v>
      </c>
      <c r="K131" t="s">
        <v>418</v>
      </c>
      <c r="L131" t="s">
        <v>417</v>
      </c>
      <c r="M131" t="s">
        <v>408</v>
      </c>
      <c r="N131" t="s">
        <v>416</v>
      </c>
    </row>
    <row r="132" spans="1:17" x14ac:dyDescent="0.45">
      <c r="A132">
        <v>131</v>
      </c>
      <c r="B132" t="s">
        <v>270</v>
      </c>
      <c r="C132" t="s">
        <v>271</v>
      </c>
      <c r="D132" t="s">
        <v>197</v>
      </c>
      <c r="E132" t="s">
        <v>409</v>
      </c>
      <c r="F132" t="s">
        <v>418</v>
      </c>
      <c r="G132" t="s">
        <v>413</v>
      </c>
      <c r="H132" t="s">
        <v>197</v>
      </c>
      <c r="I132" t="s">
        <v>414</v>
      </c>
      <c r="J132" t="s">
        <v>408</v>
      </c>
      <c r="K132" t="s">
        <v>410</v>
      </c>
    </row>
    <row r="133" spans="1:17" x14ac:dyDescent="0.45">
      <c r="A133">
        <v>132</v>
      </c>
      <c r="B133" t="s">
        <v>272</v>
      </c>
      <c r="C133" t="s">
        <v>273</v>
      </c>
      <c r="D133" t="s">
        <v>198</v>
      </c>
      <c r="E133" t="s">
        <v>409</v>
      </c>
      <c r="F133" t="s">
        <v>413</v>
      </c>
      <c r="G133" t="s">
        <v>412</v>
      </c>
      <c r="H133" t="s">
        <v>197</v>
      </c>
      <c r="I133" t="s">
        <v>409</v>
      </c>
      <c r="J133" t="s">
        <v>418</v>
      </c>
      <c r="K133" t="s">
        <v>413</v>
      </c>
      <c r="L133" t="s">
        <v>415</v>
      </c>
      <c r="M133" t="s">
        <v>416</v>
      </c>
    </row>
    <row r="134" spans="1:17" x14ac:dyDescent="0.45">
      <c r="A134">
        <v>133</v>
      </c>
      <c r="B134" t="s">
        <v>274</v>
      </c>
      <c r="C134" t="s">
        <v>275</v>
      </c>
      <c r="D134" t="s">
        <v>198</v>
      </c>
      <c r="E134" t="s">
        <v>411</v>
      </c>
      <c r="F134" t="s">
        <v>409</v>
      </c>
      <c r="G134" t="s">
        <v>418</v>
      </c>
      <c r="H134" t="s">
        <v>198</v>
      </c>
      <c r="I134" t="s">
        <v>409</v>
      </c>
      <c r="J134" t="s">
        <v>413</v>
      </c>
      <c r="K134" t="s">
        <v>412</v>
      </c>
      <c r="L134" t="s">
        <v>416</v>
      </c>
    </row>
    <row r="135" spans="1:17" x14ac:dyDescent="0.45">
      <c r="A135">
        <v>134</v>
      </c>
      <c r="B135" t="s">
        <v>276</v>
      </c>
      <c r="C135" t="s">
        <v>277</v>
      </c>
      <c r="D135" t="s">
        <v>197</v>
      </c>
      <c r="E135" t="s">
        <v>417</v>
      </c>
      <c r="F135" t="s">
        <v>412</v>
      </c>
      <c r="G135" t="s">
        <v>415</v>
      </c>
      <c r="H135" t="s">
        <v>198</v>
      </c>
      <c r="I135" t="s">
        <v>411</v>
      </c>
      <c r="J135" t="s">
        <v>409</v>
      </c>
      <c r="K135" t="s">
        <v>418</v>
      </c>
      <c r="L135" t="s">
        <v>417</v>
      </c>
      <c r="M135" t="s">
        <v>412</v>
      </c>
      <c r="N135" t="s">
        <v>408</v>
      </c>
      <c r="O135" t="s">
        <v>415</v>
      </c>
      <c r="P135" t="s">
        <v>416</v>
      </c>
      <c r="Q135" t="s">
        <v>410</v>
      </c>
    </row>
    <row r="136" spans="1:17" x14ac:dyDescent="0.45">
      <c r="A136">
        <v>135</v>
      </c>
      <c r="B136" t="s">
        <v>278</v>
      </c>
      <c r="C136" t="s">
        <v>279</v>
      </c>
      <c r="D136" t="s">
        <v>197</v>
      </c>
      <c r="E136" t="s">
        <v>414</v>
      </c>
      <c r="F136" t="s">
        <v>413</v>
      </c>
      <c r="G136" t="s">
        <v>417</v>
      </c>
      <c r="H136" t="s">
        <v>197</v>
      </c>
      <c r="I136" t="s">
        <v>417</v>
      </c>
      <c r="J136" t="s">
        <v>412</v>
      </c>
      <c r="K136" t="s">
        <v>415</v>
      </c>
      <c r="L136" t="s">
        <v>410</v>
      </c>
    </row>
    <row r="137" spans="1:17" x14ac:dyDescent="0.45">
      <c r="A137">
        <v>136</v>
      </c>
      <c r="B137" t="s">
        <v>280</v>
      </c>
      <c r="C137" t="s">
        <v>281</v>
      </c>
      <c r="D137" t="s">
        <v>200</v>
      </c>
      <c r="E137" t="s">
        <v>418</v>
      </c>
      <c r="F137" t="s">
        <v>408</v>
      </c>
      <c r="G137" t="s">
        <v>415</v>
      </c>
      <c r="H137" t="s">
        <v>197</v>
      </c>
      <c r="I137" t="s">
        <v>414</v>
      </c>
      <c r="J137" t="s">
        <v>413</v>
      </c>
      <c r="K137" t="s">
        <v>417</v>
      </c>
      <c r="L137" t="s">
        <v>408</v>
      </c>
      <c r="M137" t="s">
        <v>416</v>
      </c>
    </row>
    <row r="138" spans="1:17" x14ac:dyDescent="0.45">
      <c r="A138">
        <v>137</v>
      </c>
      <c r="B138" t="s">
        <v>282</v>
      </c>
      <c r="C138" t="s">
        <v>283</v>
      </c>
      <c r="D138" t="s">
        <v>198</v>
      </c>
      <c r="E138" t="s">
        <v>409</v>
      </c>
      <c r="F138" t="s">
        <v>413</v>
      </c>
      <c r="G138" t="s">
        <v>412</v>
      </c>
      <c r="H138" t="s">
        <v>200</v>
      </c>
      <c r="I138" t="s">
        <v>418</v>
      </c>
      <c r="J138" t="s">
        <v>408</v>
      </c>
      <c r="K138" t="s">
        <v>415</v>
      </c>
      <c r="L138" t="s">
        <v>410</v>
      </c>
    </row>
    <row r="139" spans="1:17" x14ac:dyDescent="0.45">
      <c r="A139">
        <v>138</v>
      </c>
      <c r="B139" t="s">
        <v>284</v>
      </c>
      <c r="C139" t="s">
        <v>285</v>
      </c>
      <c r="D139" t="s">
        <v>197</v>
      </c>
      <c r="E139" t="s">
        <v>418</v>
      </c>
      <c r="F139" t="s">
        <v>417</v>
      </c>
      <c r="G139" t="s">
        <v>412</v>
      </c>
      <c r="H139" t="s">
        <v>198</v>
      </c>
      <c r="I139" t="s">
        <v>409</v>
      </c>
      <c r="J139" t="s">
        <v>413</v>
      </c>
      <c r="K139" t="s">
        <v>412</v>
      </c>
      <c r="L139" t="s">
        <v>408</v>
      </c>
      <c r="M139" t="s">
        <v>415</v>
      </c>
      <c r="N139" t="s">
        <v>416</v>
      </c>
      <c r="O139" t="s">
        <v>410</v>
      </c>
    </row>
    <row r="140" spans="1:17" x14ac:dyDescent="0.45">
      <c r="A140">
        <v>139</v>
      </c>
      <c r="B140" t="s">
        <v>286</v>
      </c>
      <c r="C140" t="s">
        <v>287</v>
      </c>
      <c r="D140" t="s">
        <v>197</v>
      </c>
      <c r="E140" t="s">
        <v>411</v>
      </c>
      <c r="F140" t="s">
        <v>409</v>
      </c>
      <c r="G140" t="s">
        <v>418</v>
      </c>
      <c r="H140" t="s">
        <v>197</v>
      </c>
      <c r="I140" t="s">
        <v>418</v>
      </c>
      <c r="J140" t="s">
        <v>417</v>
      </c>
      <c r="K140" t="s">
        <v>412</v>
      </c>
      <c r="L140" t="s">
        <v>408</v>
      </c>
      <c r="M140" t="s">
        <v>415</v>
      </c>
      <c r="N140" t="s">
        <v>410</v>
      </c>
    </row>
    <row r="141" spans="1:17" x14ac:dyDescent="0.45">
      <c r="A141">
        <v>140</v>
      </c>
      <c r="B141" t="s">
        <v>288</v>
      </c>
      <c r="C141" t="s">
        <v>289</v>
      </c>
      <c r="D141" t="s">
        <v>202</v>
      </c>
      <c r="E141" t="s">
        <v>417</v>
      </c>
      <c r="F141" t="s">
        <v>412</v>
      </c>
      <c r="G141" t="s">
        <v>415</v>
      </c>
      <c r="H141" t="s">
        <v>197</v>
      </c>
      <c r="I141" t="s">
        <v>411</v>
      </c>
      <c r="J141" t="s">
        <v>409</v>
      </c>
      <c r="K141" t="s">
        <v>418</v>
      </c>
      <c r="L141" t="s">
        <v>413</v>
      </c>
      <c r="M141" t="s">
        <v>412</v>
      </c>
      <c r="N141" t="s">
        <v>408</v>
      </c>
      <c r="O141" t="s">
        <v>415</v>
      </c>
      <c r="P141" t="s">
        <v>410</v>
      </c>
    </row>
    <row r="142" spans="1:17" x14ac:dyDescent="0.45">
      <c r="A142">
        <v>141</v>
      </c>
      <c r="B142" t="s">
        <v>290</v>
      </c>
      <c r="C142" t="s">
        <v>291</v>
      </c>
      <c r="D142" t="s">
        <v>197</v>
      </c>
      <c r="E142" t="s">
        <v>414</v>
      </c>
      <c r="F142" t="s">
        <v>411</v>
      </c>
      <c r="G142" t="s">
        <v>413</v>
      </c>
      <c r="H142" t="s">
        <v>202</v>
      </c>
      <c r="I142" t="s">
        <v>417</v>
      </c>
      <c r="J142" t="s">
        <v>412</v>
      </c>
      <c r="K142" t="s">
        <v>415</v>
      </c>
      <c r="L142" t="s">
        <v>410</v>
      </c>
    </row>
    <row r="143" spans="1:17" x14ac:dyDescent="0.45">
      <c r="A143">
        <v>142</v>
      </c>
      <c r="B143" t="s">
        <v>292</v>
      </c>
      <c r="C143" t="s">
        <v>293</v>
      </c>
      <c r="D143" t="s">
        <v>198</v>
      </c>
      <c r="E143" t="s">
        <v>411</v>
      </c>
      <c r="F143" t="s">
        <v>409</v>
      </c>
      <c r="G143" t="s">
        <v>413</v>
      </c>
      <c r="H143" t="s">
        <v>197</v>
      </c>
      <c r="I143" t="s">
        <v>414</v>
      </c>
      <c r="J143" t="s">
        <v>411</v>
      </c>
      <c r="K143" t="s">
        <v>413</v>
      </c>
      <c r="L143" t="s">
        <v>417</v>
      </c>
      <c r="M143" t="s">
        <v>415</v>
      </c>
      <c r="N143" t="s">
        <v>410</v>
      </c>
    </row>
    <row r="144" spans="1:17" x14ac:dyDescent="0.45">
      <c r="A144">
        <v>143</v>
      </c>
      <c r="B144" t="s">
        <v>294</v>
      </c>
      <c r="C144" t="s">
        <v>295</v>
      </c>
      <c r="D144" t="s">
        <v>198</v>
      </c>
      <c r="E144" t="s">
        <v>411</v>
      </c>
      <c r="F144" t="s">
        <v>409</v>
      </c>
      <c r="G144" t="s">
        <v>418</v>
      </c>
      <c r="H144" t="s">
        <v>198</v>
      </c>
      <c r="I144" t="s">
        <v>411</v>
      </c>
      <c r="J144" t="s">
        <v>409</v>
      </c>
      <c r="K144" t="s">
        <v>413</v>
      </c>
      <c r="L144" t="s">
        <v>412</v>
      </c>
      <c r="M144" t="s">
        <v>408</v>
      </c>
      <c r="N144" t="s">
        <v>416</v>
      </c>
      <c r="O144" t="s">
        <v>410</v>
      </c>
    </row>
    <row r="145" spans="1:15" x14ac:dyDescent="0.45">
      <c r="A145">
        <v>144</v>
      </c>
      <c r="B145" t="s">
        <v>296</v>
      </c>
      <c r="C145" t="s">
        <v>297</v>
      </c>
      <c r="D145" t="s">
        <v>197</v>
      </c>
      <c r="E145" t="s">
        <v>418</v>
      </c>
      <c r="F145" t="s">
        <v>410</v>
      </c>
      <c r="H145" t="s">
        <v>198</v>
      </c>
      <c r="I145" t="s">
        <v>411</v>
      </c>
      <c r="J145" t="s">
        <v>409</v>
      </c>
      <c r="K145" t="s">
        <v>418</v>
      </c>
      <c r="L145" t="s">
        <v>417</v>
      </c>
      <c r="M145" t="s">
        <v>412</v>
      </c>
      <c r="N145" t="s">
        <v>415</v>
      </c>
    </row>
    <row r="146" spans="1:15" x14ac:dyDescent="0.45">
      <c r="A146">
        <v>145</v>
      </c>
      <c r="B146" t="s">
        <v>298</v>
      </c>
      <c r="C146" t="s">
        <v>165</v>
      </c>
      <c r="D146" t="s">
        <v>204</v>
      </c>
      <c r="E146" t="s">
        <v>416</v>
      </c>
      <c r="F146" t="s">
        <v>410</v>
      </c>
      <c r="H146" t="s">
        <v>197</v>
      </c>
      <c r="I146" t="s">
        <v>418</v>
      </c>
      <c r="J146" t="s">
        <v>410</v>
      </c>
    </row>
    <row r="147" spans="1:15" x14ac:dyDescent="0.45">
      <c r="A147">
        <v>146</v>
      </c>
      <c r="B147" t="s">
        <v>299</v>
      </c>
      <c r="C147" t="s">
        <v>300</v>
      </c>
      <c r="D147" t="s">
        <v>197</v>
      </c>
      <c r="E147" t="s">
        <v>414</v>
      </c>
      <c r="F147" t="s">
        <v>409</v>
      </c>
      <c r="G147" t="s">
        <v>418</v>
      </c>
      <c r="H147" t="s">
        <v>204</v>
      </c>
      <c r="I147" t="s">
        <v>416</v>
      </c>
      <c r="J147" t="s">
        <v>410</v>
      </c>
    </row>
    <row r="148" spans="1:15" x14ac:dyDescent="0.45">
      <c r="A148">
        <v>147</v>
      </c>
      <c r="B148" t="s">
        <v>301</v>
      </c>
      <c r="C148" t="s">
        <v>302</v>
      </c>
      <c r="D148" t="s">
        <v>197</v>
      </c>
      <c r="E148" t="s">
        <v>411</v>
      </c>
      <c r="F148" t="s">
        <v>418</v>
      </c>
      <c r="G148" t="s">
        <v>413</v>
      </c>
      <c r="H148" t="s">
        <v>197</v>
      </c>
      <c r="I148" t="s">
        <v>414</v>
      </c>
      <c r="J148" t="s">
        <v>409</v>
      </c>
      <c r="K148" t="s">
        <v>418</v>
      </c>
      <c r="L148" t="s">
        <v>408</v>
      </c>
      <c r="M148" t="s">
        <v>415</v>
      </c>
    </row>
    <row r="149" spans="1:15" x14ac:dyDescent="0.45">
      <c r="A149">
        <v>148</v>
      </c>
      <c r="B149" t="s">
        <v>303</v>
      </c>
      <c r="C149" t="s">
        <v>304</v>
      </c>
      <c r="D149" t="s">
        <v>198</v>
      </c>
      <c r="E149" t="s">
        <v>411</v>
      </c>
      <c r="F149" t="s">
        <v>418</v>
      </c>
      <c r="G149" t="s">
        <v>410</v>
      </c>
      <c r="H149" t="s">
        <v>197</v>
      </c>
      <c r="I149" t="s">
        <v>411</v>
      </c>
      <c r="J149" t="s">
        <v>418</v>
      </c>
      <c r="K149" t="s">
        <v>413</v>
      </c>
      <c r="L149" t="s">
        <v>417</v>
      </c>
      <c r="M149" t="s">
        <v>416</v>
      </c>
      <c r="N149" t="s">
        <v>410</v>
      </c>
    </row>
    <row r="150" spans="1:15" x14ac:dyDescent="0.45">
      <c r="A150">
        <v>149</v>
      </c>
      <c r="B150" t="s">
        <v>305</v>
      </c>
      <c r="C150" t="s">
        <v>306</v>
      </c>
      <c r="D150" t="s">
        <v>198</v>
      </c>
      <c r="E150" t="s">
        <v>411</v>
      </c>
      <c r="F150" t="s">
        <v>409</v>
      </c>
      <c r="G150" t="s">
        <v>412</v>
      </c>
      <c r="H150" t="s">
        <v>198</v>
      </c>
      <c r="I150" t="s">
        <v>411</v>
      </c>
      <c r="J150" t="s">
        <v>418</v>
      </c>
      <c r="K150" t="s">
        <v>410</v>
      </c>
    </row>
    <row r="151" spans="1:15" x14ac:dyDescent="0.45">
      <c r="A151">
        <v>150</v>
      </c>
      <c r="B151" t="s">
        <v>307</v>
      </c>
      <c r="C151" t="s">
        <v>308</v>
      </c>
      <c r="D151" t="s">
        <v>198</v>
      </c>
      <c r="E151" t="s">
        <v>418</v>
      </c>
      <c r="F151" t="s">
        <v>413</v>
      </c>
      <c r="G151" t="s">
        <v>417</v>
      </c>
      <c r="H151" t="s">
        <v>198</v>
      </c>
      <c r="I151" t="s">
        <v>411</v>
      </c>
      <c r="J151" t="s">
        <v>409</v>
      </c>
      <c r="K151" t="s">
        <v>412</v>
      </c>
      <c r="L151" t="s">
        <v>415</v>
      </c>
    </row>
    <row r="152" spans="1:15" x14ac:dyDescent="0.45">
      <c r="A152">
        <v>151</v>
      </c>
      <c r="B152" t="s">
        <v>309</v>
      </c>
      <c r="C152" t="s">
        <v>310</v>
      </c>
      <c r="D152" t="s">
        <v>197</v>
      </c>
      <c r="E152" t="s">
        <v>411</v>
      </c>
      <c r="F152" t="s">
        <v>418</v>
      </c>
      <c r="G152" t="s">
        <v>417</v>
      </c>
      <c r="H152" t="s">
        <v>198</v>
      </c>
      <c r="I152" t="s">
        <v>418</v>
      </c>
      <c r="J152" t="s">
        <v>413</v>
      </c>
      <c r="K152" t="s">
        <v>417</v>
      </c>
      <c r="L152" t="s">
        <v>412</v>
      </c>
      <c r="M152" t="s">
        <v>408</v>
      </c>
    </row>
    <row r="153" spans="1:15" x14ac:dyDescent="0.45">
      <c r="A153">
        <v>152</v>
      </c>
      <c r="B153" t="s">
        <v>311</v>
      </c>
      <c r="C153" t="s">
        <v>312</v>
      </c>
      <c r="D153" t="s">
        <v>197</v>
      </c>
      <c r="E153" t="s">
        <v>414</v>
      </c>
      <c r="F153" t="s">
        <v>411</v>
      </c>
      <c r="G153" t="s">
        <v>418</v>
      </c>
      <c r="H153" t="s">
        <v>197</v>
      </c>
      <c r="I153" t="s">
        <v>411</v>
      </c>
      <c r="J153" t="s">
        <v>418</v>
      </c>
      <c r="K153" t="s">
        <v>417</v>
      </c>
      <c r="L153" t="s">
        <v>408</v>
      </c>
      <c r="M153" t="s">
        <v>410</v>
      </c>
    </row>
    <row r="154" spans="1:15" x14ac:dyDescent="0.45">
      <c r="A154">
        <v>153</v>
      </c>
      <c r="B154" t="s">
        <v>313</v>
      </c>
      <c r="C154" t="s">
        <v>314</v>
      </c>
      <c r="D154" t="s">
        <v>197</v>
      </c>
      <c r="E154" t="s">
        <v>409</v>
      </c>
      <c r="F154" t="s">
        <v>418</v>
      </c>
      <c r="G154" t="s">
        <v>412</v>
      </c>
      <c r="H154" t="s">
        <v>197</v>
      </c>
      <c r="I154" t="s">
        <v>414</v>
      </c>
      <c r="J154" t="s">
        <v>411</v>
      </c>
      <c r="K154" t="s">
        <v>418</v>
      </c>
      <c r="L154" t="s">
        <v>413</v>
      </c>
      <c r="M154" t="s">
        <v>408</v>
      </c>
      <c r="N154" t="s">
        <v>416</v>
      </c>
      <c r="O154" t="s">
        <v>410</v>
      </c>
    </row>
    <row r="155" spans="1:15" x14ac:dyDescent="0.45">
      <c r="A155">
        <v>154</v>
      </c>
      <c r="B155" t="s">
        <v>315</v>
      </c>
      <c r="C155" t="s">
        <v>316</v>
      </c>
      <c r="D155" t="s">
        <v>199</v>
      </c>
      <c r="E155" t="s">
        <v>409</v>
      </c>
      <c r="F155" t="s">
        <v>418</v>
      </c>
      <c r="G155" t="s">
        <v>413</v>
      </c>
      <c r="H155" t="s">
        <v>197</v>
      </c>
      <c r="I155" t="s">
        <v>409</v>
      </c>
      <c r="J155" t="s">
        <v>418</v>
      </c>
      <c r="K155" t="s">
        <v>412</v>
      </c>
      <c r="L155" t="s">
        <v>408</v>
      </c>
      <c r="M155" t="s">
        <v>410</v>
      </c>
    </row>
    <row r="156" spans="1:15" x14ac:dyDescent="0.45">
      <c r="A156">
        <v>155</v>
      </c>
      <c r="B156" t="s">
        <v>317</v>
      </c>
      <c r="C156" t="s">
        <v>318</v>
      </c>
      <c r="D156" t="s">
        <v>197</v>
      </c>
      <c r="E156" t="s">
        <v>414</v>
      </c>
      <c r="F156" t="s">
        <v>409</v>
      </c>
      <c r="G156" t="s">
        <v>418</v>
      </c>
      <c r="H156" t="s">
        <v>199</v>
      </c>
      <c r="I156" t="s">
        <v>409</v>
      </c>
      <c r="J156" t="s">
        <v>418</v>
      </c>
      <c r="K156" t="s">
        <v>413</v>
      </c>
      <c r="L156" t="s">
        <v>416</v>
      </c>
      <c r="M156" t="s">
        <v>410</v>
      </c>
    </row>
    <row r="157" spans="1:15" x14ac:dyDescent="0.45">
      <c r="A157">
        <v>156</v>
      </c>
      <c r="B157" t="s">
        <v>319</v>
      </c>
      <c r="C157" t="s">
        <v>320</v>
      </c>
      <c r="D157" t="s">
        <v>197</v>
      </c>
      <c r="E157" t="s">
        <v>409</v>
      </c>
      <c r="F157" t="s">
        <v>418</v>
      </c>
      <c r="G157" t="s">
        <v>413</v>
      </c>
      <c r="H157" t="s">
        <v>197</v>
      </c>
      <c r="I157" t="s">
        <v>414</v>
      </c>
      <c r="J157" t="s">
        <v>409</v>
      </c>
      <c r="K157" t="s">
        <v>418</v>
      </c>
      <c r="L157" t="s">
        <v>412</v>
      </c>
      <c r="M157" t="s">
        <v>408</v>
      </c>
      <c r="N157" t="s">
        <v>416</v>
      </c>
      <c r="O157" t="s">
        <v>410</v>
      </c>
    </row>
    <row r="158" spans="1:15" x14ac:dyDescent="0.45">
      <c r="A158">
        <v>157</v>
      </c>
      <c r="B158" t="s">
        <v>321</v>
      </c>
      <c r="C158" t="s">
        <v>322</v>
      </c>
      <c r="D158" t="s">
        <v>198</v>
      </c>
      <c r="E158" t="s">
        <v>409</v>
      </c>
      <c r="F158" t="s">
        <v>418</v>
      </c>
      <c r="G158" t="s">
        <v>413</v>
      </c>
      <c r="H158" t="s">
        <v>197</v>
      </c>
      <c r="I158" t="s">
        <v>409</v>
      </c>
      <c r="J158" t="s">
        <v>418</v>
      </c>
      <c r="K158" t="s">
        <v>413</v>
      </c>
      <c r="L158" t="s">
        <v>417</v>
      </c>
    </row>
    <row r="159" spans="1:15" x14ac:dyDescent="0.45">
      <c r="A159">
        <v>158</v>
      </c>
      <c r="B159" t="s">
        <v>323</v>
      </c>
      <c r="C159" t="s">
        <v>324</v>
      </c>
      <c r="D159" t="s">
        <v>197</v>
      </c>
      <c r="E159" t="s">
        <v>411</v>
      </c>
      <c r="F159" t="s">
        <v>409</v>
      </c>
      <c r="G159" t="s">
        <v>413</v>
      </c>
      <c r="H159" t="s">
        <v>198</v>
      </c>
      <c r="I159" t="s">
        <v>409</v>
      </c>
      <c r="J159" t="s">
        <v>418</v>
      </c>
      <c r="K159" t="s">
        <v>413</v>
      </c>
      <c r="L159" t="s">
        <v>408</v>
      </c>
      <c r="M159" t="s">
        <v>416</v>
      </c>
    </row>
    <row r="160" spans="1:15" x14ac:dyDescent="0.45">
      <c r="A160">
        <v>159</v>
      </c>
      <c r="B160" t="s">
        <v>325</v>
      </c>
      <c r="C160" t="s">
        <v>326</v>
      </c>
      <c r="D160" t="s">
        <v>198</v>
      </c>
      <c r="E160" t="s">
        <v>418</v>
      </c>
      <c r="F160" t="s">
        <v>413</v>
      </c>
      <c r="G160" t="s">
        <v>415</v>
      </c>
      <c r="H160" t="s">
        <v>197</v>
      </c>
      <c r="I160" t="s">
        <v>411</v>
      </c>
      <c r="J160" t="s">
        <v>409</v>
      </c>
      <c r="K160" t="s">
        <v>413</v>
      </c>
      <c r="L160" t="s">
        <v>417</v>
      </c>
      <c r="M160" t="s">
        <v>408</v>
      </c>
    </row>
    <row r="161" spans="1:14" x14ac:dyDescent="0.45">
      <c r="A161">
        <v>160</v>
      </c>
      <c r="B161" t="s">
        <v>327</v>
      </c>
      <c r="C161" t="s">
        <v>328</v>
      </c>
      <c r="D161" t="s">
        <v>197</v>
      </c>
      <c r="E161" t="s">
        <v>414</v>
      </c>
      <c r="F161" t="s">
        <v>411</v>
      </c>
      <c r="G161" t="s">
        <v>409</v>
      </c>
      <c r="H161" t="s">
        <v>198</v>
      </c>
      <c r="I161" t="s">
        <v>418</v>
      </c>
      <c r="J161" t="s">
        <v>413</v>
      </c>
      <c r="K161" t="s">
        <v>415</v>
      </c>
    </row>
    <row r="162" spans="1:14" x14ac:dyDescent="0.45">
      <c r="A162">
        <v>161</v>
      </c>
      <c r="B162" t="s">
        <v>329</v>
      </c>
      <c r="C162" t="s">
        <v>330</v>
      </c>
      <c r="D162" t="s">
        <v>197</v>
      </c>
      <c r="E162" t="s">
        <v>414</v>
      </c>
      <c r="F162" t="s">
        <v>409</v>
      </c>
      <c r="G162" t="s">
        <v>413</v>
      </c>
      <c r="H162" t="s">
        <v>197</v>
      </c>
      <c r="I162" t="s">
        <v>414</v>
      </c>
      <c r="J162" t="s">
        <v>411</v>
      </c>
      <c r="K162" t="s">
        <v>409</v>
      </c>
      <c r="L162" t="s">
        <v>413</v>
      </c>
      <c r="M162" t="s">
        <v>412</v>
      </c>
      <c r="N162" t="s">
        <v>416</v>
      </c>
    </row>
    <row r="163" spans="1:14" x14ac:dyDescent="0.45">
      <c r="A163">
        <v>162</v>
      </c>
      <c r="B163" t="s">
        <v>331</v>
      </c>
      <c r="C163" t="s">
        <v>332</v>
      </c>
      <c r="D163" t="s">
        <v>197</v>
      </c>
      <c r="E163" t="s">
        <v>411</v>
      </c>
      <c r="F163" t="s">
        <v>409</v>
      </c>
      <c r="G163" t="s">
        <v>417</v>
      </c>
      <c r="H163" t="s">
        <v>197</v>
      </c>
      <c r="I163" t="s">
        <v>414</v>
      </c>
      <c r="J163" t="s">
        <v>409</v>
      </c>
      <c r="K163" t="s">
        <v>413</v>
      </c>
      <c r="L163" t="s">
        <v>417</v>
      </c>
      <c r="M163" t="s">
        <v>408</v>
      </c>
    </row>
    <row r="164" spans="1:14" x14ac:dyDescent="0.45">
      <c r="A164">
        <v>163</v>
      </c>
      <c r="B164" t="s">
        <v>333</v>
      </c>
      <c r="C164" t="s">
        <v>334</v>
      </c>
      <c r="D164" t="s">
        <v>197</v>
      </c>
      <c r="E164" t="s">
        <v>414</v>
      </c>
      <c r="F164" t="s">
        <v>411</v>
      </c>
      <c r="G164" t="s">
        <v>409</v>
      </c>
      <c r="H164" t="s">
        <v>197</v>
      </c>
      <c r="I164" t="s">
        <v>411</v>
      </c>
      <c r="J164" t="s">
        <v>409</v>
      </c>
      <c r="K164" t="s">
        <v>417</v>
      </c>
      <c r="L164" t="s">
        <v>410</v>
      </c>
    </row>
    <row r="165" spans="1:14" x14ac:dyDescent="0.45">
      <c r="A165">
        <v>164</v>
      </c>
      <c r="B165" t="s">
        <v>335</v>
      </c>
      <c r="C165" t="s">
        <v>332</v>
      </c>
      <c r="D165" t="s">
        <v>197</v>
      </c>
      <c r="E165" t="s">
        <v>411</v>
      </c>
      <c r="F165" t="s">
        <v>409</v>
      </c>
      <c r="G165" t="s">
        <v>417</v>
      </c>
      <c r="H165" t="s">
        <v>197</v>
      </c>
      <c r="I165" t="s">
        <v>414</v>
      </c>
      <c r="J165" t="s">
        <v>411</v>
      </c>
      <c r="K165" t="s">
        <v>409</v>
      </c>
      <c r="L165" t="s">
        <v>416</v>
      </c>
    </row>
    <row r="166" spans="1:14" x14ac:dyDescent="0.45">
      <c r="A166">
        <v>165</v>
      </c>
      <c r="B166" t="s">
        <v>336</v>
      </c>
      <c r="C166" t="s">
        <v>337</v>
      </c>
      <c r="D166" t="s">
        <v>200</v>
      </c>
      <c r="E166" t="s">
        <v>413</v>
      </c>
      <c r="F166" t="s">
        <v>417</v>
      </c>
      <c r="G166" t="s">
        <v>412</v>
      </c>
      <c r="H166" t="s">
        <v>197</v>
      </c>
      <c r="I166" t="s">
        <v>411</v>
      </c>
      <c r="J166" t="s">
        <v>409</v>
      </c>
      <c r="K166" t="s">
        <v>417</v>
      </c>
      <c r="L166" t="s">
        <v>410</v>
      </c>
    </row>
    <row r="167" spans="1:14" x14ac:dyDescent="0.45">
      <c r="A167">
        <v>166</v>
      </c>
      <c r="B167" t="s">
        <v>338</v>
      </c>
      <c r="C167" t="s">
        <v>339</v>
      </c>
      <c r="D167" t="s">
        <v>197</v>
      </c>
      <c r="E167" t="s">
        <v>415</v>
      </c>
      <c r="F167" t="s">
        <v>416</v>
      </c>
      <c r="H167" t="s">
        <v>200</v>
      </c>
      <c r="I167" t="s">
        <v>413</v>
      </c>
      <c r="J167" t="s">
        <v>417</v>
      </c>
      <c r="K167" t="s">
        <v>412</v>
      </c>
      <c r="L167" t="s">
        <v>410</v>
      </c>
    </row>
    <row r="168" spans="1:14" x14ac:dyDescent="0.45">
      <c r="A168">
        <v>167</v>
      </c>
      <c r="B168" t="s">
        <v>340</v>
      </c>
      <c r="C168" t="s">
        <v>341</v>
      </c>
      <c r="D168" t="s">
        <v>200</v>
      </c>
      <c r="E168" t="s">
        <v>413</v>
      </c>
      <c r="F168" t="s">
        <v>417</v>
      </c>
      <c r="G168" t="s">
        <v>412</v>
      </c>
      <c r="H168" t="s">
        <v>197</v>
      </c>
      <c r="I168" t="s">
        <v>415</v>
      </c>
      <c r="J168" t="s">
        <v>416</v>
      </c>
    </row>
    <row r="169" spans="1:14" x14ac:dyDescent="0.45">
      <c r="A169">
        <v>168</v>
      </c>
      <c r="B169" t="s">
        <v>342</v>
      </c>
      <c r="C169" t="s">
        <v>343</v>
      </c>
      <c r="D169" t="s">
        <v>198</v>
      </c>
      <c r="E169" t="s">
        <v>409</v>
      </c>
      <c r="F169" t="s">
        <v>413</v>
      </c>
      <c r="G169" t="s">
        <v>408</v>
      </c>
      <c r="H169" t="s">
        <v>200</v>
      </c>
      <c r="I169" t="s">
        <v>413</v>
      </c>
      <c r="J169" t="s">
        <v>417</v>
      </c>
      <c r="K169" t="s">
        <v>412</v>
      </c>
      <c r="L169" t="s">
        <v>415</v>
      </c>
      <c r="M169" t="s">
        <v>416</v>
      </c>
      <c r="N169" t="s">
        <v>410</v>
      </c>
    </row>
    <row r="170" spans="1:14" x14ac:dyDescent="0.45">
      <c r="A170">
        <v>169</v>
      </c>
      <c r="B170" t="s">
        <v>344</v>
      </c>
      <c r="C170" t="s">
        <v>345</v>
      </c>
      <c r="D170" t="s">
        <v>197</v>
      </c>
      <c r="E170" t="s">
        <v>414</v>
      </c>
      <c r="F170" t="s">
        <v>412</v>
      </c>
      <c r="G170" t="s">
        <v>408</v>
      </c>
      <c r="H170" t="s">
        <v>198</v>
      </c>
      <c r="I170" t="s">
        <v>409</v>
      </c>
      <c r="J170" t="s">
        <v>413</v>
      </c>
      <c r="K170" t="s">
        <v>408</v>
      </c>
      <c r="L170" t="s">
        <v>416</v>
      </c>
      <c r="M170" t="s">
        <v>410</v>
      </c>
    </row>
    <row r="171" spans="1:14" x14ac:dyDescent="0.45">
      <c r="A171">
        <v>170</v>
      </c>
      <c r="B171" t="s">
        <v>346</v>
      </c>
      <c r="C171" t="s">
        <v>347</v>
      </c>
      <c r="D171" t="s">
        <v>198</v>
      </c>
      <c r="E171" t="s">
        <v>411</v>
      </c>
      <c r="F171" t="s">
        <v>409</v>
      </c>
      <c r="G171" t="s">
        <v>413</v>
      </c>
      <c r="H171" t="s">
        <v>197</v>
      </c>
      <c r="I171" t="s">
        <v>414</v>
      </c>
      <c r="J171" t="s">
        <v>412</v>
      </c>
      <c r="K171" t="s">
        <v>408</v>
      </c>
      <c r="L171" t="s">
        <v>415</v>
      </c>
    </row>
    <row r="172" spans="1:14" x14ac:dyDescent="0.45">
      <c r="A172">
        <v>171</v>
      </c>
      <c r="B172" t="s">
        <v>348</v>
      </c>
      <c r="C172" t="s">
        <v>349</v>
      </c>
      <c r="D172" t="s">
        <v>201</v>
      </c>
      <c r="E172" t="s">
        <v>413</v>
      </c>
      <c r="F172" t="s">
        <v>412</v>
      </c>
      <c r="G172" t="s">
        <v>408</v>
      </c>
      <c r="H172" t="s">
        <v>198</v>
      </c>
      <c r="I172" t="s">
        <v>411</v>
      </c>
      <c r="J172" t="s">
        <v>409</v>
      </c>
      <c r="K172" t="s">
        <v>413</v>
      </c>
      <c r="L172" t="s">
        <v>417</v>
      </c>
      <c r="M172" t="s">
        <v>408</v>
      </c>
      <c r="N172" t="s">
        <v>410</v>
      </c>
    </row>
    <row r="173" spans="1:14" x14ac:dyDescent="0.45">
      <c r="A173">
        <v>172</v>
      </c>
      <c r="B173" t="s">
        <v>350</v>
      </c>
      <c r="C173" t="s">
        <v>351</v>
      </c>
      <c r="D173" t="s">
        <v>198</v>
      </c>
      <c r="E173" t="s">
        <v>411</v>
      </c>
      <c r="F173" t="s">
        <v>409</v>
      </c>
      <c r="G173" t="s">
        <v>418</v>
      </c>
      <c r="H173" t="s">
        <v>201</v>
      </c>
      <c r="I173" t="s">
        <v>413</v>
      </c>
      <c r="J173" t="s">
        <v>412</v>
      </c>
      <c r="K173" t="s">
        <v>408</v>
      </c>
      <c r="L173" t="s">
        <v>416</v>
      </c>
      <c r="M173" t="s">
        <v>410</v>
      </c>
    </row>
    <row r="174" spans="1:14" x14ac:dyDescent="0.45">
      <c r="A174">
        <v>173</v>
      </c>
      <c r="B174" t="s">
        <v>352</v>
      </c>
      <c r="C174" t="s">
        <v>353</v>
      </c>
      <c r="D174" t="s">
        <v>197</v>
      </c>
      <c r="E174" t="s">
        <v>411</v>
      </c>
      <c r="F174" t="s">
        <v>413</v>
      </c>
      <c r="G174" t="s">
        <v>415</v>
      </c>
      <c r="H174" t="s">
        <v>198</v>
      </c>
      <c r="I174" t="s">
        <v>411</v>
      </c>
      <c r="J174" t="s">
        <v>409</v>
      </c>
      <c r="K174" t="s">
        <v>418</v>
      </c>
      <c r="L174" t="s">
        <v>413</v>
      </c>
      <c r="M174" t="s">
        <v>412</v>
      </c>
      <c r="N174" t="s">
        <v>408</v>
      </c>
    </row>
    <row r="175" spans="1:14" x14ac:dyDescent="0.45">
      <c r="A175">
        <v>174</v>
      </c>
      <c r="B175" t="s">
        <v>354</v>
      </c>
      <c r="C175" t="s">
        <v>277</v>
      </c>
      <c r="D175" t="s">
        <v>197</v>
      </c>
      <c r="E175" t="s">
        <v>417</v>
      </c>
      <c r="F175" t="s">
        <v>412</v>
      </c>
      <c r="G175" t="s">
        <v>415</v>
      </c>
      <c r="H175" t="s">
        <v>197</v>
      </c>
      <c r="I175" t="s">
        <v>411</v>
      </c>
      <c r="J175" t="s">
        <v>413</v>
      </c>
      <c r="K175" t="s">
        <v>415</v>
      </c>
      <c r="L175" t="s">
        <v>416</v>
      </c>
      <c r="M175" t="s">
        <v>410</v>
      </c>
    </row>
    <row r="176" spans="1:14" x14ac:dyDescent="0.45">
      <c r="A176">
        <v>175</v>
      </c>
      <c r="B176" t="s">
        <v>355</v>
      </c>
      <c r="C176" t="s">
        <v>356</v>
      </c>
      <c r="D176" t="s">
        <v>197</v>
      </c>
      <c r="E176" t="s">
        <v>414</v>
      </c>
      <c r="F176" t="s">
        <v>418</v>
      </c>
      <c r="G176" t="s">
        <v>413</v>
      </c>
      <c r="H176" t="s">
        <v>197</v>
      </c>
      <c r="I176" t="s">
        <v>417</v>
      </c>
      <c r="J176" t="s">
        <v>412</v>
      </c>
      <c r="K176" t="s">
        <v>415</v>
      </c>
      <c r="L176" t="s">
        <v>410</v>
      </c>
    </row>
    <row r="177" spans="1:16" x14ac:dyDescent="0.45">
      <c r="A177">
        <v>176</v>
      </c>
      <c r="B177" t="s">
        <v>357</v>
      </c>
      <c r="C177" t="s">
        <v>358</v>
      </c>
      <c r="D177" t="s">
        <v>198</v>
      </c>
      <c r="E177" t="s">
        <v>408</v>
      </c>
      <c r="F177" t="s">
        <v>416</v>
      </c>
      <c r="G177" t="s">
        <v>410</v>
      </c>
      <c r="H177" t="s">
        <v>197</v>
      </c>
      <c r="I177" t="s">
        <v>414</v>
      </c>
      <c r="J177" t="s">
        <v>418</v>
      </c>
      <c r="K177" t="s">
        <v>413</v>
      </c>
      <c r="L177" t="s">
        <v>417</v>
      </c>
      <c r="M177" t="s">
        <v>412</v>
      </c>
      <c r="N177" t="s">
        <v>408</v>
      </c>
      <c r="O177" t="s">
        <v>415</v>
      </c>
      <c r="P177" t="s">
        <v>410</v>
      </c>
    </row>
    <row r="178" spans="1:16" x14ac:dyDescent="0.45">
      <c r="A178">
        <v>177</v>
      </c>
      <c r="B178" t="s">
        <v>359</v>
      </c>
      <c r="C178" t="s">
        <v>360</v>
      </c>
      <c r="D178" t="s">
        <v>197</v>
      </c>
      <c r="E178" t="s">
        <v>411</v>
      </c>
      <c r="F178" t="s">
        <v>418</v>
      </c>
      <c r="G178" t="s">
        <v>408</v>
      </c>
      <c r="H178" t="s">
        <v>198</v>
      </c>
      <c r="I178" t="s">
        <v>408</v>
      </c>
      <c r="J178" t="s">
        <v>416</v>
      </c>
      <c r="K178" t="s">
        <v>410</v>
      </c>
    </row>
    <row r="179" spans="1:16" x14ac:dyDescent="0.45">
      <c r="A179">
        <v>178</v>
      </c>
      <c r="B179" t="s">
        <v>361</v>
      </c>
      <c r="C179" t="s">
        <v>362</v>
      </c>
      <c r="D179" t="s">
        <v>197</v>
      </c>
      <c r="E179" t="s">
        <v>411</v>
      </c>
      <c r="F179" t="s">
        <v>413</v>
      </c>
      <c r="G179" t="s">
        <v>412</v>
      </c>
      <c r="H179" t="s">
        <v>197</v>
      </c>
      <c r="I179" t="s">
        <v>411</v>
      </c>
      <c r="J179" t="s">
        <v>418</v>
      </c>
      <c r="K179" t="s">
        <v>408</v>
      </c>
      <c r="L179" t="s">
        <v>415</v>
      </c>
    </row>
    <row r="180" spans="1:16" x14ac:dyDescent="0.45">
      <c r="A180">
        <v>179</v>
      </c>
      <c r="B180" t="s">
        <v>363</v>
      </c>
      <c r="C180" t="s">
        <v>364</v>
      </c>
      <c r="D180" t="s">
        <v>197</v>
      </c>
      <c r="E180" t="s">
        <v>414</v>
      </c>
      <c r="F180" t="s">
        <v>417</v>
      </c>
      <c r="G180" t="s">
        <v>408</v>
      </c>
      <c r="H180" t="s">
        <v>197</v>
      </c>
      <c r="I180" t="s">
        <v>411</v>
      </c>
      <c r="J180" t="s">
        <v>413</v>
      </c>
      <c r="K180" t="s">
        <v>412</v>
      </c>
      <c r="L180" t="s">
        <v>408</v>
      </c>
      <c r="M180" t="s">
        <v>415</v>
      </c>
      <c r="N180" t="s">
        <v>416</v>
      </c>
      <c r="O180" t="s">
        <v>410</v>
      </c>
    </row>
    <row r="181" spans="1:16" x14ac:dyDescent="0.45">
      <c r="A181">
        <v>180</v>
      </c>
      <c r="B181" t="s">
        <v>365</v>
      </c>
      <c r="C181" t="s">
        <v>366</v>
      </c>
      <c r="D181" t="s">
        <v>197</v>
      </c>
      <c r="E181" t="s">
        <v>414</v>
      </c>
      <c r="F181" t="s">
        <v>411</v>
      </c>
      <c r="G181" t="s">
        <v>413</v>
      </c>
      <c r="H181" t="s">
        <v>197</v>
      </c>
      <c r="I181" t="s">
        <v>414</v>
      </c>
      <c r="J181" t="s">
        <v>417</v>
      </c>
      <c r="K181" t="s">
        <v>408</v>
      </c>
      <c r="L181" t="s">
        <v>416</v>
      </c>
      <c r="M181" t="s">
        <v>410</v>
      </c>
    </row>
    <row r="182" spans="1:16" x14ac:dyDescent="0.45">
      <c r="A182">
        <v>181</v>
      </c>
      <c r="B182" t="s">
        <v>367</v>
      </c>
      <c r="C182" t="s">
        <v>368</v>
      </c>
      <c r="D182" t="s">
        <v>204</v>
      </c>
      <c r="E182" t="s">
        <v>408</v>
      </c>
      <c r="H182" t="s">
        <v>197</v>
      </c>
      <c r="I182" t="s">
        <v>414</v>
      </c>
      <c r="J182" t="s">
        <v>411</v>
      </c>
      <c r="K182" t="s">
        <v>413</v>
      </c>
      <c r="L182" t="s">
        <v>417</v>
      </c>
      <c r="M182" t="s">
        <v>408</v>
      </c>
    </row>
    <row r="183" spans="1:16" x14ac:dyDescent="0.45">
      <c r="A183">
        <v>182</v>
      </c>
      <c r="B183" t="s">
        <v>369</v>
      </c>
      <c r="C183" t="s">
        <v>370</v>
      </c>
      <c r="D183" t="s">
        <v>197</v>
      </c>
      <c r="E183" t="s">
        <v>418</v>
      </c>
      <c r="F183" t="s">
        <v>413</v>
      </c>
      <c r="G183" t="s">
        <v>417</v>
      </c>
      <c r="H183" t="s">
        <v>204</v>
      </c>
      <c r="I183" t="s">
        <v>408</v>
      </c>
    </row>
    <row r="184" spans="1:16" x14ac:dyDescent="0.45">
      <c r="A184">
        <v>183</v>
      </c>
      <c r="B184" t="s">
        <v>371</v>
      </c>
      <c r="C184" t="s">
        <v>372</v>
      </c>
      <c r="D184" t="s">
        <v>197</v>
      </c>
      <c r="E184" t="s">
        <v>414</v>
      </c>
      <c r="F184" t="s">
        <v>411</v>
      </c>
      <c r="G184" t="s">
        <v>409</v>
      </c>
      <c r="H184" t="s">
        <v>197</v>
      </c>
      <c r="I184" t="s">
        <v>418</v>
      </c>
      <c r="J184" t="s">
        <v>413</v>
      </c>
      <c r="K184" t="s">
        <v>417</v>
      </c>
      <c r="L184" t="s">
        <v>412</v>
      </c>
      <c r="M184" t="s">
        <v>415</v>
      </c>
    </row>
    <row r="185" spans="1:16" x14ac:dyDescent="0.45">
      <c r="A185">
        <v>184</v>
      </c>
      <c r="B185" t="s">
        <v>373</v>
      </c>
      <c r="C185" t="s">
        <v>374</v>
      </c>
      <c r="D185" t="s">
        <v>201</v>
      </c>
      <c r="E185" t="s">
        <v>417</v>
      </c>
      <c r="F185" t="s">
        <v>412</v>
      </c>
      <c r="G185" t="s">
        <v>408</v>
      </c>
      <c r="H185" t="s">
        <v>197</v>
      </c>
      <c r="I185" t="s">
        <v>414</v>
      </c>
      <c r="J185" t="s">
        <v>411</v>
      </c>
      <c r="K185" t="s">
        <v>409</v>
      </c>
      <c r="L185" t="s">
        <v>412</v>
      </c>
    </row>
    <row r="186" spans="1:16" x14ac:dyDescent="0.45">
      <c r="A186">
        <v>185</v>
      </c>
      <c r="B186" t="s">
        <v>375</v>
      </c>
      <c r="C186" t="s">
        <v>376</v>
      </c>
      <c r="D186" t="s">
        <v>197</v>
      </c>
      <c r="E186" t="s">
        <v>414</v>
      </c>
      <c r="F186" t="s">
        <v>411</v>
      </c>
      <c r="G186" t="s">
        <v>418</v>
      </c>
      <c r="H186" t="s">
        <v>201</v>
      </c>
      <c r="I186" t="s">
        <v>417</v>
      </c>
      <c r="J186" t="s">
        <v>412</v>
      </c>
      <c r="K186" t="s">
        <v>408</v>
      </c>
      <c r="L186" t="s">
        <v>415</v>
      </c>
      <c r="M186" t="s">
        <v>410</v>
      </c>
    </row>
    <row r="187" spans="1:16" x14ac:dyDescent="0.45">
      <c r="A187">
        <v>186</v>
      </c>
      <c r="B187" t="s">
        <v>377</v>
      </c>
      <c r="C187" t="s">
        <v>378</v>
      </c>
      <c r="D187" t="s">
        <v>199</v>
      </c>
      <c r="E187" t="s">
        <v>417</v>
      </c>
      <c r="F187" t="s">
        <v>412</v>
      </c>
      <c r="G187" t="s">
        <v>408</v>
      </c>
      <c r="H187" t="s">
        <v>197</v>
      </c>
      <c r="I187" t="s">
        <v>414</v>
      </c>
      <c r="J187" t="s">
        <v>411</v>
      </c>
      <c r="K187" t="s">
        <v>418</v>
      </c>
      <c r="L187" t="s">
        <v>412</v>
      </c>
      <c r="M187" t="s">
        <v>416</v>
      </c>
    </row>
    <row r="188" spans="1:16" x14ac:dyDescent="0.45">
      <c r="A188">
        <v>187</v>
      </c>
      <c r="B188" t="s">
        <v>379</v>
      </c>
      <c r="C188" t="s">
        <v>380</v>
      </c>
      <c r="D188" t="s">
        <v>199</v>
      </c>
      <c r="E188" t="s">
        <v>413</v>
      </c>
      <c r="F188" t="s">
        <v>415</v>
      </c>
      <c r="G188" t="s">
        <v>416</v>
      </c>
      <c r="H188" t="s">
        <v>199</v>
      </c>
      <c r="I188" t="s">
        <v>417</v>
      </c>
      <c r="J188" t="s">
        <v>412</v>
      </c>
      <c r="K188" t="s">
        <v>408</v>
      </c>
      <c r="L188" t="s">
        <v>415</v>
      </c>
      <c r="M188" t="s">
        <v>416</v>
      </c>
      <c r="N188" t="s">
        <v>410</v>
      </c>
    </row>
    <row r="189" spans="1:16" x14ac:dyDescent="0.45">
      <c r="A189">
        <v>188</v>
      </c>
      <c r="B189" t="s">
        <v>381</v>
      </c>
      <c r="C189" t="s">
        <v>382</v>
      </c>
      <c r="D189" t="s">
        <v>197</v>
      </c>
      <c r="E189" t="s">
        <v>411</v>
      </c>
      <c r="F189" t="s">
        <v>417</v>
      </c>
      <c r="G189" t="s">
        <v>408</v>
      </c>
      <c r="H189" t="s">
        <v>199</v>
      </c>
      <c r="I189" t="s">
        <v>413</v>
      </c>
      <c r="J189" t="s">
        <v>415</v>
      </c>
      <c r="K189" t="s">
        <v>416</v>
      </c>
      <c r="L189" t="s">
        <v>410</v>
      </c>
    </row>
    <row r="190" spans="1:16" x14ac:dyDescent="0.45">
      <c r="A190">
        <v>189</v>
      </c>
      <c r="B190" t="s">
        <v>383</v>
      </c>
      <c r="C190" t="s">
        <v>384</v>
      </c>
      <c r="D190" t="s">
        <v>197</v>
      </c>
      <c r="E190" t="s">
        <v>414</v>
      </c>
      <c r="F190" t="s">
        <v>411</v>
      </c>
      <c r="G190" t="s">
        <v>409</v>
      </c>
      <c r="H190" t="s">
        <v>197</v>
      </c>
      <c r="I190" t="s">
        <v>411</v>
      </c>
      <c r="J190" t="s">
        <v>417</v>
      </c>
      <c r="K190" t="s">
        <v>408</v>
      </c>
    </row>
    <row r="191" spans="1:16" x14ac:dyDescent="0.45">
      <c r="A191">
        <v>190</v>
      </c>
      <c r="B191" t="s">
        <v>385</v>
      </c>
      <c r="C191" t="s">
        <v>229</v>
      </c>
      <c r="D191" t="s">
        <v>197</v>
      </c>
      <c r="E191" t="s">
        <v>411</v>
      </c>
      <c r="F191" t="s">
        <v>413</v>
      </c>
      <c r="G191" t="s">
        <v>417</v>
      </c>
      <c r="H191" t="s">
        <v>197</v>
      </c>
      <c r="I191" t="s">
        <v>414</v>
      </c>
      <c r="J191" t="s">
        <v>411</v>
      </c>
      <c r="K191" t="s">
        <v>409</v>
      </c>
      <c r="L191" t="s">
        <v>417</v>
      </c>
      <c r="M191" t="s">
        <v>412</v>
      </c>
      <c r="N191" t="s">
        <v>408</v>
      </c>
      <c r="O191" t="s">
        <v>416</v>
      </c>
    </row>
    <row r="192" spans="1:16" x14ac:dyDescent="0.45">
      <c r="A192">
        <v>191</v>
      </c>
      <c r="B192" t="s">
        <v>386</v>
      </c>
      <c r="C192" t="s">
        <v>387</v>
      </c>
      <c r="D192" t="s">
        <v>203</v>
      </c>
      <c r="E192" t="s">
        <v>415</v>
      </c>
      <c r="H192" t="s">
        <v>197</v>
      </c>
      <c r="I192" t="s">
        <v>411</v>
      </c>
      <c r="J192" t="s">
        <v>413</v>
      </c>
      <c r="K192" t="s">
        <v>417</v>
      </c>
      <c r="L192" t="s">
        <v>415</v>
      </c>
      <c r="M192" t="s">
        <v>416</v>
      </c>
      <c r="N192" t="s">
        <v>410</v>
      </c>
    </row>
    <row r="193" spans="1:15" x14ac:dyDescent="0.45">
      <c r="A193">
        <v>192</v>
      </c>
      <c r="B193" t="s">
        <v>388</v>
      </c>
      <c r="C193" t="s">
        <v>389</v>
      </c>
      <c r="D193" t="s">
        <v>198</v>
      </c>
      <c r="E193" t="s">
        <v>411</v>
      </c>
      <c r="F193" t="s">
        <v>418</v>
      </c>
      <c r="G193" t="s">
        <v>413</v>
      </c>
      <c r="H193" t="s">
        <v>203</v>
      </c>
      <c r="I193" t="s">
        <v>415</v>
      </c>
    </row>
    <row r="194" spans="1:15" x14ac:dyDescent="0.45">
      <c r="A194">
        <v>193</v>
      </c>
      <c r="B194" t="s">
        <v>390</v>
      </c>
      <c r="C194" t="s">
        <v>391</v>
      </c>
      <c r="D194" t="s">
        <v>198</v>
      </c>
      <c r="E194" t="s">
        <v>411</v>
      </c>
      <c r="F194" t="s">
        <v>409</v>
      </c>
      <c r="G194" t="s">
        <v>417</v>
      </c>
      <c r="H194" t="s">
        <v>198</v>
      </c>
      <c r="I194" t="s">
        <v>411</v>
      </c>
      <c r="J194" t="s">
        <v>418</v>
      </c>
      <c r="K194" t="s">
        <v>413</v>
      </c>
      <c r="L194" t="s">
        <v>417</v>
      </c>
      <c r="M194" t="s">
        <v>415</v>
      </c>
    </row>
    <row r="195" spans="1:15" x14ac:dyDescent="0.45">
      <c r="A195">
        <v>194</v>
      </c>
      <c r="B195" t="s">
        <v>392</v>
      </c>
      <c r="C195" t="s">
        <v>393</v>
      </c>
      <c r="D195" t="s">
        <v>198</v>
      </c>
      <c r="E195" t="s">
        <v>409</v>
      </c>
      <c r="F195" t="s">
        <v>415</v>
      </c>
      <c r="H195" t="s">
        <v>198</v>
      </c>
      <c r="I195" t="s">
        <v>411</v>
      </c>
      <c r="J195" t="s">
        <v>409</v>
      </c>
      <c r="K195" t="s">
        <v>417</v>
      </c>
      <c r="L195" t="s">
        <v>415</v>
      </c>
      <c r="M195" t="s">
        <v>410</v>
      </c>
    </row>
    <row r="196" spans="1:15" x14ac:dyDescent="0.45">
      <c r="A196">
        <v>195</v>
      </c>
      <c r="B196" t="s">
        <v>394</v>
      </c>
      <c r="C196" t="s">
        <v>395</v>
      </c>
      <c r="D196" t="s">
        <v>197</v>
      </c>
      <c r="E196" t="s">
        <v>408</v>
      </c>
      <c r="F196" t="s">
        <v>416</v>
      </c>
      <c r="H196" t="s">
        <v>198</v>
      </c>
      <c r="I196" t="s">
        <v>409</v>
      </c>
      <c r="J196" t="s">
        <v>415</v>
      </c>
    </row>
    <row r="197" spans="1:15" x14ac:dyDescent="0.45">
      <c r="A197">
        <v>196</v>
      </c>
      <c r="B197" t="s">
        <v>396</v>
      </c>
      <c r="C197" t="s">
        <v>397</v>
      </c>
      <c r="D197" t="s">
        <v>198</v>
      </c>
      <c r="E197" t="s">
        <v>411</v>
      </c>
      <c r="F197" t="s">
        <v>418</v>
      </c>
      <c r="G197" t="s">
        <v>413</v>
      </c>
      <c r="H197" t="s">
        <v>197</v>
      </c>
      <c r="I197" t="s">
        <v>408</v>
      </c>
      <c r="J197" t="s">
        <v>416</v>
      </c>
    </row>
    <row r="198" spans="1:15" x14ac:dyDescent="0.45">
      <c r="A198">
        <v>197</v>
      </c>
      <c r="B198" t="s">
        <v>398</v>
      </c>
      <c r="C198" t="s">
        <v>399</v>
      </c>
      <c r="D198" t="s">
        <v>197</v>
      </c>
      <c r="E198" t="s">
        <v>414</v>
      </c>
      <c r="F198" t="s">
        <v>409</v>
      </c>
      <c r="G198" t="s">
        <v>417</v>
      </c>
      <c r="H198" t="s">
        <v>198</v>
      </c>
      <c r="I198" t="s">
        <v>411</v>
      </c>
      <c r="J198" t="s">
        <v>418</v>
      </c>
      <c r="K198" t="s">
        <v>413</v>
      </c>
      <c r="L198" t="s">
        <v>417</v>
      </c>
      <c r="M198" t="s">
        <v>412</v>
      </c>
      <c r="N198" t="s">
        <v>408</v>
      </c>
      <c r="O198" t="s">
        <v>415</v>
      </c>
    </row>
    <row r="199" spans="1:15" x14ac:dyDescent="0.45">
      <c r="A199">
        <v>198</v>
      </c>
      <c r="B199" t="s">
        <v>400</v>
      </c>
      <c r="C199" t="s">
        <v>401</v>
      </c>
      <c r="D199" t="s">
        <v>198</v>
      </c>
      <c r="E199" t="s">
        <v>411</v>
      </c>
      <c r="F199" t="s">
        <v>408</v>
      </c>
      <c r="G199" t="s">
        <v>415</v>
      </c>
      <c r="H199" t="s">
        <v>197</v>
      </c>
      <c r="I199" t="s">
        <v>414</v>
      </c>
      <c r="J199" t="s">
        <v>409</v>
      </c>
      <c r="K199" t="s">
        <v>417</v>
      </c>
      <c r="L199" t="s">
        <v>408</v>
      </c>
      <c r="M199" t="s">
        <v>416</v>
      </c>
    </row>
    <row r="200" spans="1:15" x14ac:dyDescent="0.45">
      <c r="A200">
        <v>199</v>
      </c>
      <c r="B200" t="s">
        <v>402</v>
      </c>
      <c r="C200" t="s">
        <v>403</v>
      </c>
      <c r="D200" t="s">
        <v>198</v>
      </c>
      <c r="E200" t="s">
        <v>411</v>
      </c>
      <c r="F200" t="s">
        <v>408</v>
      </c>
      <c r="G200" t="s">
        <v>415</v>
      </c>
      <c r="H200" t="s">
        <v>198</v>
      </c>
      <c r="I200" t="s">
        <v>411</v>
      </c>
      <c r="J200" t="s">
        <v>408</v>
      </c>
      <c r="K200" t="s">
        <v>415</v>
      </c>
    </row>
    <row r="201" spans="1:15" x14ac:dyDescent="0.45">
      <c r="A201">
        <v>200</v>
      </c>
      <c r="B201" t="s">
        <v>404</v>
      </c>
      <c r="C201" t="s">
        <v>405</v>
      </c>
      <c r="D201" t="s">
        <v>197</v>
      </c>
      <c r="E201" t="s">
        <v>413</v>
      </c>
      <c r="F201" t="s">
        <v>408</v>
      </c>
      <c r="G201" t="s">
        <v>416</v>
      </c>
      <c r="H201" t="s">
        <v>198</v>
      </c>
      <c r="I201" t="s">
        <v>411</v>
      </c>
      <c r="J201" t="s">
        <v>408</v>
      </c>
      <c r="K201" t="s">
        <v>415</v>
      </c>
      <c r="L201" t="s">
        <v>410</v>
      </c>
    </row>
    <row r="202" spans="1:15" x14ac:dyDescent="0.45">
      <c r="H202" t="s">
        <v>197</v>
      </c>
      <c r="I202" t="s">
        <v>413</v>
      </c>
      <c r="J202" t="s">
        <v>408</v>
      </c>
      <c r="K202" t="s">
        <v>416</v>
      </c>
    </row>
    <row r="206" spans="1:15" ht="409.5" x14ac:dyDescent="0.45">
      <c r="D206" s="3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FBE2-A14A-467A-A7DE-2410564E7EF5}">
  <dimension ref="A1:D202"/>
  <sheetViews>
    <sheetView tabSelected="1" zoomScale="98" workbookViewId="0">
      <selection activeCell="G8" sqref="G8"/>
    </sheetView>
  </sheetViews>
  <sheetFormatPr defaultRowHeight="14.25" x14ac:dyDescent="0.45"/>
  <cols>
    <col min="1" max="1" width="8.86328125" bestFit="1" customWidth="1"/>
    <col min="2" max="2" width="31.73046875" bestFit="1" customWidth="1"/>
    <col min="3" max="3" width="102.86328125" bestFit="1" customWidth="1"/>
    <col min="4" max="4" width="9.53125" bestFit="1" customWidth="1"/>
  </cols>
  <sheetData>
    <row r="1" spans="1:4" ht="57" x14ac:dyDescent="0.45">
      <c r="A1" s="2" t="s">
        <v>209</v>
      </c>
      <c r="B1" s="2" t="s">
        <v>0</v>
      </c>
      <c r="C1" s="2" t="s">
        <v>1</v>
      </c>
      <c r="D1" s="4" t="s">
        <v>420</v>
      </c>
    </row>
    <row r="2" spans="1:4" x14ac:dyDescent="0.45">
      <c r="A2" s="8"/>
      <c r="B2" s="8"/>
      <c r="C2" s="8"/>
      <c r="D2" s="8"/>
    </row>
    <row r="3" spans="1:4" x14ac:dyDescent="0.45">
      <c r="A3">
        <v>1</v>
      </c>
      <c r="B3" t="s">
        <v>2</v>
      </c>
      <c r="C3" t="s">
        <v>100</v>
      </c>
      <c r="D3">
        <v>3</v>
      </c>
    </row>
    <row r="4" spans="1:4" x14ac:dyDescent="0.45">
      <c r="A4">
        <v>2</v>
      </c>
      <c r="B4" t="s">
        <v>3</v>
      </c>
      <c r="C4" t="s">
        <v>101</v>
      </c>
      <c r="D4">
        <v>3</v>
      </c>
    </row>
    <row r="5" spans="1:4" x14ac:dyDescent="0.45">
      <c r="A5">
        <v>3</v>
      </c>
      <c r="B5" t="s">
        <v>4</v>
      </c>
      <c r="C5" t="s">
        <v>102</v>
      </c>
      <c r="D5">
        <v>3</v>
      </c>
    </row>
    <row r="6" spans="1:4" x14ac:dyDescent="0.45">
      <c r="A6">
        <v>4</v>
      </c>
      <c r="B6" t="s">
        <v>5</v>
      </c>
      <c r="C6" t="s">
        <v>103</v>
      </c>
      <c r="D6">
        <v>3</v>
      </c>
    </row>
    <row r="7" spans="1:4" x14ac:dyDescent="0.45">
      <c r="A7">
        <v>5</v>
      </c>
      <c r="B7" t="s">
        <v>6</v>
      </c>
      <c r="C7" t="s">
        <v>104</v>
      </c>
      <c r="D7">
        <v>3</v>
      </c>
    </row>
    <row r="8" spans="1:4" x14ac:dyDescent="0.45">
      <c r="A8">
        <v>6</v>
      </c>
      <c r="B8" t="s">
        <v>7</v>
      </c>
      <c r="C8" t="s">
        <v>105</v>
      </c>
      <c r="D8">
        <v>3</v>
      </c>
    </row>
    <row r="9" spans="1:4" x14ac:dyDescent="0.45">
      <c r="A9">
        <v>7</v>
      </c>
      <c r="B9" t="s">
        <v>8</v>
      </c>
      <c r="C9" t="s">
        <v>106</v>
      </c>
      <c r="D9">
        <v>3</v>
      </c>
    </row>
    <row r="10" spans="1:4" x14ac:dyDescent="0.45">
      <c r="A10">
        <v>8</v>
      </c>
      <c r="B10" t="s">
        <v>9</v>
      </c>
      <c r="C10" t="s">
        <v>107</v>
      </c>
      <c r="D10">
        <v>3</v>
      </c>
    </row>
    <row r="11" spans="1:4" x14ac:dyDescent="0.45">
      <c r="A11">
        <v>9</v>
      </c>
      <c r="B11" t="s">
        <v>10</v>
      </c>
      <c r="C11" t="s">
        <v>108</v>
      </c>
      <c r="D11">
        <v>3</v>
      </c>
    </row>
    <row r="12" spans="1:4" x14ac:dyDescent="0.45">
      <c r="A12">
        <v>10</v>
      </c>
      <c r="B12" t="s">
        <v>11</v>
      </c>
      <c r="C12" t="s">
        <v>109</v>
      </c>
      <c r="D12">
        <v>3</v>
      </c>
    </row>
    <row r="13" spans="1:4" x14ac:dyDescent="0.45">
      <c r="A13">
        <v>11</v>
      </c>
      <c r="B13" t="s">
        <v>12</v>
      </c>
      <c r="C13" t="s">
        <v>110</v>
      </c>
      <c r="D13">
        <v>3</v>
      </c>
    </row>
    <row r="14" spans="1:4" x14ac:dyDescent="0.45">
      <c r="A14">
        <v>12</v>
      </c>
      <c r="B14" t="s">
        <v>13</v>
      </c>
      <c r="C14" t="s">
        <v>111</v>
      </c>
      <c r="D14">
        <v>3</v>
      </c>
    </row>
    <row r="15" spans="1:4" x14ac:dyDescent="0.45">
      <c r="A15">
        <v>13</v>
      </c>
      <c r="B15" t="s">
        <v>14</v>
      </c>
      <c r="C15" t="s">
        <v>112</v>
      </c>
      <c r="D15">
        <v>3</v>
      </c>
    </row>
    <row r="16" spans="1:4" x14ac:dyDescent="0.45">
      <c r="A16">
        <v>14</v>
      </c>
      <c r="B16" t="s">
        <v>15</v>
      </c>
      <c r="C16" t="s">
        <v>113</v>
      </c>
      <c r="D16">
        <v>3</v>
      </c>
    </row>
    <row r="17" spans="1:4" x14ac:dyDescent="0.45">
      <c r="A17">
        <v>15</v>
      </c>
      <c r="B17" t="s">
        <v>16</v>
      </c>
      <c r="C17" t="s">
        <v>114</v>
      </c>
      <c r="D17">
        <v>3</v>
      </c>
    </row>
    <row r="18" spans="1:4" x14ac:dyDescent="0.45">
      <c r="A18">
        <v>16</v>
      </c>
      <c r="B18" t="s">
        <v>17</v>
      </c>
      <c r="C18" t="s">
        <v>115</v>
      </c>
      <c r="D18">
        <v>3</v>
      </c>
    </row>
    <row r="19" spans="1:4" x14ac:dyDescent="0.45">
      <c r="A19">
        <v>17</v>
      </c>
      <c r="B19" t="s">
        <v>18</v>
      </c>
      <c r="C19" t="s">
        <v>116</v>
      </c>
      <c r="D19">
        <v>3</v>
      </c>
    </row>
    <row r="20" spans="1:4" x14ac:dyDescent="0.45">
      <c r="A20">
        <v>18</v>
      </c>
      <c r="B20" t="s">
        <v>19</v>
      </c>
      <c r="C20" t="s">
        <v>117</v>
      </c>
      <c r="D20">
        <v>3</v>
      </c>
    </row>
    <row r="21" spans="1:4" x14ac:dyDescent="0.45">
      <c r="A21">
        <v>19</v>
      </c>
      <c r="B21" t="s">
        <v>20</v>
      </c>
      <c r="C21" t="s">
        <v>118</v>
      </c>
      <c r="D21">
        <v>3</v>
      </c>
    </row>
    <row r="22" spans="1:4" x14ac:dyDescent="0.45">
      <c r="A22">
        <v>20</v>
      </c>
      <c r="B22" t="s">
        <v>21</v>
      </c>
      <c r="C22" t="s">
        <v>119</v>
      </c>
      <c r="D22">
        <v>3</v>
      </c>
    </row>
    <row r="23" spans="1:4" x14ac:dyDescent="0.45">
      <c r="A23">
        <v>21</v>
      </c>
      <c r="B23" t="s">
        <v>22</v>
      </c>
      <c r="C23" t="s">
        <v>120</v>
      </c>
      <c r="D23">
        <v>3</v>
      </c>
    </row>
    <row r="24" spans="1:4" x14ac:dyDescent="0.45">
      <c r="A24">
        <v>22</v>
      </c>
      <c r="B24" t="s">
        <v>23</v>
      </c>
      <c r="C24" t="s">
        <v>121</v>
      </c>
      <c r="D24">
        <v>3</v>
      </c>
    </row>
    <row r="25" spans="1:4" x14ac:dyDescent="0.45">
      <c r="A25">
        <v>23</v>
      </c>
      <c r="B25" t="s">
        <v>24</v>
      </c>
      <c r="C25" t="s">
        <v>122</v>
      </c>
      <c r="D25">
        <v>3</v>
      </c>
    </row>
    <row r="26" spans="1:4" x14ac:dyDescent="0.45">
      <c r="A26">
        <v>24</v>
      </c>
      <c r="B26" t="s">
        <v>25</v>
      </c>
      <c r="C26" t="s">
        <v>123</v>
      </c>
      <c r="D26">
        <v>3</v>
      </c>
    </row>
    <row r="27" spans="1:4" x14ac:dyDescent="0.45">
      <c r="A27">
        <v>25</v>
      </c>
      <c r="B27" t="s">
        <v>26</v>
      </c>
      <c r="C27" t="s">
        <v>124</v>
      </c>
      <c r="D27">
        <v>3</v>
      </c>
    </row>
    <row r="28" spans="1:4" x14ac:dyDescent="0.45">
      <c r="A28">
        <v>26</v>
      </c>
      <c r="B28" t="s">
        <v>27</v>
      </c>
      <c r="C28" t="s">
        <v>125</v>
      </c>
      <c r="D28">
        <v>3</v>
      </c>
    </row>
    <row r="29" spans="1:4" x14ac:dyDescent="0.45">
      <c r="A29">
        <v>27</v>
      </c>
      <c r="B29" t="s">
        <v>28</v>
      </c>
      <c r="C29" t="s">
        <v>126</v>
      </c>
      <c r="D29">
        <v>3</v>
      </c>
    </row>
    <row r="30" spans="1:4" x14ac:dyDescent="0.45">
      <c r="A30">
        <v>28</v>
      </c>
      <c r="B30" t="s">
        <v>29</v>
      </c>
      <c r="C30" t="s">
        <v>127</v>
      </c>
      <c r="D30">
        <v>3</v>
      </c>
    </row>
    <row r="31" spans="1:4" x14ac:dyDescent="0.45">
      <c r="A31">
        <v>29</v>
      </c>
      <c r="B31" t="s">
        <v>30</v>
      </c>
      <c r="C31" t="s">
        <v>128</v>
      </c>
      <c r="D31">
        <v>3</v>
      </c>
    </row>
    <row r="32" spans="1:4" x14ac:dyDescent="0.45">
      <c r="A32">
        <v>30</v>
      </c>
      <c r="B32" t="s">
        <v>31</v>
      </c>
      <c r="C32" t="s">
        <v>129</v>
      </c>
      <c r="D32">
        <v>3</v>
      </c>
    </row>
    <row r="33" spans="1:4" x14ac:dyDescent="0.45">
      <c r="A33">
        <v>31</v>
      </c>
      <c r="B33" t="s">
        <v>32</v>
      </c>
      <c r="C33" t="s">
        <v>130</v>
      </c>
      <c r="D33">
        <v>3</v>
      </c>
    </row>
    <row r="34" spans="1:4" x14ac:dyDescent="0.45">
      <c r="A34">
        <v>32</v>
      </c>
      <c r="B34" t="s">
        <v>33</v>
      </c>
      <c r="C34" t="s">
        <v>131</v>
      </c>
      <c r="D34">
        <v>3</v>
      </c>
    </row>
    <row r="35" spans="1:4" x14ac:dyDescent="0.45">
      <c r="A35">
        <v>33</v>
      </c>
      <c r="B35" t="s">
        <v>34</v>
      </c>
      <c r="C35" t="s">
        <v>132</v>
      </c>
      <c r="D35">
        <v>3</v>
      </c>
    </row>
    <row r="36" spans="1:4" x14ac:dyDescent="0.45">
      <c r="A36">
        <v>34</v>
      </c>
      <c r="B36" t="s">
        <v>35</v>
      </c>
      <c r="C36" t="s">
        <v>133</v>
      </c>
      <c r="D36">
        <v>3</v>
      </c>
    </row>
    <row r="37" spans="1:4" x14ac:dyDescent="0.45">
      <c r="A37">
        <v>35</v>
      </c>
      <c r="B37" t="s">
        <v>34</v>
      </c>
      <c r="C37" t="s">
        <v>134</v>
      </c>
      <c r="D37">
        <v>3</v>
      </c>
    </row>
    <row r="38" spans="1:4" x14ac:dyDescent="0.45">
      <c r="A38">
        <v>36</v>
      </c>
      <c r="B38" t="s">
        <v>36</v>
      </c>
      <c r="C38" t="s">
        <v>135</v>
      </c>
      <c r="D38">
        <v>3</v>
      </c>
    </row>
    <row r="39" spans="1:4" x14ac:dyDescent="0.45">
      <c r="A39">
        <v>37</v>
      </c>
      <c r="B39" t="s">
        <v>37</v>
      </c>
      <c r="C39" t="s">
        <v>136</v>
      </c>
      <c r="D39">
        <v>3</v>
      </c>
    </row>
    <row r="40" spans="1:4" x14ac:dyDescent="0.45">
      <c r="A40">
        <v>38</v>
      </c>
      <c r="B40" t="s">
        <v>38</v>
      </c>
      <c r="C40" t="s">
        <v>137</v>
      </c>
      <c r="D40">
        <v>3</v>
      </c>
    </row>
    <row r="41" spans="1:4" x14ac:dyDescent="0.45">
      <c r="A41">
        <v>39</v>
      </c>
      <c r="B41" t="s">
        <v>39</v>
      </c>
      <c r="C41" t="s">
        <v>138</v>
      </c>
      <c r="D41">
        <v>3</v>
      </c>
    </row>
    <row r="42" spans="1:4" x14ac:dyDescent="0.45">
      <c r="A42">
        <v>40</v>
      </c>
      <c r="B42" t="s">
        <v>40</v>
      </c>
      <c r="C42" t="s">
        <v>139</v>
      </c>
      <c r="D42">
        <v>3</v>
      </c>
    </row>
    <row r="43" spans="1:4" x14ac:dyDescent="0.45">
      <c r="A43">
        <v>41</v>
      </c>
      <c r="B43" t="s">
        <v>41</v>
      </c>
      <c r="C43" t="s">
        <v>140</v>
      </c>
      <c r="D43">
        <v>3</v>
      </c>
    </row>
    <row r="44" spans="1:4" x14ac:dyDescent="0.45">
      <c r="A44">
        <v>42</v>
      </c>
      <c r="B44" t="s">
        <v>42</v>
      </c>
      <c r="C44" t="s">
        <v>141</v>
      </c>
      <c r="D44">
        <v>3</v>
      </c>
    </row>
    <row r="45" spans="1:4" x14ac:dyDescent="0.45">
      <c r="A45">
        <v>43</v>
      </c>
      <c r="B45" t="s">
        <v>43</v>
      </c>
      <c r="C45" t="s">
        <v>142</v>
      </c>
      <c r="D45">
        <v>3</v>
      </c>
    </row>
    <row r="46" spans="1:4" x14ac:dyDescent="0.45">
      <c r="A46">
        <v>44</v>
      </c>
      <c r="B46" t="s">
        <v>44</v>
      </c>
      <c r="C46" t="s">
        <v>143</v>
      </c>
      <c r="D46">
        <v>3</v>
      </c>
    </row>
    <row r="47" spans="1:4" x14ac:dyDescent="0.45">
      <c r="A47">
        <v>45</v>
      </c>
      <c r="B47" t="s">
        <v>45</v>
      </c>
      <c r="C47" t="s">
        <v>144</v>
      </c>
      <c r="D47">
        <v>3</v>
      </c>
    </row>
    <row r="48" spans="1:4" x14ac:dyDescent="0.45">
      <c r="A48">
        <v>46</v>
      </c>
      <c r="B48" t="s">
        <v>46</v>
      </c>
      <c r="C48" t="s">
        <v>145</v>
      </c>
      <c r="D48">
        <v>3</v>
      </c>
    </row>
    <row r="49" spans="1:4" x14ac:dyDescent="0.45">
      <c r="A49">
        <v>47</v>
      </c>
      <c r="B49" t="s">
        <v>47</v>
      </c>
      <c r="C49" t="s">
        <v>146</v>
      </c>
      <c r="D49">
        <v>3</v>
      </c>
    </row>
    <row r="50" spans="1:4" x14ac:dyDescent="0.45">
      <c r="A50">
        <v>48</v>
      </c>
      <c r="B50" t="s">
        <v>48</v>
      </c>
      <c r="C50" t="s">
        <v>147</v>
      </c>
      <c r="D50">
        <v>3</v>
      </c>
    </row>
    <row r="51" spans="1:4" x14ac:dyDescent="0.45">
      <c r="A51">
        <v>49</v>
      </c>
      <c r="B51" t="s">
        <v>49</v>
      </c>
      <c r="C51" t="s">
        <v>148</v>
      </c>
      <c r="D51">
        <v>3</v>
      </c>
    </row>
    <row r="52" spans="1:4" x14ac:dyDescent="0.45">
      <c r="A52">
        <v>50</v>
      </c>
      <c r="B52" t="s">
        <v>50</v>
      </c>
      <c r="C52" t="s">
        <v>149</v>
      </c>
      <c r="D52">
        <v>3</v>
      </c>
    </row>
    <row r="53" spans="1:4" x14ac:dyDescent="0.45">
      <c r="A53">
        <v>51</v>
      </c>
      <c r="B53" t="s">
        <v>51</v>
      </c>
      <c r="C53" t="s">
        <v>137</v>
      </c>
      <c r="D53">
        <v>3</v>
      </c>
    </row>
    <row r="54" spans="1:4" x14ac:dyDescent="0.45">
      <c r="A54">
        <v>52</v>
      </c>
      <c r="B54" t="s">
        <v>52</v>
      </c>
      <c r="C54" t="s">
        <v>150</v>
      </c>
      <c r="D54">
        <v>3</v>
      </c>
    </row>
    <row r="55" spans="1:4" x14ac:dyDescent="0.45">
      <c r="A55">
        <v>53</v>
      </c>
      <c r="B55" t="s">
        <v>53</v>
      </c>
      <c r="C55" t="s">
        <v>151</v>
      </c>
      <c r="D55">
        <v>3</v>
      </c>
    </row>
    <row r="56" spans="1:4" x14ac:dyDescent="0.45">
      <c r="A56">
        <v>54</v>
      </c>
      <c r="B56" t="s">
        <v>54</v>
      </c>
      <c r="C56" t="s">
        <v>152</v>
      </c>
      <c r="D56">
        <v>3</v>
      </c>
    </row>
    <row r="57" spans="1:4" x14ac:dyDescent="0.45">
      <c r="A57">
        <v>55</v>
      </c>
      <c r="B57" t="s">
        <v>55</v>
      </c>
      <c r="C57" t="s">
        <v>153</v>
      </c>
      <c r="D57">
        <v>3</v>
      </c>
    </row>
    <row r="58" spans="1:4" x14ac:dyDescent="0.45">
      <c r="A58">
        <v>56</v>
      </c>
      <c r="B58" t="s">
        <v>56</v>
      </c>
      <c r="C58" t="s">
        <v>154</v>
      </c>
      <c r="D58">
        <v>3</v>
      </c>
    </row>
    <row r="59" spans="1:4" x14ac:dyDescent="0.45">
      <c r="A59">
        <v>57</v>
      </c>
      <c r="B59" t="s">
        <v>57</v>
      </c>
      <c r="C59" t="s">
        <v>155</v>
      </c>
      <c r="D59">
        <v>3</v>
      </c>
    </row>
    <row r="60" spans="1:4" x14ac:dyDescent="0.45">
      <c r="A60">
        <v>58</v>
      </c>
      <c r="B60" t="s">
        <v>58</v>
      </c>
      <c r="C60" t="s">
        <v>156</v>
      </c>
      <c r="D60">
        <v>3</v>
      </c>
    </row>
    <row r="61" spans="1:4" x14ac:dyDescent="0.45">
      <c r="A61">
        <v>59</v>
      </c>
      <c r="B61" t="s">
        <v>59</v>
      </c>
      <c r="C61" t="s">
        <v>157</v>
      </c>
      <c r="D61">
        <v>3</v>
      </c>
    </row>
    <row r="62" spans="1:4" x14ac:dyDescent="0.45">
      <c r="A62">
        <v>60</v>
      </c>
      <c r="B62" t="s">
        <v>60</v>
      </c>
      <c r="C62" t="s">
        <v>158</v>
      </c>
      <c r="D62">
        <v>3</v>
      </c>
    </row>
    <row r="63" spans="1:4" x14ac:dyDescent="0.45">
      <c r="A63">
        <v>61</v>
      </c>
      <c r="B63" t="s">
        <v>61</v>
      </c>
      <c r="C63" t="s">
        <v>159</v>
      </c>
      <c r="D63">
        <v>3</v>
      </c>
    </row>
    <row r="64" spans="1:4" x14ac:dyDescent="0.45">
      <c r="A64">
        <v>62</v>
      </c>
      <c r="B64" t="s">
        <v>62</v>
      </c>
      <c r="C64" t="s">
        <v>160</v>
      </c>
      <c r="D64">
        <v>3</v>
      </c>
    </row>
    <row r="65" spans="1:4" x14ac:dyDescent="0.45">
      <c r="A65">
        <v>63</v>
      </c>
      <c r="B65" t="s">
        <v>63</v>
      </c>
      <c r="C65" t="s">
        <v>161</v>
      </c>
      <c r="D65">
        <v>3</v>
      </c>
    </row>
    <row r="66" spans="1:4" x14ac:dyDescent="0.45">
      <c r="A66">
        <v>64</v>
      </c>
      <c r="B66" t="s">
        <v>64</v>
      </c>
      <c r="C66" t="s">
        <v>162</v>
      </c>
      <c r="D66">
        <v>3</v>
      </c>
    </row>
    <row r="67" spans="1:4" x14ac:dyDescent="0.45">
      <c r="A67">
        <v>65</v>
      </c>
      <c r="B67" t="s">
        <v>65</v>
      </c>
      <c r="C67" t="s">
        <v>163</v>
      </c>
      <c r="D67">
        <v>3</v>
      </c>
    </row>
    <row r="68" spans="1:4" x14ac:dyDescent="0.45">
      <c r="A68">
        <v>66</v>
      </c>
      <c r="B68" t="s">
        <v>66</v>
      </c>
      <c r="C68" t="s">
        <v>164</v>
      </c>
      <c r="D68">
        <v>3</v>
      </c>
    </row>
    <row r="69" spans="1:4" x14ac:dyDescent="0.45">
      <c r="A69">
        <v>67</v>
      </c>
      <c r="B69" t="s">
        <v>67</v>
      </c>
      <c r="C69" t="s">
        <v>165</v>
      </c>
      <c r="D69">
        <v>3</v>
      </c>
    </row>
    <row r="70" spans="1:4" x14ac:dyDescent="0.45">
      <c r="A70">
        <v>68</v>
      </c>
      <c r="B70" t="s">
        <v>68</v>
      </c>
      <c r="C70" t="s">
        <v>166</v>
      </c>
      <c r="D70">
        <v>3</v>
      </c>
    </row>
    <row r="71" spans="1:4" x14ac:dyDescent="0.45">
      <c r="A71">
        <v>69</v>
      </c>
      <c r="B71" t="s">
        <v>69</v>
      </c>
      <c r="C71" t="s">
        <v>167</v>
      </c>
      <c r="D71">
        <v>3</v>
      </c>
    </row>
    <row r="72" spans="1:4" x14ac:dyDescent="0.45">
      <c r="A72">
        <v>70</v>
      </c>
      <c r="B72" t="s">
        <v>70</v>
      </c>
      <c r="C72" t="s">
        <v>168</v>
      </c>
      <c r="D72">
        <v>3</v>
      </c>
    </row>
    <row r="73" spans="1:4" x14ac:dyDescent="0.45">
      <c r="A73">
        <v>71</v>
      </c>
      <c r="B73" t="s">
        <v>71</v>
      </c>
      <c r="C73" t="s">
        <v>169</v>
      </c>
      <c r="D73">
        <v>3</v>
      </c>
    </row>
    <row r="74" spans="1:4" x14ac:dyDescent="0.45">
      <c r="A74">
        <v>72</v>
      </c>
      <c r="B74" t="s">
        <v>72</v>
      </c>
      <c r="C74" t="s">
        <v>170</v>
      </c>
      <c r="D74">
        <v>3</v>
      </c>
    </row>
    <row r="75" spans="1:4" x14ac:dyDescent="0.45">
      <c r="A75">
        <v>73</v>
      </c>
      <c r="B75" t="s">
        <v>73</v>
      </c>
      <c r="C75" t="s">
        <v>171</v>
      </c>
      <c r="D75">
        <v>3</v>
      </c>
    </row>
    <row r="76" spans="1:4" x14ac:dyDescent="0.45">
      <c r="A76">
        <v>74</v>
      </c>
      <c r="B76" t="s">
        <v>74</v>
      </c>
      <c r="C76" t="s">
        <v>172</v>
      </c>
      <c r="D76">
        <v>3</v>
      </c>
    </row>
    <row r="77" spans="1:4" x14ac:dyDescent="0.45">
      <c r="A77">
        <v>75</v>
      </c>
      <c r="B77" t="s">
        <v>75</v>
      </c>
      <c r="C77" t="s">
        <v>173</v>
      </c>
      <c r="D77">
        <v>3</v>
      </c>
    </row>
    <row r="78" spans="1:4" x14ac:dyDescent="0.45">
      <c r="A78">
        <v>76</v>
      </c>
      <c r="B78" t="s">
        <v>76</v>
      </c>
      <c r="C78" t="s">
        <v>174</v>
      </c>
      <c r="D78">
        <v>3</v>
      </c>
    </row>
    <row r="79" spans="1:4" x14ac:dyDescent="0.45">
      <c r="A79">
        <v>77</v>
      </c>
      <c r="B79" t="s">
        <v>77</v>
      </c>
      <c r="C79" t="s">
        <v>175</v>
      </c>
      <c r="D79">
        <v>3</v>
      </c>
    </row>
    <row r="80" spans="1:4" x14ac:dyDescent="0.45">
      <c r="A80">
        <v>78</v>
      </c>
      <c r="B80" t="s">
        <v>78</v>
      </c>
      <c r="C80" t="s">
        <v>115</v>
      </c>
      <c r="D80">
        <v>3</v>
      </c>
    </row>
    <row r="81" spans="1:4" x14ac:dyDescent="0.45">
      <c r="A81">
        <v>79</v>
      </c>
      <c r="B81" t="s">
        <v>79</v>
      </c>
      <c r="C81" t="s">
        <v>176</v>
      </c>
      <c r="D81">
        <v>3</v>
      </c>
    </row>
    <row r="82" spans="1:4" x14ac:dyDescent="0.45">
      <c r="A82">
        <v>80</v>
      </c>
      <c r="B82" t="s">
        <v>80</v>
      </c>
      <c r="C82" t="s">
        <v>177</v>
      </c>
      <c r="D82">
        <v>3</v>
      </c>
    </row>
    <row r="83" spans="1:4" x14ac:dyDescent="0.45">
      <c r="A83">
        <v>81</v>
      </c>
      <c r="B83" t="s">
        <v>81</v>
      </c>
      <c r="C83" t="s">
        <v>178</v>
      </c>
      <c r="D83">
        <v>3</v>
      </c>
    </row>
    <row r="84" spans="1:4" x14ac:dyDescent="0.45">
      <c r="A84">
        <v>82</v>
      </c>
      <c r="B84" t="s">
        <v>82</v>
      </c>
      <c r="C84" t="s">
        <v>179</v>
      </c>
      <c r="D84">
        <v>3</v>
      </c>
    </row>
    <row r="85" spans="1:4" x14ac:dyDescent="0.45">
      <c r="A85">
        <v>83</v>
      </c>
      <c r="B85" t="s">
        <v>83</v>
      </c>
      <c r="C85" t="s">
        <v>180</v>
      </c>
      <c r="D85">
        <v>3</v>
      </c>
    </row>
    <row r="86" spans="1:4" x14ac:dyDescent="0.45">
      <c r="A86">
        <v>84</v>
      </c>
      <c r="B86" t="s">
        <v>84</v>
      </c>
      <c r="C86" t="s">
        <v>181</v>
      </c>
      <c r="D86">
        <v>3</v>
      </c>
    </row>
    <row r="87" spans="1:4" x14ac:dyDescent="0.45">
      <c r="A87">
        <v>85</v>
      </c>
      <c r="B87" t="s">
        <v>85</v>
      </c>
      <c r="C87" t="s">
        <v>182</v>
      </c>
      <c r="D87">
        <v>3</v>
      </c>
    </row>
    <row r="88" spans="1:4" x14ac:dyDescent="0.45">
      <c r="A88">
        <v>86</v>
      </c>
      <c r="B88" t="s">
        <v>86</v>
      </c>
      <c r="C88" t="s">
        <v>183</v>
      </c>
      <c r="D88">
        <v>3</v>
      </c>
    </row>
    <row r="89" spans="1:4" x14ac:dyDescent="0.45">
      <c r="A89">
        <v>87</v>
      </c>
      <c r="B89" t="s">
        <v>87</v>
      </c>
      <c r="C89" t="s">
        <v>184</v>
      </c>
      <c r="D89">
        <v>3</v>
      </c>
    </row>
    <row r="90" spans="1:4" x14ac:dyDescent="0.45">
      <c r="A90">
        <v>88</v>
      </c>
      <c r="B90" t="s">
        <v>88</v>
      </c>
      <c r="C90" t="s">
        <v>102</v>
      </c>
      <c r="D90">
        <v>3</v>
      </c>
    </row>
    <row r="91" spans="1:4" x14ac:dyDescent="0.45">
      <c r="A91">
        <v>89</v>
      </c>
      <c r="B91" t="s">
        <v>18</v>
      </c>
      <c r="C91" t="s">
        <v>185</v>
      </c>
      <c r="D91">
        <v>3</v>
      </c>
    </row>
    <row r="92" spans="1:4" x14ac:dyDescent="0.45">
      <c r="A92">
        <v>90</v>
      </c>
      <c r="B92" t="s">
        <v>89</v>
      </c>
      <c r="C92" t="s">
        <v>186</v>
      </c>
      <c r="D92">
        <v>3</v>
      </c>
    </row>
    <row r="93" spans="1:4" x14ac:dyDescent="0.45">
      <c r="A93">
        <v>91</v>
      </c>
      <c r="B93" t="s">
        <v>90</v>
      </c>
      <c r="C93" t="s">
        <v>187</v>
      </c>
      <c r="D93">
        <v>3</v>
      </c>
    </row>
    <row r="94" spans="1:4" x14ac:dyDescent="0.45">
      <c r="A94">
        <v>92</v>
      </c>
      <c r="B94" t="s">
        <v>91</v>
      </c>
      <c r="C94" t="s">
        <v>188</v>
      </c>
      <c r="D94">
        <v>3</v>
      </c>
    </row>
    <row r="95" spans="1:4" x14ac:dyDescent="0.45">
      <c r="A95">
        <v>93</v>
      </c>
      <c r="B95" t="s">
        <v>92</v>
      </c>
      <c r="C95" t="s">
        <v>189</v>
      </c>
      <c r="D95">
        <v>3</v>
      </c>
    </row>
    <row r="96" spans="1:4" x14ac:dyDescent="0.45">
      <c r="A96">
        <v>94</v>
      </c>
      <c r="B96" t="s">
        <v>93</v>
      </c>
      <c r="C96" t="s">
        <v>190</v>
      </c>
      <c r="D96">
        <v>3</v>
      </c>
    </row>
    <row r="97" spans="1:4" x14ac:dyDescent="0.45">
      <c r="A97">
        <v>95</v>
      </c>
      <c r="B97" t="s">
        <v>94</v>
      </c>
      <c r="C97" t="s">
        <v>191</v>
      </c>
      <c r="D97">
        <v>3</v>
      </c>
    </row>
    <row r="98" spans="1:4" x14ac:dyDescent="0.45">
      <c r="A98">
        <v>96</v>
      </c>
      <c r="B98" t="s">
        <v>95</v>
      </c>
      <c r="C98" t="s">
        <v>192</v>
      </c>
      <c r="D98">
        <v>3</v>
      </c>
    </row>
    <row r="99" spans="1:4" x14ac:dyDescent="0.45">
      <c r="A99">
        <v>97</v>
      </c>
      <c r="B99" t="s">
        <v>96</v>
      </c>
      <c r="C99" t="s">
        <v>193</v>
      </c>
      <c r="D99">
        <v>3</v>
      </c>
    </row>
    <row r="100" spans="1:4" x14ac:dyDescent="0.45">
      <c r="A100">
        <v>98</v>
      </c>
      <c r="B100" t="s">
        <v>97</v>
      </c>
      <c r="C100" t="s">
        <v>194</v>
      </c>
      <c r="D100">
        <v>3</v>
      </c>
    </row>
    <row r="101" spans="1:4" x14ac:dyDescent="0.45">
      <c r="A101">
        <v>99</v>
      </c>
      <c r="B101" t="s">
        <v>98</v>
      </c>
      <c r="C101" t="s">
        <v>195</v>
      </c>
      <c r="D101">
        <v>3</v>
      </c>
    </row>
    <row r="102" spans="1:4" x14ac:dyDescent="0.45">
      <c r="A102">
        <v>100</v>
      </c>
      <c r="B102" t="s">
        <v>99</v>
      </c>
      <c r="C102" t="s">
        <v>196</v>
      </c>
      <c r="D102">
        <v>3</v>
      </c>
    </row>
    <row r="103" spans="1:4" x14ac:dyDescent="0.45">
      <c r="A103">
        <v>101</v>
      </c>
      <c r="B103" t="s">
        <v>210</v>
      </c>
      <c r="C103" t="s">
        <v>211</v>
      </c>
      <c r="D103">
        <v>7</v>
      </c>
    </row>
    <row r="104" spans="1:4" x14ac:dyDescent="0.45">
      <c r="A104">
        <v>102</v>
      </c>
      <c r="B104" t="s">
        <v>212</v>
      </c>
      <c r="C104" t="s">
        <v>213</v>
      </c>
      <c r="D104">
        <v>5</v>
      </c>
    </row>
    <row r="105" spans="1:4" x14ac:dyDescent="0.45">
      <c r="A105">
        <v>103</v>
      </c>
      <c r="B105" t="s">
        <v>214</v>
      </c>
      <c r="C105" t="s">
        <v>215</v>
      </c>
      <c r="D105">
        <v>6</v>
      </c>
    </row>
    <row r="106" spans="1:4" x14ac:dyDescent="0.45">
      <c r="A106">
        <v>104</v>
      </c>
      <c r="B106" t="s">
        <v>216</v>
      </c>
      <c r="C106" t="s">
        <v>217</v>
      </c>
      <c r="D106">
        <v>5</v>
      </c>
    </row>
    <row r="107" spans="1:4" x14ac:dyDescent="0.45">
      <c r="A107">
        <v>105</v>
      </c>
      <c r="B107" t="s">
        <v>218</v>
      </c>
      <c r="C107" t="s">
        <v>219</v>
      </c>
      <c r="D107">
        <v>4</v>
      </c>
    </row>
    <row r="108" spans="1:4" x14ac:dyDescent="0.45">
      <c r="A108">
        <v>106</v>
      </c>
      <c r="B108" t="s">
        <v>220</v>
      </c>
      <c r="C108" t="s">
        <v>221</v>
      </c>
      <c r="D108">
        <v>8</v>
      </c>
    </row>
    <row r="109" spans="1:4" x14ac:dyDescent="0.45">
      <c r="A109">
        <v>107</v>
      </c>
      <c r="B109" t="s">
        <v>222</v>
      </c>
      <c r="C109" t="s">
        <v>223</v>
      </c>
      <c r="D109">
        <v>4</v>
      </c>
    </row>
    <row r="110" spans="1:4" x14ac:dyDescent="0.45">
      <c r="A110">
        <v>108</v>
      </c>
      <c r="B110" t="s">
        <v>224</v>
      </c>
      <c r="C110" t="s">
        <v>225</v>
      </c>
      <c r="D110">
        <v>6</v>
      </c>
    </row>
    <row r="111" spans="1:4" x14ac:dyDescent="0.45">
      <c r="A111">
        <v>109</v>
      </c>
      <c r="B111" t="s">
        <v>226</v>
      </c>
      <c r="C111" t="s">
        <v>227</v>
      </c>
      <c r="D111">
        <v>4</v>
      </c>
    </row>
    <row r="112" spans="1:4" x14ac:dyDescent="0.45">
      <c r="A112">
        <v>110</v>
      </c>
      <c r="B112" t="s">
        <v>228</v>
      </c>
      <c r="C112" t="s">
        <v>229</v>
      </c>
      <c r="D112">
        <v>7</v>
      </c>
    </row>
    <row r="113" spans="1:4" x14ac:dyDescent="0.45">
      <c r="A113">
        <v>111</v>
      </c>
      <c r="B113" t="s">
        <v>230</v>
      </c>
      <c r="C113" t="s">
        <v>231</v>
      </c>
      <c r="D113">
        <v>3</v>
      </c>
    </row>
    <row r="114" spans="1:4" x14ac:dyDescent="0.45">
      <c r="A114">
        <v>112</v>
      </c>
      <c r="B114" t="s">
        <v>232</v>
      </c>
      <c r="C114" t="s">
        <v>233</v>
      </c>
      <c r="D114">
        <v>4</v>
      </c>
    </row>
    <row r="115" spans="1:4" x14ac:dyDescent="0.45">
      <c r="A115">
        <v>113</v>
      </c>
      <c r="B115" t="s">
        <v>234</v>
      </c>
      <c r="C115" t="s">
        <v>235</v>
      </c>
      <c r="D115">
        <v>7</v>
      </c>
    </row>
    <row r="116" spans="1:4" x14ac:dyDescent="0.45">
      <c r="A116">
        <v>114</v>
      </c>
      <c r="B116" t="s">
        <v>236</v>
      </c>
      <c r="C116" t="s">
        <v>237</v>
      </c>
      <c r="D116">
        <v>8</v>
      </c>
    </row>
    <row r="117" spans="1:4" x14ac:dyDescent="0.45">
      <c r="A117">
        <v>115</v>
      </c>
      <c r="B117" t="s">
        <v>238</v>
      </c>
      <c r="C117" t="s">
        <v>239</v>
      </c>
      <c r="D117">
        <v>5</v>
      </c>
    </row>
    <row r="118" spans="1:4" x14ac:dyDescent="0.45">
      <c r="A118">
        <v>116</v>
      </c>
      <c r="B118" t="s">
        <v>240</v>
      </c>
      <c r="C118" t="s">
        <v>241</v>
      </c>
      <c r="D118">
        <v>8</v>
      </c>
    </row>
    <row r="119" spans="1:4" x14ac:dyDescent="0.45">
      <c r="A119">
        <v>117</v>
      </c>
      <c r="B119" t="s">
        <v>242</v>
      </c>
      <c r="C119" t="s">
        <v>243</v>
      </c>
      <c r="D119">
        <v>4</v>
      </c>
    </row>
    <row r="120" spans="1:4" x14ac:dyDescent="0.45">
      <c r="A120">
        <v>118</v>
      </c>
      <c r="B120" t="s">
        <v>244</v>
      </c>
      <c r="C120" t="s">
        <v>245</v>
      </c>
      <c r="D120">
        <v>7</v>
      </c>
    </row>
    <row r="121" spans="1:4" x14ac:dyDescent="0.45">
      <c r="A121">
        <v>119</v>
      </c>
      <c r="B121" t="s">
        <v>246</v>
      </c>
      <c r="C121" t="s">
        <v>247</v>
      </c>
      <c r="D121">
        <v>3</v>
      </c>
    </row>
    <row r="122" spans="1:4" x14ac:dyDescent="0.45">
      <c r="A122">
        <v>120</v>
      </c>
      <c r="B122" t="s">
        <v>248</v>
      </c>
      <c r="C122" t="s">
        <v>249</v>
      </c>
      <c r="D122">
        <v>7</v>
      </c>
    </row>
    <row r="123" spans="1:4" x14ac:dyDescent="0.45">
      <c r="A123">
        <v>121</v>
      </c>
      <c r="B123" t="s">
        <v>250</v>
      </c>
      <c r="C123" t="s">
        <v>251</v>
      </c>
      <c r="D123">
        <v>4</v>
      </c>
    </row>
    <row r="124" spans="1:4" x14ac:dyDescent="0.45">
      <c r="A124">
        <v>122</v>
      </c>
      <c r="B124" t="s">
        <v>252</v>
      </c>
      <c r="C124" t="s">
        <v>253</v>
      </c>
      <c r="D124">
        <v>6</v>
      </c>
    </row>
    <row r="125" spans="1:4" x14ac:dyDescent="0.45">
      <c r="A125">
        <v>123</v>
      </c>
      <c r="B125" t="s">
        <v>254</v>
      </c>
      <c r="C125" t="s">
        <v>255</v>
      </c>
      <c r="D125">
        <v>5</v>
      </c>
    </row>
    <row r="126" spans="1:4" x14ac:dyDescent="0.45">
      <c r="A126">
        <v>124</v>
      </c>
      <c r="B126" t="s">
        <v>256</v>
      </c>
      <c r="C126" t="s">
        <v>257</v>
      </c>
      <c r="D126">
        <v>8</v>
      </c>
    </row>
    <row r="127" spans="1:4" x14ac:dyDescent="0.45">
      <c r="A127">
        <v>125</v>
      </c>
      <c r="B127" t="s">
        <v>258</v>
      </c>
      <c r="C127" t="s">
        <v>259</v>
      </c>
      <c r="D127">
        <v>9</v>
      </c>
    </row>
    <row r="128" spans="1:4" x14ac:dyDescent="0.45">
      <c r="A128">
        <v>126</v>
      </c>
      <c r="B128" t="s">
        <v>260</v>
      </c>
      <c r="C128" t="s">
        <v>261</v>
      </c>
      <c r="D128">
        <v>7</v>
      </c>
    </row>
    <row r="129" spans="1:4" x14ac:dyDescent="0.45">
      <c r="A129">
        <v>127</v>
      </c>
      <c r="B129" t="s">
        <v>262</v>
      </c>
      <c r="C129" t="s">
        <v>263</v>
      </c>
      <c r="D129">
        <v>6</v>
      </c>
    </row>
    <row r="130" spans="1:4" x14ac:dyDescent="0.45">
      <c r="A130">
        <v>128</v>
      </c>
      <c r="B130" t="s">
        <v>264</v>
      </c>
      <c r="C130" t="s">
        <v>265</v>
      </c>
      <c r="D130">
        <v>7</v>
      </c>
    </row>
    <row r="131" spans="1:4" x14ac:dyDescent="0.45">
      <c r="A131">
        <v>129</v>
      </c>
      <c r="B131" t="s">
        <v>266</v>
      </c>
      <c r="C131" t="s">
        <v>267</v>
      </c>
      <c r="D131">
        <v>7</v>
      </c>
    </row>
    <row r="132" spans="1:4" x14ac:dyDescent="0.45">
      <c r="A132">
        <v>130</v>
      </c>
      <c r="B132" t="s">
        <v>268</v>
      </c>
      <c r="C132" t="s">
        <v>269</v>
      </c>
      <c r="D132">
        <v>4</v>
      </c>
    </row>
    <row r="133" spans="1:4" x14ac:dyDescent="0.45">
      <c r="A133">
        <v>131</v>
      </c>
      <c r="B133" t="s">
        <v>270</v>
      </c>
      <c r="C133" t="s">
        <v>271</v>
      </c>
      <c r="D133">
        <v>6</v>
      </c>
    </row>
    <row r="134" spans="1:4" x14ac:dyDescent="0.45">
      <c r="A134">
        <v>132</v>
      </c>
      <c r="B134" t="s">
        <v>272</v>
      </c>
      <c r="C134" t="s">
        <v>273</v>
      </c>
      <c r="D134">
        <v>5</v>
      </c>
    </row>
    <row r="135" spans="1:4" x14ac:dyDescent="0.45">
      <c r="A135">
        <v>133</v>
      </c>
      <c r="B135" t="s">
        <v>274</v>
      </c>
      <c r="C135" t="s">
        <v>275</v>
      </c>
      <c r="D135">
        <v>10</v>
      </c>
    </row>
    <row r="136" spans="1:4" x14ac:dyDescent="0.45">
      <c r="A136">
        <v>134</v>
      </c>
      <c r="B136" t="s">
        <v>276</v>
      </c>
      <c r="C136" t="s">
        <v>277</v>
      </c>
      <c r="D136">
        <v>5</v>
      </c>
    </row>
    <row r="137" spans="1:4" x14ac:dyDescent="0.45">
      <c r="A137">
        <v>135</v>
      </c>
      <c r="B137" t="s">
        <v>278</v>
      </c>
      <c r="C137" t="s">
        <v>279</v>
      </c>
      <c r="D137">
        <v>6</v>
      </c>
    </row>
    <row r="138" spans="1:4" x14ac:dyDescent="0.45">
      <c r="A138">
        <v>136</v>
      </c>
      <c r="B138" t="s">
        <v>280</v>
      </c>
      <c r="C138" t="s">
        <v>281</v>
      </c>
      <c r="D138">
        <v>5</v>
      </c>
    </row>
    <row r="139" spans="1:4" x14ac:dyDescent="0.45">
      <c r="A139">
        <v>137</v>
      </c>
      <c r="B139" t="s">
        <v>282</v>
      </c>
      <c r="C139" t="s">
        <v>283</v>
      </c>
      <c r="D139">
        <v>8</v>
      </c>
    </row>
    <row r="140" spans="1:4" x14ac:dyDescent="0.45">
      <c r="A140">
        <v>138</v>
      </c>
      <c r="B140" t="s">
        <v>284</v>
      </c>
      <c r="C140" t="s">
        <v>285</v>
      </c>
      <c r="D140">
        <v>7</v>
      </c>
    </row>
    <row r="141" spans="1:4" x14ac:dyDescent="0.45">
      <c r="A141">
        <v>139</v>
      </c>
      <c r="B141" t="s">
        <v>286</v>
      </c>
      <c r="C141" t="s">
        <v>287</v>
      </c>
      <c r="D141">
        <v>9</v>
      </c>
    </row>
    <row r="142" spans="1:4" x14ac:dyDescent="0.45">
      <c r="A142">
        <v>140</v>
      </c>
      <c r="B142" t="s">
        <v>288</v>
      </c>
      <c r="C142" t="s">
        <v>289</v>
      </c>
      <c r="D142">
        <v>5</v>
      </c>
    </row>
    <row r="143" spans="1:4" x14ac:dyDescent="0.45">
      <c r="A143">
        <v>141</v>
      </c>
      <c r="B143" t="s">
        <v>290</v>
      </c>
      <c r="C143" t="s">
        <v>291</v>
      </c>
      <c r="D143">
        <v>7</v>
      </c>
    </row>
    <row r="144" spans="1:4" x14ac:dyDescent="0.45">
      <c r="A144">
        <v>142</v>
      </c>
      <c r="B144" t="s">
        <v>292</v>
      </c>
      <c r="C144" t="s">
        <v>293</v>
      </c>
      <c r="D144">
        <v>8</v>
      </c>
    </row>
    <row r="145" spans="1:4" x14ac:dyDescent="0.45">
      <c r="A145">
        <v>143</v>
      </c>
      <c r="B145" t="s">
        <v>294</v>
      </c>
      <c r="C145" t="s">
        <v>295</v>
      </c>
      <c r="D145">
        <v>7</v>
      </c>
    </row>
    <row r="146" spans="1:4" x14ac:dyDescent="0.45">
      <c r="A146">
        <v>144</v>
      </c>
      <c r="B146" t="s">
        <v>296</v>
      </c>
      <c r="C146" t="s">
        <v>297</v>
      </c>
      <c r="D146">
        <v>3</v>
      </c>
    </row>
    <row r="147" spans="1:4" x14ac:dyDescent="0.45">
      <c r="A147">
        <v>145</v>
      </c>
      <c r="B147" t="s">
        <v>298</v>
      </c>
      <c r="C147" t="s">
        <v>165</v>
      </c>
      <c r="D147">
        <v>3</v>
      </c>
    </row>
    <row r="148" spans="1:4" x14ac:dyDescent="0.45">
      <c r="A148">
        <v>146</v>
      </c>
      <c r="B148" t="s">
        <v>299</v>
      </c>
      <c r="C148" t="s">
        <v>300</v>
      </c>
      <c r="D148">
        <v>6</v>
      </c>
    </row>
    <row r="149" spans="1:4" x14ac:dyDescent="0.45">
      <c r="A149">
        <v>147</v>
      </c>
      <c r="B149" t="s">
        <v>301</v>
      </c>
      <c r="C149" t="s">
        <v>302</v>
      </c>
      <c r="D149">
        <v>7</v>
      </c>
    </row>
    <row r="150" spans="1:4" x14ac:dyDescent="0.45">
      <c r="A150">
        <v>148</v>
      </c>
      <c r="B150" t="s">
        <v>303</v>
      </c>
      <c r="C150" t="s">
        <v>304</v>
      </c>
      <c r="D150">
        <v>4</v>
      </c>
    </row>
    <row r="151" spans="1:4" x14ac:dyDescent="0.45">
      <c r="A151">
        <v>149</v>
      </c>
      <c r="B151" t="s">
        <v>305</v>
      </c>
      <c r="C151" t="s">
        <v>306</v>
      </c>
      <c r="D151">
        <v>5</v>
      </c>
    </row>
    <row r="152" spans="1:4" x14ac:dyDescent="0.45">
      <c r="A152">
        <v>150</v>
      </c>
      <c r="B152" t="s">
        <v>307</v>
      </c>
      <c r="C152" t="s">
        <v>308</v>
      </c>
      <c r="D152">
        <v>6</v>
      </c>
    </row>
    <row r="153" spans="1:4" x14ac:dyDescent="0.45">
      <c r="A153">
        <v>151</v>
      </c>
      <c r="B153" t="s">
        <v>309</v>
      </c>
      <c r="C153" t="s">
        <v>310</v>
      </c>
      <c r="D153">
        <v>6</v>
      </c>
    </row>
    <row r="154" spans="1:4" x14ac:dyDescent="0.45">
      <c r="A154">
        <v>152</v>
      </c>
      <c r="B154" t="s">
        <v>311</v>
      </c>
      <c r="C154" t="s">
        <v>312</v>
      </c>
      <c r="D154">
        <v>8</v>
      </c>
    </row>
    <row r="155" spans="1:4" x14ac:dyDescent="0.45">
      <c r="A155">
        <v>153</v>
      </c>
      <c r="B155" t="s">
        <v>313</v>
      </c>
      <c r="C155" t="s">
        <v>314</v>
      </c>
      <c r="D155">
        <v>6</v>
      </c>
    </row>
    <row r="156" spans="1:4" x14ac:dyDescent="0.45">
      <c r="A156">
        <v>154</v>
      </c>
      <c r="B156" t="s">
        <v>315</v>
      </c>
      <c r="C156" t="s">
        <v>316</v>
      </c>
      <c r="D156">
        <v>6</v>
      </c>
    </row>
    <row r="157" spans="1:4" x14ac:dyDescent="0.45">
      <c r="A157">
        <v>155</v>
      </c>
      <c r="B157" t="s">
        <v>317</v>
      </c>
      <c r="C157" t="s">
        <v>318</v>
      </c>
      <c r="D157">
        <v>8</v>
      </c>
    </row>
    <row r="158" spans="1:4" x14ac:dyDescent="0.45">
      <c r="A158">
        <v>156</v>
      </c>
      <c r="B158" t="s">
        <v>319</v>
      </c>
      <c r="C158" t="s">
        <v>320</v>
      </c>
      <c r="D158">
        <v>5</v>
      </c>
    </row>
    <row r="159" spans="1:4" x14ac:dyDescent="0.45">
      <c r="A159">
        <v>157</v>
      </c>
      <c r="B159" t="s">
        <v>321</v>
      </c>
      <c r="C159" t="s">
        <v>322</v>
      </c>
      <c r="D159">
        <v>6</v>
      </c>
    </row>
    <row r="160" spans="1:4" x14ac:dyDescent="0.45">
      <c r="A160">
        <v>158</v>
      </c>
      <c r="B160" t="s">
        <v>323</v>
      </c>
      <c r="C160" t="s">
        <v>324</v>
      </c>
      <c r="D160">
        <v>6</v>
      </c>
    </row>
    <row r="161" spans="1:4" x14ac:dyDescent="0.45">
      <c r="A161">
        <v>159</v>
      </c>
      <c r="B161" t="s">
        <v>325</v>
      </c>
      <c r="C161" t="s">
        <v>326</v>
      </c>
      <c r="D161">
        <v>4</v>
      </c>
    </row>
    <row r="162" spans="1:4" x14ac:dyDescent="0.45">
      <c r="A162">
        <v>160</v>
      </c>
      <c r="B162" t="s">
        <v>327</v>
      </c>
      <c r="C162" t="s">
        <v>328</v>
      </c>
      <c r="D162">
        <v>7</v>
      </c>
    </row>
    <row r="163" spans="1:4" x14ac:dyDescent="0.45">
      <c r="A163">
        <v>161</v>
      </c>
      <c r="B163" t="s">
        <v>329</v>
      </c>
      <c r="C163" t="s">
        <v>330</v>
      </c>
      <c r="D163">
        <v>6</v>
      </c>
    </row>
    <row r="164" spans="1:4" x14ac:dyDescent="0.45">
      <c r="A164">
        <v>162</v>
      </c>
      <c r="B164" t="s">
        <v>331</v>
      </c>
      <c r="C164" t="s">
        <v>332</v>
      </c>
      <c r="D164">
        <v>5</v>
      </c>
    </row>
    <row r="165" spans="1:4" x14ac:dyDescent="0.45">
      <c r="A165">
        <v>163</v>
      </c>
      <c r="B165" t="s">
        <v>333</v>
      </c>
      <c r="C165" t="s">
        <v>334</v>
      </c>
      <c r="D165">
        <v>5</v>
      </c>
    </row>
    <row r="166" spans="1:4" x14ac:dyDescent="0.45">
      <c r="A166">
        <v>164</v>
      </c>
      <c r="B166" t="s">
        <v>335</v>
      </c>
      <c r="C166" t="s">
        <v>332</v>
      </c>
      <c r="D166">
        <v>5</v>
      </c>
    </row>
    <row r="167" spans="1:4" x14ac:dyDescent="0.45">
      <c r="A167">
        <v>165</v>
      </c>
      <c r="B167" t="s">
        <v>336</v>
      </c>
      <c r="C167" t="s">
        <v>337</v>
      </c>
      <c r="D167">
        <v>5</v>
      </c>
    </row>
    <row r="168" spans="1:4" x14ac:dyDescent="0.45">
      <c r="A168">
        <v>166</v>
      </c>
      <c r="B168" t="s">
        <v>338</v>
      </c>
      <c r="C168" t="s">
        <v>339</v>
      </c>
      <c r="D168">
        <v>3</v>
      </c>
    </row>
    <row r="169" spans="1:4" x14ac:dyDescent="0.45">
      <c r="A169">
        <v>167</v>
      </c>
      <c r="B169" t="s">
        <v>340</v>
      </c>
      <c r="C169" t="s">
        <v>341</v>
      </c>
      <c r="D169">
        <v>7</v>
      </c>
    </row>
    <row r="170" spans="1:4" x14ac:dyDescent="0.45">
      <c r="A170">
        <v>168</v>
      </c>
      <c r="B170" t="s">
        <v>342</v>
      </c>
      <c r="C170" t="s">
        <v>343</v>
      </c>
      <c r="D170">
        <v>6</v>
      </c>
    </row>
    <row r="171" spans="1:4" x14ac:dyDescent="0.45">
      <c r="A171">
        <v>169</v>
      </c>
      <c r="B171" t="s">
        <v>344</v>
      </c>
      <c r="C171" t="s">
        <v>345</v>
      </c>
      <c r="D171">
        <v>5</v>
      </c>
    </row>
    <row r="172" spans="1:4" x14ac:dyDescent="0.45">
      <c r="A172">
        <v>170</v>
      </c>
      <c r="B172" t="s">
        <v>346</v>
      </c>
      <c r="C172" t="s">
        <v>347</v>
      </c>
      <c r="D172">
        <v>7</v>
      </c>
    </row>
    <row r="173" spans="1:4" x14ac:dyDescent="0.45">
      <c r="A173">
        <v>171</v>
      </c>
      <c r="B173" t="s">
        <v>348</v>
      </c>
      <c r="C173" t="s">
        <v>349</v>
      </c>
      <c r="D173">
        <v>6</v>
      </c>
    </row>
    <row r="174" spans="1:4" x14ac:dyDescent="0.45">
      <c r="A174">
        <v>172</v>
      </c>
      <c r="B174" t="s">
        <v>350</v>
      </c>
      <c r="C174" t="s">
        <v>351</v>
      </c>
      <c r="D174">
        <v>7</v>
      </c>
    </row>
    <row r="175" spans="1:4" x14ac:dyDescent="0.45">
      <c r="A175">
        <v>173</v>
      </c>
      <c r="B175" t="s">
        <v>352</v>
      </c>
      <c r="C175" t="s">
        <v>353</v>
      </c>
      <c r="D175">
        <v>6</v>
      </c>
    </row>
    <row r="176" spans="1:4" x14ac:dyDescent="0.45">
      <c r="A176">
        <v>174</v>
      </c>
      <c r="B176" t="s">
        <v>354</v>
      </c>
      <c r="C176" t="s">
        <v>277</v>
      </c>
      <c r="D176">
        <v>5</v>
      </c>
    </row>
    <row r="177" spans="1:4" x14ac:dyDescent="0.45">
      <c r="A177">
        <v>175</v>
      </c>
      <c r="B177" t="s">
        <v>355</v>
      </c>
      <c r="C177" t="s">
        <v>356</v>
      </c>
      <c r="D177">
        <v>9</v>
      </c>
    </row>
    <row r="178" spans="1:4" x14ac:dyDescent="0.45">
      <c r="A178">
        <v>176</v>
      </c>
      <c r="B178" t="s">
        <v>357</v>
      </c>
      <c r="C178" t="s">
        <v>358</v>
      </c>
      <c r="D178">
        <v>4</v>
      </c>
    </row>
    <row r="179" spans="1:4" x14ac:dyDescent="0.45">
      <c r="A179">
        <v>177</v>
      </c>
      <c r="B179" t="s">
        <v>359</v>
      </c>
      <c r="C179" t="s">
        <v>360</v>
      </c>
      <c r="D179">
        <v>5</v>
      </c>
    </row>
    <row r="180" spans="1:4" x14ac:dyDescent="0.45">
      <c r="A180">
        <v>178</v>
      </c>
      <c r="B180" t="s">
        <v>361</v>
      </c>
      <c r="C180" t="s">
        <v>362</v>
      </c>
      <c r="D180">
        <v>8</v>
      </c>
    </row>
    <row r="181" spans="1:4" x14ac:dyDescent="0.45">
      <c r="A181">
        <v>179</v>
      </c>
      <c r="B181" t="s">
        <v>363</v>
      </c>
      <c r="C181" t="s">
        <v>364</v>
      </c>
      <c r="D181">
        <v>6</v>
      </c>
    </row>
    <row r="182" spans="1:4" x14ac:dyDescent="0.45">
      <c r="A182">
        <v>180</v>
      </c>
      <c r="B182" t="s">
        <v>365</v>
      </c>
      <c r="C182" t="s">
        <v>366</v>
      </c>
      <c r="D182">
        <v>6</v>
      </c>
    </row>
    <row r="183" spans="1:4" x14ac:dyDescent="0.45">
      <c r="A183">
        <v>181</v>
      </c>
      <c r="B183" t="s">
        <v>367</v>
      </c>
      <c r="C183" t="s">
        <v>368</v>
      </c>
      <c r="D183">
        <v>2</v>
      </c>
    </row>
    <row r="184" spans="1:4" x14ac:dyDescent="0.45">
      <c r="A184">
        <v>182</v>
      </c>
      <c r="B184" t="s">
        <v>369</v>
      </c>
      <c r="C184" t="s">
        <v>370</v>
      </c>
      <c r="D184">
        <v>6</v>
      </c>
    </row>
    <row r="185" spans="1:4" x14ac:dyDescent="0.45">
      <c r="A185">
        <v>183</v>
      </c>
      <c r="B185" t="s">
        <v>371</v>
      </c>
      <c r="C185" t="s">
        <v>372</v>
      </c>
      <c r="D185">
        <v>5</v>
      </c>
    </row>
    <row r="186" spans="1:4" x14ac:dyDescent="0.45">
      <c r="A186">
        <v>184</v>
      </c>
      <c r="B186" t="s">
        <v>373</v>
      </c>
      <c r="C186" t="s">
        <v>374</v>
      </c>
      <c r="D186">
        <v>6</v>
      </c>
    </row>
    <row r="187" spans="1:4" x14ac:dyDescent="0.45">
      <c r="A187">
        <v>185</v>
      </c>
      <c r="B187" t="s">
        <v>375</v>
      </c>
      <c r="C187" t="s">
        <v>376</v>
      </c>
      <c r="D187">
        <v>6</v>
      </c>
    </row>
    <row r="188" spans="1:4" x14ac:dyDescent="0.45">
      <c r="A188">
        <v>186</v>
      </c>
      <c r="B188" t="s">
        <v>377</v>
      </c>
      <c r="C188" t="s">
        <v>378</v>
      </c>
      <c r="D188">
        <v>7</v>
      </c>
    </row>
    <row r="189" spans="1:4" x14ac:dyDescent="0.45">
      <c r="A189">
        <v>187</v>
      </c>
      <c r="B189" t="s">
        <v>379</v>
      </c>
      <c r="C189" t="s">
        <v>380</v>
      </c>
      <c r="D189">
        <v>5</v>
      </c>
    </row>
    <row r="190" spans="1:4" x14ac:dyDescent="0.45">
      <c r="A190">
        <v>188</v>
      </c>
      <c r="B190" t="s">
        <v>381</v>
      </c>
      <c r="C190" t="s">
        <v>382</v>
      </c>
      <c r="D190">
        <v>4</v>
      </c>
    </row>
    <row r="191" spans="1:4" x14ac:dyDescent="0.45">
      <c r="A191">
        <v>189</v>
      </c>
      <c r="B191" t="s">
        <v>383</v>
      </c>
      <c r="C191" t="s">
        <v>384</v>
      </c>
      <c r="D191">
        <v>8</v>
      </c>
    </row>
    <row r="192" spans="1:4" x14ac:dyDescent="0.45">
      <c r="A192">
        <v>190</v>
      </c>
      <c r="B192" t="s">
        <v>385</v>
      </c>
      <c r="C192" t="s">
        <v>229</v>
      </c>
      <c r="D192">
        <v>7</v>
      </c>
    </row>
    <row r="193" spans="1:4" x14ac:dyDescent="0.45">
      <c r="A193">
        <v>191</v>
      </c>
      <c r="B193" t="s">
        <v>386</v>
      </c>
      <c r="C193" t="s">
        <v>387</v>
      </c>
      <c r="D193">
        <v>2</v>
      </c>
    </row>
    <row r="194" spans="1:4" x14ac:dyDescent="0.45">
      <c r="A194">
        <v>192</v>
      </c>
      <c r="B194" t="s">
        <v>388</v>
      </c>
      <c r="C194" t="s">
        <v>389</v>
      </c>
      <c r="D194">
        <v>6</v>
      </c>
    </row>
    <row r="195" spans="1:4" x14ac:dyDescent="0.45">
      <c r="A195">
        <v>193</v>
      </c>
      <c r="B195" t="s">
        <v>390</v>
      </c>
      <c r="C195" t="s">
        <v>391</v>
      </c>
      <c r="D195">
        <v>6</v>
      </c>
    </row>
    <row r="196" spans="1:4" x14ac:dyDescent="0.45">
      <c r="A196">
        <v>194</v>
      </c>
      <c r="B196" t="s">
        <v>392</v>
      </c>
      <c r="C196" t="s">
        <v>393</v>
      </c>
      <c r="D196">
        <v>3</v>
      </c>
    </row>
    <row r="197" spans="1:4" x14ac:dyDescent="0.45">
      <c r="A197">
        <v>195</v>
      </c>
      <c r="B197" t="s">
        <v>394</v>
      </c>
      <c r="C197" t="s">
        <v>395</v>
      </c>
      <c r="D197">
        <v>3</v>
      </c>
    </row>
    <row r="198" spans="1:4" x14ac:dyDescent="0.45">
      <c r="A198">
        <v>196</v>
      </c>
      <c r="B198" t="s">
        <v>396</v>
      </c>
      <c r="C198" t="s">
        <v>397</v>
      </c>
      <c r="D198">
        <v>8</v>
      </c>
    </row>
    <row r="199" spans="1:4" x14ac:dyDescent="0.45">
      <c r="A199">
        <v>197</v>
      </c>
      <c r="B199" t="s">
        <v>398</v>
      </c>
      <c r="C199" t="s">
        <v>399</v>
      </c>
      <c r="D199">
        <v>6</v>
      </c>
    </row>
    <row r="200" spans="1:4" x14ac:dyDescent="0.45">
      <c r="A200">
        <v>198</v>
      </c>
      <c r="B200" t="s">
        <v>400</v>
      </c>
      <c r="C200" t="s">
        <v>401</v>
      </c>
      <c r="D200">
        <v>4</v>
      </c>
    </row>
    <row r="201" spans="1:4" x14ac:dyDescent="0.45">
      <c r="A201">
        <v>199</v>
      </c>
      <c r="B201" t="s">
        <v>402</v>
      </c>
      <c r="C201" t="s">
        <v>403</v>
      </c>
      <c r="D201">
        <v>5</v>
      </c>
    </row>
    <row r="202" spans="1:4" x14ac:dyDescent="0.45">
      <c r="A202">
        <v>200</v>
      </c>
      <c r="B202" t="s">
        <v>404</v>
      </c>
      <c r="C202" t="s">
        <v>405</v>
      </c>
      <c r="D20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93E7-72D9-4793-92BC-83B2DC85B24C}">
  <dimension ref="A1:Q202"/>
  <sheetViews>
    <sheetView topLeftCell="A173" workbookViewId="0">
      <selection sqref="A1:D202"/>
    </sheetView>
  </sheetViews>
  <sheetFormatPr defaultRowHeight="14.25" x14ac:dyDescent="0.45"/>
  <cols>
    <col min="1" max="1" width="3.796875" customWidth="1"/>
    <col min="2" max="2" width="20.1328125" customWidth="1"/>
    <col min="3" max="3" width="35.06640625" customWidth="1"/>
    <col min="4" max="5" width="14.06640625" customWidth="1"/>
  </cols>
  <sheetData>
    <row r="1" spans="1:17" ht="47.65" customHeight="1" x14ac:dyDescent="0.45">
      <c r="A1" s="2" t="s">
        <v>209</v>
      </c>
      <c r="B1" s="2" t="s">
        <v>0</v>
      </c>
      <c r="C1" s="2" t="s">
        <v>1</v>
      </c>
      <c r="D1" s="4" t="s">
        <v>420</v>
      </c>
      <c r="E1" s="4"/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</row>
    <row r="2" spans="1:17" ht="47.65" customHeight="1" x14ac:dyDescent="0.45">
      <c r="A2" s="8"/>
      <c r="B2" s="8"/>
      <c r="C2" s="8"/>
      <c r="D2" s="8"/>
      <c r="E2" s="8"/>
      <c r="F2" s="9">
        <f>SUM(F3:F202)</f>
        <v>72</v>
      </c>
      <c r="G2" s="9">
        <f t="shared" ref="G2:Q2" si="0">SUM(G3:G202)</f>
        <v>87</v>
      </c>
      <c r="H2" s="9">
        <f t="shared" si="0"/>
        <v>80</v>
      </c>
      <c r="I2" s="9">
        <f t="shared" si="0"/>
        <v>63</v>
      </c>
      <c r="J2" s="9">
        <f t="shared" si="0"/>
        <v>67</v>
      </c>
      <c r="K2" s="9">
        <f t="shared" si="0"/>
        <v>72</v>
      </c>
      <c r="L2" s="9">
        <f t="shared" si="0"/>
        <v>68</v>
      </c>
      <c r="M2" s="9">
        <f t="shared" si="0"/>
        <v>75</v>
      </c>
      <c r="N2" s="9">
        <f t="shared" si="0"/>
        <v>70</v>
      </c>
      <c r="O2" s="9">
        <f t="shared" si="0"/>
        <v>70</v>
      </c>
      <c r="P2" s="9">
        <f t="shared" si="0"/>
        <v>79</v>
      </c>
      <c r="Q2" s="9">
        <f t="shared" si="0"/>
        <v>75</v>
      </c>
    </row>
    <row r="3" spans="1:17" x14ac:dyDescent="0.45">
      <c r="A3">
        <v>1</v>
      </c>
      <c r="B3" t="s">
        <v>2</v>
      </c>
      <c r="C3" t="s">
        <v>100</v>
      </c>
      <c r="D3">
        <v>3</v>
      </c>
      <c r="F3">
        <f>COUNTIF($C3, "*"&amp;F$1&amp;"*")</f>
        <v>1</v>
      </c>
      <c r="G3">
        <f t="shared" ref="G3:Q18" si="1">COUNTIF($C3, "*"&amp;G$1&amp;"*")</f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</row>
    <row r="4" spans="1:17" x14ac:dyDescent="0.45">
      <c r="A4">
        <v>2</v>
      </c>
      <c r="B4" t="s">
        <v>3</v>
      </c>
      <c r="C4" t="s">
        <v>101</v>
      </c>
      <c r="D4">
        <v>3</v>
      </c>
      <c r="F4">
        <f t="shared" ref="F4:Q35" si="2">COUNTIF($C4, "*"&amp;F$1&amp;"*")</f>
        <v>0</v>
      </c>
      <c r="G4">
        <f t="shared" si="1"/>
        <v>0</v>
      </c>
      <c r="H4">
        <f t="shared" si="1"/>
        <v>0</v>
      </c>
      <c r="I4">
        <f t="shared" si="1"/>
        <v>1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1</v>
      </c>
      <c r="P4">
        <f t="shared" si="1"/>
        <v>0</v>
      </c>
      <c r="Q4">
        <f t="shared" si="1"/>
        <v>1</v>
      </c>
    </row>
    <row r="5" spans="1:17" x14ac:dyDescent="0.45">
      <c r="A5">
        <v>3</v>
      </c>
      <c r="B5" t="s">
        <v>4</v>
      </c>
      <c r="C5" t="s">
        <v>102</v>
      </c>
      <c r="D5">
        <v>3</v>
      </c>
      <c r="F5">
        <f t="shared" si="2"/>
        <v>0</v>
      </c>
      <c r="G5">
        <f t="shared" si="1"/>
        <v>0</v>
      </c>
      <c r="H5">
        <f t="shared" si="1"/>
        <v>1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</v>
      </c>
      <c r="N5">
        <f t="shared" si="1"/>
        <v>0</v>
      </c>
      <c r="O5">
        <f t="shared" si="1"/>
        <v>1</v>
      </c>
      <c r="P5">
        <f t="shared" si="1"/>
        <v>0</v>
      </c>
      <c r="Q5">
        <f t="shared" si="1"/>
        <v>0</v>
      </c>
    </row>
    <row r="6" spans="1:17" x14ac:dyDescent="0.45">
      <c r="A6">
        <v>4</v>
      </c>
      <c r="B6" t="s">
        <v>5</v>
      </c>
      <c r="C6" t="s">
        <v>103</v>
      </c>
      <c r="D6">
        <v>3</v>
      </c>
      <c r="F6">
        <f t="shared" si="2"/>
        <v>1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1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</row>
    <row r="7" spans="1:17" x14ac:dyDescent="0.45">
      <c r="A7">
        <v>5</v>
      </c>
      <c r="B7" t="s">
        <v>6</v>
      </c>
      <c r="C7" t="s">
        <v>104</v>
      </c>
      <c r="D7">
        <v>3</v>
      </c>
      <c r="F7">
        <f t="shared" si="2"/>
        <v>0</v>
      </c>
      <c r="G7">
        <f t="shared" si="1"/>
        <v>1</v>
      </c>
      <c r="H7">
        <f t="shared" si="1"/>
        <v>1</v>
      </c>
      <c r="I7">
        <f t="shared" si="1"/>
        <v>0</v>
      </c>
      <c r="J7">
        <f t="shared" si="1"/>
        <v>1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</row>
    <row r="8" spans="1:17" x14ac:dyDescent="0.45">
      <c r="A8">
        <v>6</v>
      </c>
      <c r="B8" t="s">
        <v>7</v>
      </c>
      <c r="C8" t="s">
        <v>105</v>
      </c>
      <c r="D8">
        <v>3</v>
      </c>
      <c r="F8">
        <f t="shared" si="2"/>
        <v>1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1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</row>
    <row r="9" spans="1:17" x14ac:dyDescent="0.45">
      <c r="A9">
        <v>7</v>
      </c>
      <c r="B9" t="s">
        <v>8</v>
      </c>
      <c r="C9" t="s">
        <v>106</v>
      </c>
      <c r="D9">
        <v>3</v>
      </c>
      <c r="F9">
        <f t="shared" si="2"/>
        <v>0</v>
      </c>
      <c r="G9">
        <f t="shared" si="1"/>
        <v>1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1</v>
      </c>
    </row>
    <row r="10" spans="1:17" x14ac:dyDescent="0.45">
      <c r="A10">
        <v>8</v>
      </c>
      <c r="B10" t="s">
        <v>9</v>
      </c>
      <c r="C10" t="s">
        <v>107</v>
      </c>
      <c r="D10">
        <v>3</v>
      </c>
      <c r="F10">
        <f t="shared" si="2"/>
        <v>0</v>
      </c>
      <c r="G10">
        <f t="shared" si="1"/>
        <v>0</v>
      </c>
      <c r="H10">
        <f t="shared" si="1"/>
        <v>0</v>
      </c>
      <c r="I10">
        <f t="shared" si="1"/>
        <v>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1</v>
      </c>
      <c r="O10">
        <f t="shared" si="1"/>
        <v>1</v>
      </c>
      <c r="P10">
        <f t="shared" si="1"/>
        <v>0</v>
      </c>
      <c r="Q10">
        <f t="shared" si="1"/>
        <v>0</v>
      </c>
    </row>
    <row r="11" spans="1:17" x14ac:dyDescent="0.45">
      <c r="A11">
        <v>9</v>
      </c>
      <c r="B11" t="s">
        <v>10</v>
      </c>
      <c r="C11" t="s">
        <v>108</v>
      </c>
      <c r="D11">
        <v>3</v>
      </c>
      <c r="F11">
        <f t="shared" si="2"/>
        <v>1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1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</row>
    <row r="12" spans="1:17" x14ac:dyDescent="0.45">
      <c r="A12">
        <v>10</v>
      </c>
      <c r="B12" t="s">
        <v>11</v>
      </c>
      <c r="C12" t="s">
        <v>109</v>
      </c>
      <c r="D12">
        <v>3</v>
      </c>
      <c r="F12">
        <f t="shared" si="2"/>
        <v>0</v>
      </c>
      <c r="G12">
        <f t="shared" si="1"/>
        <v>0</v>
      </c>
      <c r="H12">
        <f t="shared" si="1"/>
        <v>0</v>
      </c>
      <c r="I12">
        <f t="shared" si="1"/>
        <v>1</v>
      </c>
      <c r="J12">
        <f t="shared" si="1"/>
        <v>0</v>
      </c>
      <c r="K12">
        <f t="shared" si="1"/>
        <v>1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</v>
      </c>
      <c r="P12">
        <f t="shared" si="1"/>
        <v>0</v>
      </c>
      <c r="Q12">
        <f t="shared" si="1"/>
        <v>0</v>
      </c>
    </row>
    <row r="13" spans="1:17" x14ac:dyDescent="0.45">
      <c r="A13">
        <v>11</v>
      </c>
      <c r="B13" t="s">
        <v>12</v>
      </c>
      <c r="C13" t="s">
        <v>110</v>
      </c>
      <c r="D13">
        <v>3</v>
      </c>
      <c r="F13">
        <f t="shared" si="2"/>
        <v>0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1</v>
      </c>
      <c r="O13">
        <f t="shared" si="1"/>
        <v>0</v>
      </c>
      <c r="P13">
        <f t="shared" si="1"/>
        <v>1</v>
      </c>
      <c r="Q13">
        <f t="shared" si="1"/>
        <v>0</v>
      </c>
    </row>
    <row r="14" spans="1:17" x14ac:dyDescent="0.45">
      <c r="A14">
        <v>12</v>
      </c>
      <c r="B14" t="s">
        <v>13</v>
      </c>
      <c r="C14" t="s">
        <v>111</v>
      </c>
      <c r="D14">
        <v>3</v>
      </c>
      <c r="F14">
        <f t="shared" si="2"/>
        <v>0</v>
      </c>
      <c r="G14">
        <f t="shared" si="1"/>
        <v>0</v>
      </c>
      <c r="H14">
        <f t="shared" si="1"/>
        <v>0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</v>
      </c>
      <c r="P14">
        <f t="shared" si="1"/>
        <v>1</v>
      </c>
      <c r="Q14">
        <f t="shared" si="1"/>
        <v>0</v>
      </c>
    </row>
    <row r="15" spans="1:17" x14ac:dyDescent="0.45">
      <c r="A15">
        <v>13</v>
      </c>
      <c r="B15" t="s">
        <v>14</v>
      </c>
      <c r="C15" t="s">
        <v>112</v>
      </c>
      <c r="D15">
        <v>3</v>
      </c>
      <c r="F15">
        <f t="shared" si="2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1</v>
      </c>
      <c r="O15">
        <f t="shared" si="1"/>
        <v>0</v>
      </c>
      <c r="P15">
        <f t="shared" si="1"/>
        <v>1</v>
      </c>
      <c r="Q15">
        <f t="shared" si="1"/>
        <v>1</v>
      </c>
    </row>
    <row r="16" spans="1:17" x14ac:dyDescent="0.45">
      <c r="A16">
        <v>14</v>
      </c>
      <c r="B16" t="s">
        <v>15</v>
      </c>
      <c r="C16" t="s">
        <v>113</v>
      </c>
      <c r="D16">
        <v>3</v>
      </c>
      <c r="F16">
        <f t="shared" si="2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1</v>
      </c>
      <c r="M16">
        <f t="shared" si="1"/>
        <v>0</v>
      </c>
      <c r="N16">
        <f t="shared" si="1"/>
        <v>1</v>
      </c>
      <c r="O16">
        <f t="shared" si="1"/>
        <v>0</v>
      </c>
      <c r="P16">
        <f t="shared" si="1"/>
        <v>0</v>
      </c>
      <c r="Q16">
        <f t="shared" si="1"/>
        <v>0</v>
      </c>
    </row>
    <row r="17" spans="1:17" x14ac:dyDescent="0.45">
      <c r="A17">
        <v>15</v>
      </c>
      <c r="B17" t="s">
        <v>16</v>
      </c>
      <c r="C17" t="s">
        <v>114</v>
      </c>
      <c r="D17">
        <v>3</v>
      </c>
      <c r="F17">
        <f t="shared" si="2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1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</row>
    <row r="18" spans="1:17" x14ac:dyDescent="0.45">
      <c r="A18">
        <v>16</v>
      </c>
      <c r="B18" t="s">
        <v>17</v>
      </c>
      <c r="C18" t="s">
        <v>115</v>
      </c>
      <c r="D18">
        <v>3</v>
      </c>
      <c r="F18">
        <f t="shared" si="2"/>
        <v>0</v>
      </c>
      <c r="G18">
        <f t="shared" si="1"/>
        <v>0</v>
      </c>
      <c r="H18">
        <f t="shared" si="1"/>
        <v>1</v>
      </c>
      <c r="I18">
        <f t="shared" si="1"/>
        <v>1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1</v>
      </c>
      <c r="P18">
        <f t="shared" si="1"/>
        <v>0</v>
      </c>
      <c r="Q18">
        <f t="shared" si="1"/>
        <v>0</v>
      </c>
    </row>
    <row r="19" spans="1:17" x14ac:dyDescent="0.45">
      <c r="A19">
        <v>17</v>
      </c>
      <c r="B19" t="s">
        <v>18</v>
      </c>
      <c r="C19" t="s">
        <v>116</v>
      </c>
      <c r="D19">
        <v>3</v>
      </c>
      <c r="F19">
        <f t="shared" si="2"/>
        <v>0</v>
      </c>
      <c r="G19">
        <f t="shared" si="2"/>
        <v>1</v>
      </c>
      <c r="H19">
        <f t="shared" si="2"/>
        <v>1</v>
      </c>
      <c r="I19">
        <f t="shared" si="2"/>
        <v>0</v>
      </c>
      <c r="J19">
        <f t="shared" si="2"/>
        <v>1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1:17" x14ac:dyDescent="0.45">
      <c r="A20">
        <v>18</v>
      </c>
      <c r="B20" t="s">
        <v>19</v>
      </c>
      <c r="C20" t="s">
        <v>117</v>
      </c>
      <c r="D20">
        <v>3</v>
      </c>
      <c r="F20">
        <f t="shared" si="2"/>
        <v>0</v>
      </c>
      <c r="G20">
        <f t="shared" si="2"/>
        <v>1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1</v>
      </c>
      <c r="Q20">
        <f t="shared" si="2"/>
        <v>1</v>
      </c>
    </row>
    <row r="21" spans="1:17" x14ac:dyDescent="0.45">
      <c r="A21">
        <v>19</v>
      </c>
      <c r="B21" t="s">
        <v>20</v>
      </c>
      <c r="C21" t="s">
        <v>118</v>
      </c>
      <c r="D21">
        <v>3</v>
      </c>
      <c r="F21">
        <f t="shared" si="2"/>
        <v>1</v>
      </c>
      <c r="G21">
        <f t="shared" si="2"/>
        <v>0</v>
      </c>
      <c r="H21">
        <f t="shared" si="2"/>
        <v>1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1</v>
      </c>
      <c r="P21">
        <f t="shared" si="2"/>
        <v>0</v>
      </c>
      <c r="Q21">
        <f t="shared" si="2"/>
        <v>0</v>
      </c>
    </row>
    <row r="22" spans="1:17" x14ac:dyDescent="0.45">
      <c r="A22">
        <v>20</v>
      </c>
      <c r="B22" t="s">
        <v>21</v>
      </c>
      <c r="C22" t="s">
        <v>119</v>
      </c>
      <c r="D22">
        <v>3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1</v>
      </c>
      <c r="L22">
        <f t="shared" si="2"/>
        <v>1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1</v>
      </c>
      <c r="Q22">
        <f t="shared" si="2"/>
        <v>0</v>
      </c>
    </row>
    <row r="23" spans="1:17" x14ac:dyDescent="0.45">
      <c r="A23">
        <v>21</v>
      </c>
      <c r="B23" t="s">
        <v>22</v>
      </c>
      <c r="C23" t="s">
        <v>120</v>
      </c>
      <c r="D23">
        <v>3</v>
      </c>
      <c r="F23">
        <f t="shared" si="2"/>
        <v>0</v>
      </c>
      <c r="G23">
        <f t="shared" si="2"/>
        <v>0</v>
      </c>
      <c r="H23">
        <f t="shared" si="2"/>
        <v>1</v>
      </c>
      <c r="I23">
        <f t="shared" si="2"/>
        <v>0</v>
      </c>
      <c r="J23">
        <f t="shared" si="2"/>
        <v>0</v>
      </c>
      <c r="K23">
        <f t="shared" si="2"/>
        <v>1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1</v>
      </c>
      <c r="Q23">
        <f t="shared" si="2"/>
        <v>0</v>
      </c>
    </row>
    <row r="24" spans="1:17" x14ac:dyDescent="0.45">
      <c r="A24">
        <v>22</v>
      </c>
      <c r="B24" t="s">
        <v>23</v>
      </c>
      <c r="C24" t="s">
        <v>121</v>
      </c>
      <c r="D24">
        <v>3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1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1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</row>
    <row r="25" spans="1:17" x14ac:dyDescent="0.45">
      <c r="A25">
        <v>23</v>
      </c>
      <c r="B25" t="s">
        <v>24</v>
      </c>
      <c r="C25" t="s">
        <v>122</v>
      </c>
      <c r="D25">
        <v>3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1</v>
      </c>
      <c r="M25">
        <f t="shared" si="2"/>
        <v>0</v>
      </c>
      <c r="N25">
        <f t="shared" si="2"/>
        <v>0</v>
      </c>
      <c r="O25">
        <f t="shared" si="2"/>
        <v>1</v>
      </c>
      <c r="P25">
        <f t="shared" si="2"/>
        <v>0</v>
      </c>
      <c r="Q25">
        <f t="shared" si="2"/>
        <v>1</v>
      </c>
    </row>
    <row r="26" spans="1:17" x14ac:dyDescent="0.45">
      <c r="A26">
        <v>24</v>
      </c>
      <c r="B26" t="s">
        <v>25</v>
      </c>
      <c r="C26" t="s">
        <v>123</v>
      </c>
      <c r="D26">
        <v>3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1</v>
      </c>
      <c r="J26">
        <f t="shared" si="2"/>
        <v>0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1:17" x14ac:dyDescent="0.45">
      <c r="A27">
        <v>25</v>
      </c>
      <c r="B27" t="s">
        <v>26</v>
      </c>
      <c r="C27" t="s">
        <v>124</v>
      </c>
      <c r="D27">
        <v>3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1</v>
      </c>
    </row>
    <row r="28" spans="1:17" x14ac:dyDescent="0.45">
      <c r="A28">
        <v>26</v>
      </c>
      <c r="B28" t="s">
        <v>27</v>
      </c>
      <c r="C28" t="s">
        <v>125</v>
      </c>
      <c r="D28">
        <v>3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1</v>
      </c>
      <c r="K28">
        <f t="shared" si="2"/>
        <v>0</v>
      </c>
      <c r="L28">
        <f t="shared" si="2"/>
        <v>1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</row>
    <row r="29" spans="1:17" x14ac:dyDescent="0.45">
      <c r="A29">
        <v>27</v>
      </c>
      <c r="B29" t="s">
        <v>28</v>
      </c>
      <c r="C29" t="s">
        <v>126</v>
      </c>
      <c r="D29">
        <v>3</v>
      </c>
      <c r="F29">
        <f t="shared" si="2"/>
        <v>0</v>
      </c>
      <c r="G29">
        <f t="shared" si="2"/>
        <v>1</v>
      </c>
      <c r="H29">
        <f t="shared" si="2"/>
        <v>1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</row>
    <row r="30" spans="1:17" x14ac:dyDescent="0.45">
      <c r="A30">
        <v>28</v>
      </c>
      <c r="B30" t="s">
        <v>29</v>
      </c>
      <c r="C30" t="s">
        <v>127</v>
      </c>
      <c r="D30">
        <v>3</v>
      </c>
      <c r="F30">
        <f t="shared" si="2"/>
        <v>0</v>
      </c>
      <c r="G30">
        <f t="shared" si="2"/>
        <v>1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1</v>
      </c>
      <c r="Q30">
        <f t="shared" si="2"/>
        <v>0</v>
      </c>
    </row>
    <row r="31" spans="1:17" x14ac:dyDescent="0.45">
      <c r="A31">
        <v>29</v>
      </c>
      <c r="B31" t="s">
        <v>30</v>
      </c>
      <c r="C31" t="s">
        <v>128</v>
      </c>
      <c r="D31">
        <v>3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1</v>
      </c>
      <c r="P31">
        <f t="shared" si="2"/>
        <v>0</v>
      </c>
      <c r="Q31">
        <f t="shared" si="2"/>
        <v>1</v>
      </c>
    </row>
    <row r="32" spans="1:17" x14ac:dyDescent="0.45">
      <c r="A32">
        <v>30</v>
      </c>
      <c r="B32" t="s">
        <v>31</v>
      </c>
      <c r="C32" t="s">
        <v>129</v>
      </c>
      <c r="D32">
        <v>3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1</v>
      </c>
      <c r="N32">
        <f t="shared" si="2"/>
        <v>0</v>
      </c>
      <c r="O32">
        <f t="shared" si="2"/>
        <v>0</v>
      </c>
      <c r="P32">
        <f t="shared" si="2"/>
        <v>1</v>
      </c>
      <c r="Q32">
        <f t="shared" si="2"/>
        <v>0</v>
      </c>
    </row>
    <row r="33" spans="1:17" x14ac:dyDescent="0.45">
      <c r="A33">
        <v>31</v>
      </c>
      <c r="B33" t="s">
        <v>32</v>
      </c>
      <c r="C33" t="s">
        <v>130</v>
      </c>
      <c r="D33">
        <v>3</v>
      </c>
      <c r="F33">
        <f t="shared" si="2"/>
        <v>0</v>
      </c>
      <c r="G33">
        <f t="shared" si="2"/>
        <v>1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1</v>
      </c>
      <c r="M33">
        <f t="shared" si="2"/>
        <v>0</v>
      </c>
      <c r="N33">
        <f t="shared" si="2"/>
        <v>1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1:17" x14ac:dyDescent="0.45">
      <c r="A34">
        <v>32</v>
      </c>
      <c r="B34" t="s">
        <v>33</v>
      </c>
      <c r="C34" t="s">
        <v>131</v>
      </c>
      <c r="D34">
        <v>3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1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1</v>
      </c>
      <c r="P34">
        <f t="shared" si="2"/>
        <v>1</v>
      </c>
      <c r="Q34">
        <f t="shared" si="2"/>
        <v>0</v>
      </c>
    </row>
    <row r="35" spans="1:17" x14ac:dyDescent="0.45">
      <c r="A35">
        <v>33</v>
      </c>
      <c r="B35" t="s">
        <v>34</v>
      </c>
      <c r="C35" t="s">
        <v>132</v>
      </c>
      <c r="D35">
        <v>3</v>
      </c>
      <c r="F35">
        <f t="shared" si="2"/>
        <v>1</v>
      </c>
      <c r="G35">
        <f t="shared" si="2"/>
        <v>1</v>
      </c>
      <c r="H35">
        <f t="shared" si="2"/>
        <v>0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</row>
    <row r="36" spans="1:17" x14ac:dyDescent="0.45">
      <c r="A36">
        <v>34</v>
      </c>
      <c r="B36" t="s">
        <v>35</v>
      </c>
      <c r="C36" t="s">
        <v>133</v>
      </c>
      <c r="D36">
        <v>3</v>
      </c>
      <c r="F36">
        <f t="shared" ref="F36:Q57" si="3">COUNTIF($C36, "*"&amp;F$1&amp;"*")</f>
        <v>0</v>
      </c>
      <c r="G36">
        <f t="shared" si="3"/>
        <v>0</v>
      </c>
      <c r="H36">
        <f t="shared" si="3"/>
        <v>1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1</v>
      </c>
      <c r="P36">
        <f t="shared" si="3"/>
        <v>1</v>
      </c>
      <c r="Q36">
        <f t="shared" si="3"/>
        <v>0</v>
      </c>
    </row>
    <row r="37" spans="1:17" x14ac:dyDescent="0.45">
      <c r="A37">
        <v>35</v>
      </c>
      <c r="B37" t="s">
        <v>34</v>
      </c>
      <c r="C37" t="s">
        <v>134</v>
      </c>
      <c r="D37">
        <v>3</v>
      </c>
      <c r="F37">
        <f t="shared" si="3"/>
        <v>0</v>
      </c>
      <c r="G37">
        <f t="shared" si="3"/>
        <v>1</v>
      </c>
      <c r="H37">
        <f t="shared" si="3"/>
        <v>1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1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</row>
    <row r="38" spans="1:17" x14ac:dyDescent="0.45">
      <c r="A38">
        <v>36</v>
      </c>
      <c r="B38" t="s">
        <v>36</v>
      </c>
      <c r="C38" t="s">
        <v>135</v>
      </c>
      <c r="D38">
        <v>3</v>
      </c>
      <c r="F38">
        <f t="shared" si="3"/>
        <v>1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1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1</v>
      </c>
      <c r="Q38">
        <f t="shared" si="3"/>
        <v>0</v>
      </c>
    </row>
    <row r="39" spans="1:17" x14ac:dyDescent="0.45">
      <c r="A39">
        <v>37</v>
      </c>
      <c r="B39" t="s">
        <v>37</v>
      </c>
      <c r="C39" t="s">
        <v>136</v>
      </c>
      <c r="D39">
        <v>3</v>
      </c>
      <c r="F39">
        <f t="shared" si="3"/>
        <v>0</v>
      </c>
      <c r="G39">
        <f t="shared" si="3"/>
        <v>0</v>
      </c>
      <c r="H39">
        <f t="shared" si="3"/>
        <v>1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1</v>
      </c>
      <c r="M39">
        <f t="shared" si="3"/>
        <v>1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</row>
    <row r="40" spans="1:17" x14ac:dyDescent="0.45">
      <c r="A40">
        <v>38</v>
      </c>
      <c r="B40" t="s">
        <v>38</v>
      </c>
      <c r="C40" t="s">
        <v>137</v>
      </c>
      <c r="D40">
        <v>3</v>
      </c>
      <c r="F40">
        <f t="shared" si="3"/>
        <v>0</v>
      </c>
      <c r="G40">
        <f t="shared" si="3"/>
        <v>1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1</v>
      </c>
      <c r="P40">
        <f t="shared" si="3"/>
        <v>1</v>
      </c>
      <c r="Q40">
        <f t="shared" si="3"/>
        <v>0</v>
      </c>
    </row>
    <row r="41" spans="1:17" x14ac:dyDescent="0.45">
      <c r="A41">
        <v>39</v>
      </c>
      <c r="B41" t="s">
        <v>39</v>
      </c>
      <c r="C41" t="s">
        <v>138</v>
      </c>
      <c r="D41">
        <v>3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1</v>
      </c>
      <c r="J41">
        <f t="shared" si="3"/>
        <v>0</v>
      </c>
      <c r="K41">
        <f t="shared" si="3"/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1</v>
      </c>
      <c r="Q41">
        <f t="shared" si="3"/>
        <v>0</v>
      </c>
    </row>
    <row r="42" spans="1:17" x14ac:dyDescent="0.45">
      <c r="A42">
        <v>40</v>
      </c>
      <c r="B42" t="s">
        <v>40</v>
      </c>
      <c r="C42" t="s">
        <v>139</v>
      </c>
      <c r="D42">
        <v>3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1</v>
      </c>
      <c r="L42">
        <f t="shared" si="3"/>
        <v>1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</row>
    <row r="43" spans="1:17" x14ac:dyDescent="0.45">
      <c r="A43">
        <v>41</v>
      </c>
      <c r="B43" t="s">
        <v>41</v>
      </c>
      <c r="C43" t="s">
        <v>140</v>
      </c>
      <c r="D43">
        <v>3</v>
      </c>
      <c r="F43">
        <f t="shared" si="3"/>
        <v>1</v>
      </c>
      <c r="G43">
        <f t="shared" si="3"/>
        <v>1</v>
      </c>
      <c r="H43">
        <f t="shared" si="3"/>
        <v>1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0</v>
      </c>
    </row>
    <row r="44" spans="1:17" x14ac:dyDescent="0.45">
      <c r="A44">
        <v>42</v>
      </c>
      <c r="B44" t="s">
        <v>42</v>
      </c>
      <c r="C44" t="s">
        <v>141</v>
      </c>
      <c r="D44">
        <v>3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1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1</v>
      </c>
      <c r="O44">
        <f t="shared" si="3"/>
        <v>1</v>
      </c>
      <c r="P44">
        <f t="shared" si="3"/>
        <v>0</v>
      </c>
      <c r="Q44">
        <f t="shared" si="3"/>
        <v>0</v>
      </c>
    </row>
    <row r="45" spans="1:17" x14ac:dyDescent="0.45">
      <c r="A45">
        <v>43</v>
      </c>
      <c r="B45" t="s">
        <v>43</v>
      </c>
      <c r="C45" t="s">
        <v>142</v>
      </c>
      <c r="D45">
        <v>3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1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1</v>
      </c>
      <c r="P45">
        <f t="shared" si="3"/>
        <v>1</v>
      </c>
      <c r="Q45">
        <f t="shared" si="3"/>
        <v>0</v>
      </c>
    </row>
    <row r="46" spans="1:17" x14ac:dyDescent="0.45">
      <c r="A46">
        <v>44</v>
      </c>
      <c r="B46" t="s">
        <v>44</v>
      </c>
      <c r="C46" t="s">
        <v>143</v>
      </c>
      <c r="D46">
        <v>3</v>
      </c>
      <c r="F46">
        <f t="shared" si="3"/>
        <v>0</v>
      </c>
      <c r="G46">
        <f t="shared" si="3"/>
        <v>1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1</v>
      </c>
      <c r="L46">
        <f t="shared" si="3"/>
        <v>0</v>
      </c>
      <c r="M46">
        <f t="shared" si="3"/>
        <v>0</v>
      </c>
      <c r="N46">
        <f t="shared" si="3"/>
        <v>1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1:17" x14ac:dyDescent="0.45">
      <c r="A47">
        <v>45</v>
      </c>
      <c r="B47" t="s">
        <v>45</v>
      </c>
      <c r="C47" t="s">
        <v>144</v>
      </c>
      <c r="D47">
        <v>3</v>
      </c>
      <c r="F47">
        <f t="shared" si="3"/>
        <v>0</v>
      </c>
      <c r="G47">
        <f t="shared" si="3"/>
        <v>1</v>
      </c>
      <c r="H47">
        <f t="shared" si="3"/>
        <v>1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1</v>
      </c>
      <c r="Q47">
        <f t="shared" si="3"/>
        <v>0</v>
      </c>
    </row>
    <row r="48" spans="1:17" x14ac:dyDescent="0.45">
      <c r="A48">
        <v>46</v>
      </c>
      <c r="B48" t="s">
        <v>46</v>
      </c>
      <c r="C48" t="s">
        <v>145</v>
      </c>
      <c r="D48">
        <v>3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1</v>
      </c>
      <c r="K48">
        <f t="shared" si="3"/>
        <v>1</v>
      </c>
      <c r="L48">
        <f t="shared" si="3"/>
        <v>0</v>
      </c>
      <c r="M48">
        <f t="shared" si="3"/>
        <v>1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1:17" x14ac:dyDescent="0.45">
      <c r="A49">
        <v>47</v>
      </c>
      <c r="B49" t="s">
        <v>47</v>
      </c>
      <c r="C49" t="s">
        <v>146</v>
      </c>
      <c r="D49">
        <v>3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1</v>
      </c>
      <c r="M49">
        <f t="shared" si="3"/>
        <v>0</v>
      </c>
      <c r="N49">
        <f t="shared" si="3"/>
        <v>0</v>
      </c>
      <c r="O49">
        <f t="shared" si="3"/>
        <v>1</v>
      </c>
      <c r="P49">
        <f t="shared" si="3"/>
        <v>0</v>
      </c>
      <c r="Q49">
        <f t="shared" si="3"/>
        <v>1</v>
      </c>
    </row>
    <row r="50" spans="1:17" x14ac:dyDescent="0.45">
      <c r="A50">
        <v>48</v>
      </c>
      <c r="B50" t="s">
        <v>48</v>
      </c>
      <c r="C50" t="s">
        <v>147</v>
      </c>
      <c r="D50">
        <v>3</v>
      </c>
      <c r="F50">
        <f t="shared" si="3"/>
        <v>0</v>
      </c>
      <c r="G50">
        <f t="shared" si="3"/>
        <v>0</v>
      </c>
      <c r="H50">
        <f t="shared" si="3"/>
        <v>1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1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1</v>
      </c>
    </row>
    <row r="51" spans="1:17" x14ac:dyDescent="0.45">
      <c r="A51">
        <v>49</v>
      </c>
      <c r="B51" t="s">
        <v>49</v>
      </c>
      <c r="C51" t="s">
        <v>148</v>
      </c>
      <c r="D51">
        <v>3</v>
      </c>
      <c r="F51">
        <f t="shared" si="3"/>
        <v>0</v>
      </c>
      <c r="G51">
        <f t="shared" si="3"/>
        <v>0</v>
      </c>
      <c r="H51">
        <f t="shared" si="3"/>
        <v>1</v>
      </c>
      <c r="I51">
        <f t="shared" si="3"/>
        <v>0</v>
      </c>
      <c r="J51">
        <f t="shared" si="3"/>
        <v>0</v>
      </c>
      <c r="K51">
        <f t="shared" si="3"/>
        <v>1</v>
      </c>
      <c r="L51">
        <f t="shared" si="3"/>
        <v>0</v>
      </c>
      <c r="M51">
        <f t="shared" si="3"/>
        <v>1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</row>
    <row r="52" spans="1:17" x14ac:dyDescent="0.45">
      <c r="A52">
        <v>50</v>
      </c>
      <c r="B52" t="s">
        <v>50</v>
      </c>
      <c r="C52" t="s">
        <v>149</v>
      </c>
      <c r="D52">
        <v>3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1</v>
      </c>
      <c r="K52">
        <f t="shared" si="3"/>
        <v>0</v>
      </c>
      <c r="L52">
        <f t="shared" si="3"/>
        <v>0</v>
      </c>
      <c r="M52">
        <f t="shared" si="3"/>
        <v>1</v>
      </c>
      <c r="N52">
        <f t="shared" si="3"/>
        <v>1</v>
      </c>
      <c r="O52">
        <f t="shared" si="3"/>
        <v>0</v>
      </c>
      <c r="P52">
        <f t="shared" si="3"/>
        <v>0</v>
      </c>
      <c r="Q52">
        <f t="shared" si="3"/>
        <v>0</v>
      </c>
    </row>
    <row r="53" spans="1:17" x14ac:dyDescent="0.45">
      <c r="A53">
        <v>51</v>
      </c>
      <c r="B53" t="s">
        <v>51</v>
      </c>
      <c r="C53" t="s">
        <v>137</v>
      </c>
      <c r="D53">
        <v>3</v>
      </c>
      <c r="F53">
        <f t="shared" si="3"/>
        <v>0</v>
      </c>
      <c r="G53">
        <f t="shared" si="3"/>
        <v>1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  <c r="O53">
        <f t="shared" si="3"/>
        <v>1</v>
      </c>
      <c r="P53">
        <f t="shared" si="3"/>
        <v>1</v>
      </c>
      <c r="Q53">
        <f t="shared" si="3"/>
        <v>0</v>
      </c>
    </row>
    <row r="54" spans="1:17" x14ac:dyDescent="0.45">
      <c r="A54">
        <v>52</v>
      </c>
      <c r="B54" t="s">
        <v>52</v>
      </c>
      <c r="C54" t="s">
        <v>150</v>
      </c>
      <c r="D54">
        <v>3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  <c r="K54">
        <f t="shared" si="3"/>
        <v>1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1</v>
      </c>
      <c r="Q54">
        <f t="shared" si="3"/>
        <v>0</v>
      </c>
    </row>
    <row r="55" spans="1:17" x14ac:dyDescent="0.45">
      <c r="A55">
        <v>53</v>
      </c>
      <c r="B55" t="s">
        <v>53</v>
      </c>
      <c r="C55" t="s">
        <v>151</v>
      </c>
      <c r="D55">
        <v>3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1</v>
      </c>
      <c r="N55">
        <f t="shared" si="3"/>
        <v>0</v>
      </c>
      <c r="O55">
        <f t="shared" si="3"/>
        <v>1</v>
      </c>
      <c r="P55">
        <f t="shared" si="3"/>
        <v>1</v>
      </c>
      <c r="Q55">
        <f t="shared" si="3"/>
        <v>0</v>
      </c>
    </row>
    <row r="56" spans="1:17" x14ac:dyDescent="0.45">
      <c r="A56">
        <v>54</v>
      </c>
      <c r="B56" t="s">
        <v>54</v>
      </c>
      <c r="C56" t="s">
        <v>152</v>
      </c>
      <c r="D56">
        <v>3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1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1</v>
      </c>
      <c r="Q56">
        <f t="shared" si="3"/>
        <v>1</v>
      </c>
    </row>
    <row r="57" spans="1:17" x14ac:dyDescent="0.45">
      <c r="A57">
        <v>55</v>
      </c>
      <c r="B57" t="s">
        <v>55</v>
      </c>
      <c r="C57" t="s">
        <v>153</v>
      </c>
      <c r="D57">
        <v>3</v>
      </c>
      <c r="F57">
        <f t="shared" si="3"/>
        <v>0</v>
      </c>
      <c r="G57">
        <f t="shared" si="3"/>
        <v>1</v>
      </c>
      <c r="H57">
        <f t="shared" si="3"/>
        <v>0</v>
      </c>
      <c r="I57">
        <f t="shared" ref="G57:Q80" si="4">COUNTIF($C57, "*"&amp;I$1&amp;"*")</f>
        <v>0</v>
      </c>
      <c r="J57">
        <f t="shared" si="4"/>
        <v>1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1</v>
      </c>
      <c r="Q57">
        <f t="shared" si="4"/>
        <v>0</v>
      </c>
    </row>
    <row r="58" spans="1:17" x14ac:dyDescent="0.45">
      <c r="A58">
        <v>56</v>
      </c>
      <c r="B58" t="s">
        <v>56</v>
      </c>
      <c r="C58" t="s">
        <v>154</v>
      </c>
      <c r="D58">
        <v>3</v>
      </c>
      <c r="F58">
        <f t="shared" ref="F58:F121" si="5">COUNTIF($C58, "*"&amp;F$1&amp;"*")</f>
        <v>0</v>
      </c>
      <c r="G58">
        <f t="shared" si="4"/>
        <v>0</v>
      </c>
      <c r="H58">
        <f t="shared" si="4"/>
        <v>1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1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1</v>
      </c>
      <c r="Q58">
        <f t="shared" si="4"/>
        <v>0</v>
      </c>
    </row>
    <row r="59" spans="1:17" x14ac:dyDescent="0.45">
      <c r="A59">
        <v>57</v>
      </c>
      <c r="B59" t="s">
        <v>57</v>
      </c>
      <c r="C59" t="s">
        <v>155</v>
      </c>
      <c r="D59">
        <v>3</v>
      </c>
      <c r="F59">
        <f t="shared" si="5"/>
        <v>0</v>
      </c>
      <c r="G59">
        <f t="shared" si="4"/>
        <v>0</v>
      </c>
      <c r="H59">
        <f t="shared" si="4"/>
        <v>1</v>
      </c>
      <c r="I59">
        <f t="shared" si="4"/>
        <v>0</v>
      </c>
      <c r="J59">
        <f t="shared" si="4"/>
        <v>1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1</v>
      </c>
    </row>
    <row r="60" spans="1:17" x14ac:dyDescent="0.45">
      <c r="A60">
        <v>58</v>
      </c>
      <c r="B60" t="s">
        <v>58</v>
      </c>
      <c r="C60" t="s">
        <v>156</v>
      </c>
      <c r="D60">
        <v>3</v>
      </c>
      <c r="F60">
        <f t="shared" si="5"/>
        <v>1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1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1</v>
      </c>
    </row>
    <row r="61" spans="1:17" x14ac:dyDescent="0.45">
      <c r="A61">
        <v>59</v>
      </c>
      <c r="B61" t="s">
        <v>59</v>
      </c>
      <c r="C61" t="s">
        <v>157</v>
      </c>
      <c r="D61">
        <v>3</v>
      </c>
      <c r="F61">
        <f t="shared" si="5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1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1</v>
      </c>
      <c r="P61">
        <f t="shared" si="4"/>
        <v>0</v>
      </c>
      <c r="Q61">
        <f t="shared" si="4"/>
        <v>1</v>
      </c>
    </row>
    <row r="62" spans="1:17" x14ac:dyDescent="0.45">
      <c r="A62">
        <v>60</v>
      </c>
      <c r="B62" t="s">
        <v>60</v>
      </c>
      <c r="C62" t="s">
        <v>158</v>
      </c>
      <c r="D62">
        <v>3</v>
      </c>
      <c r="F62">
        <f t="shared" si="5"/>
        <v>0</v>
      </c>
      <c r="G62">
        <f t="shared" si="4"/>
        <v>0</v>
      </c>
      <c r="H62">
        <f t="shared" si="4"/>
        <v>0</v>
      </c>
      <c r="I62">
        <f t="shared" si="4"/>
        <v>1</v>
      </c>
      <c r="J62">
        <f t="shared" si="4"/>
        <v>0</v>
      </c>
      <c r="K62">
        <f t="shared" si="4"/>
        <v>1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1</v>
      </c>
      <c r="Q62">
        <f t="shared" si="4"/>
        <v>0</v>
      </c>
    </row>
    <row r="63" spans="1:17" x14ac:dyDescent="0.45">
      <c r="A63">
        <v>61</v>
      </c>
      <c r="B63" t="s">
        <v>61</v>
      </c>
      <c r="C63" t="s">
        <v>159</v>
      </c>
      <c r="D63">
        <v>3</v>
      </c>
      <c r="F63">
        <f t="shared" si="5"/>
        <v>0</v>
      </c>
      <c r="G63">
        <f t="shared" si="4"/>
        <v>0</v>
      </c>
      <c r="H63">
        <f t="shared" si="4"/>
        <v>1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1</v>
      </c>
      <c r="M63">
        <f t="shared" si="4"/>
        <v>0</v>
      </c>
      <c r="N63">
        <f t="shared" si="4"/>
        <v>1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1:17" x14ac:dyDescent="0.45">
      <c r="A64">
        <v>62</v>
      </c>
      <c r="B64" t="s">
        <v>62</v>
      </c>
      <c r="C64" t="s">
        <v>160</v>
      </c>
      <c r="D64">
        <v>3</v>
      </c>
      <c r="F64">
        <f t="shared" si="5"/>
        <v>0</v>
      </c>
      <c r="G64">
        <f t="shared" si="4"/>
        <v>1</v>
      </c>
      <c r="H64">
        <f t="shared" si="4"/>
        <v>0</v>
      </c>
      <c r="I64">
        <f t="shared" si="4"/>
        <v>0</v>
      </c>
      <c r="J64">
        <f t="shared" si="4"/>
        <v>1</v>
      </c>
      <c r="K64">
        <f t="shared" si="4"/>
        <v>0</v>
      </c>
      <c r="L64">
        <f t="shared" si="4"/>
        <v>1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</row>
    <row r="65" spans="1:17" x14ac:dyDescent="0.45">
      <c r="A65">
        <v>63</v>
      </c>
      <c r="B65" t="s">
        <v>63</v>
      </c>
      <c r="C65" t="s">
        <v>161</v>
      </c>
      <c r="D65">
        <v>3</v>
      </c>
      <c r="F65">
        <f t="shared" si="5"/>
        <v>0</v>
      </c>
      <c r="G65">
        <f t="shared" si="4"/>
        <v>0</v>
      </c>
      <c r="H65">
        <f t="shared" si="4"/>
        <v>1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1</v>
      </c>
      <c r="O65">
        <f t="shared" si="4"/>
        <v>0</v>
      </c>
      <c r="P65">
        <f t="shared" si="4"/>
        <v>1</v>
      </c>
      <c r="Q65">
        <f t="shared" si="4"/>
        <v>0</v>
      </c>
    </row>
    <row r="66" spans="1:17" x14ac:dyDescent="0.45">
      <c r="A66">
        <v>64</v>
      </c>
      <c r="B66" t="s">
        <v>64</v>
      </c>
      <c r="C66" t="s">
        <v>162</v>
      </c>
      <c r="D66">
        <v>3</v>
      </c>
      <c r="F66">
        <f t="shared" si="5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1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1</v>
      </c>
      <c r="Q66">
        <f t="shared" si="4"/>
        <v>1</v>
      </c>
    </row>
    <row r="67" spans="1:17" x14ac:dyDescent="0.45">
      <c r="A67">
        <v>65</v>
      </c>
      <c r="B67" t="s">
        <v>65</v>
      </c>
      <c r="C67" t="s">
        <v>163</v>
      </c>
      <c r="D67">
        <v>3</v>
      </c>
      <c r="F67">
        <f t="shared" si="5"/>
        <v>0</v>
      </c>
      <c r="G67">
        <f t="shared" si="4"/>
        <v>0</v>
      </c>
      <c r="H67">
        <f t="shared" si="4"/>
        <v>0</v>
      </c>
      <c r="I67">
        <f t="shared" si="4"/>
        <v>1</v>
      </c>
      <c r="J67">
        <f t="shared" si="4"/>
        <v>1</v>
      </c>
      <c r="K67">
        <f t="shared" si="4"/>
        <v>1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0</v>
      </c>
    </row>
    <row r="68" spans="1:17" x14ac:dyDescent="0.45">
      <c r="A68">
        <v>66</v>
      </c>
      <c r="B68" t="s">
        <v>66</v>
      </c>
      <c r="C68" t="s">
        <v>164</v>
      </c>
      <c r="D68">
        <v>3</v>
      </c>
      <c r="F68">
        <f t="shared" si="5"/>
        <v>1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1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1</v>
      </c>
      <c r="Q68">
        <f t="shared" si="4"/>
        <v>0</v>
      </c>
    </row>
    <row r="69" spans="1:17" x14ac:dyDescent="0.45">
      <c r="A69">
        <v>67</v>
      </c>
      <c r="B69" t="s">
        <v>67</v>
      </c>
      <c r="C69" t="s">
        <v>165</v>
      </c>
      <c r="D69">
        <v>3</v>
      </c>
      <c r="F69">
        <f t="shared" si="5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1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1</v>
      </c>
    </row>
    <row r="70" spans="1:17" x14ac:dyDescent="0.45">
      <c r="A70">
        <v>68</v>
      </c>
      <c r="B70" t="s">
        <v>68</v>
      </c>
      <c r="C70" t="s">
        <v>166</v>
      </c>
      <c r="D70">
        <v>3</v>
      </c>
      <c r="F70">
        <f t="shared" si="5"/>
        <v>0</v>
      </c>
      <c r="G70">
        <f t="shared" si="4"/>
        <v>0</v>
      </c>
      <c r="H70">
        <f t="shared" si="4"/>
        <v>0</v>
      </c>
      <c r="I70">
        <f t="shared" si="4"/>
        <v>1</v>
      </c>
      <c r="J70">
        <f t="shared" si="4"/>
        <v>0</v>
      </c>
      <c r="K70">
        <f t="shared" si="4"/>
        <v>1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1</v>
      </c>
      <c r="Q70">
        <f t="shared" si="4"/>
        <v>0</v>
      </c>
    </row>
    <row r="71" spans="1:17" x14ac:dyDescent="0.45">
      <c r="A71">
        <v>69</v>
      </c>
      <c r="B71" t="s">
        <v>69</v>
      </c>
      <c r="C71" t="s">
        <v>167</v>
      </c>
      <c r="D71">
        <v>3</v>
      </c>
      <c r="F71">
        <f t="shared" si="5"/>
        <v>1</v>
      </c>
      <c r="G71">
        <f t="shared" si="4"/>
        <v>0</v>
      </c>
      <c r="H71">
        <f t="shared" si="4"/>
        <v>1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1</v>
      </c>
      <c r="O71">
        <f t="shared" si="4"/>
        <v>0</v>
      </c>
      <c r="P71">
        <f t="shared" si="4"/>
        <v>0</v>
      </c>
      <c r="Q71">
        <f t="shared" si="4"/>
        <v>0</v>
      </c>
    </row>
    <row r="72" spans="1:17" x14ac:dyDescent="0.45">
      <c r="A72">
        <v>70</v>
      </c>
      <c r="B72" t="s">
        <v>70</v>
      </c>
      <c r="C72" t="s">
        <v>168</v>
      </c>
      <c r="D72">
        <v>3</v>
      </c>
      <c r="F72">
        <f t="shared" si="5"/>
        <v>0</v>
      </c>
      <c r="G72">
        <f t="shared" si="4"/>
        <v>1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1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1</v>
      </c>
    </row>
    <row r="73" spans="1:17" x14ac:dyDescent="0.45">
      <c r="A73">
        <v>71</v>
      </c>
      <c r="B73" t="s">
        <v>71</v>
      </c>
      <c r="C73" t="s">
        <v>169</v>
      </c>
      <c r="D73">
        <v>3</v>
      </c>
      <c r="F73">
        <f t="shared" si="5"/>
        <v>0</v>
      </c>
      <c r="G73">
        <f t="shared" si="4"/>
        <v>0</v>
      </c>
      <c r="H73">
        <f t="shared" si="4"/>
        <v>1</v>
      </c>
      <c r="I73">
        <f t="shared" si="4"/>
        <v>0</v>
      </c>
      <c r="J73">
        <f t="shared" si="4"/>
        <v>1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1</v>
      </c>
    </row>
    <row r="74" spans="1:17" x14ac:dyDescent="0.45">
      <c r="A74">
        <v>72</v>
      </c>
      <c r="B74" t="s">
        <v>72</v>
      </c>
      <c r="C74" t="s">
        <v>170</v>
      </c>
      <c r="D74">
        <v>3</v>
      </c>
      <c r="F74">
        <f t="shared" si="5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1</v>
      </c>
      <c r="M74">
        <f t="shared" si="4"/>
        <v>0</v>
      </c>
      <c r="N74">
        <f t="shared" si="4"/>
        <v>0</v>
      </c>
      <c r="O74">
        <f t="shared" si="4"/>
        <v>1</v>
      </c>
      <c r="P74">
        <f t="shared" si="4"/>
        <v>0</v>
      </c>
      <c r="Q74">
        <f t="shared" si="4"/>
        <v>1</v>
      </c>
    </row>
    <row r="75" spans="1:17" x14ac:dyDescent="0.45">
      <c r="A75">
        <v>73</v>
      </c>
      <c r="B75" t="s">
        <v>73</v>
      </c>
      <c r="C75" t="s">
        <v>171</v>
      </c>
      <c r="D75">
        <v>3</v>
      </c>
      <c r="F75">
        <f t="shared" si="5"/>
        <v>0</v>
      </c>
      <c r="G75">
        <f t="shared" si="4"/>
        <v>0</v>
      </c>
      <c r="H75">
        <f t="shared" si="4"/>
        <v>1</v>
      </c>
      <c r="I75">
        <f t="shared" si="4"/>
        <v>1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</row>
    <row r="76" spans="1:17" x14ac:dyDescent="0.45">
      <c r="A76">
        <v>74</v>
      </c>
      <c r="B76" t="s">
        <v>74</v>
      </c>
      <c r="C76" t="s">
        <v>172</v>
      </c>
      <c r="D76">
        <v>3</v>
      </c>
      <c r="F76">
        <f t="shared" si="5"/>
        <v>0</v>
      </c>
      <c r="G76">
        <f t="shared" si="4"/>
        <v>1</v>
      </c>
      <c r="H76">
        <f t="shared" si="4"/>
        <v>0</v>
      </c>
      <c r="I76">
        <f t="shared" si="4"/>
        <v>0</v>
      </c>
      <c r="J76">
        <f t="shared" si="4"/>
        <v>0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1</v>
      </c>
      <c r="O76">
        <f t="shared" si="4"/>
        <v>0</v>
      </c>
      <c r="P76">
        <f t="shared" si="4"/>
        <v>0</v>
      </c>
      <c r="Q76">
        <f t="shared" si="4"/>
        <v>1</v>
      </c>
    </row>
    <row r="77" spans="1:17" x14ac:dyDescent="0.45">
      <c r="A77">
        <v>75</v>
      </c>
      <c r="B77" t="s">
        <v>75</v>
      </c>
      <c r="C77" t="s">
        <v>173</v>
      </c>
      <c r="D77">
        <v>3</v>
      </c>
      <c r="F77">
        <f t="shared" si="5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1</v>
      </c>
      <c r="K77">
        <f t="shared" si="4"/>
        <v>0</v>
      </c>
      <c r="L77">
        <f t="shared" si="4"/>
        <v>0</v>
      </c>
      <c r="M77">
        <f t="shared" si="4"/>
        <v>1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1</v>
      </c>
    </row>
    <row r="78" spans="1:17" x14ac:dyDescent="0.45">
      <c r="A78">
        <v>76</v>
      </c>
      <c r="B78" t="s">
        <v>76</v>
      </c>
      <c r="C78" t="s">
        <v>174</v>
      </c>
      <c r="D78">
        <v>3</v>
      </c>
      <c r="F78">
        <f t="shared" si="5"/>
        <v>0</v>
      </c>
      <c r="G78">
        <f t="shared" si="4"/>
        <v>1</v>
      </c>
      <c r="H78">
        <f t="shared" si="4"/>
        <v>0</v>
      </c>
      <c r="I78">
        <f t="shared" si="4"/>
        <v>1</v>
      </c>
      <c r="J78">
        <f t="shared" si="4"/>
        <v>1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</row>
    <row r="79" spans="1:17" x14ac:dyDescent="0.45">
      <c r="A79">
        <v>77</v>
      </c>
      <c r="B79" t="s">
        <v>77</v>
      </c>
      <c r="C79" t="s">
        <v>175</v>
      </c>
      <c r="D79">
        <v>3</v>
      </c>
      <c r="F79">
        <f t="shared" si="5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1</v>
      </c>
      <c r="N79">
        <f t="shared" si="4"/>
        <v>0</v>
      </c>
      <c r="O79">
        <f t="shared" si="4"/>
        <v>1</v>
      </c>
      <c r="P79">
        <f t="shared" si="4"/>
        <v>1</v>
      </c>
      <c r="Q79">
        <f t="shared" si="4"/>
        <v>0</v>
      </c>
    </row>
    <row r="80" spans="1:17" x14ac:dyDescent="0.45">
      <c r="A80">
        <v>78</v>
      </c>
      <c r="B80" t="s">
        <v>78</v>
      </c>
      <c r="C80" t="s">
        <v>115</v>
      </c>
      <c r="D80">
        <v>3</v>
      </c>
      <c r="F80">
        <f t="shared" si="5"/>
        <v>0</v>
      </c>
      <c r="G80">
        <f t="shared" si="4"/>
        <v>0</v>
      </c>
      <c r="H80">
        <f t="shared" si="4"/>
        <v>1</v>
      </c>
      <c r="I80">
        <f t="shared" si="4"/>
        <v>1</v>
      </c>
      <c r="J80">
        <f t="shared" si="4"/>
        <v>0</v>
      </c>
      <c r="K80">
        <f t="shared" ref="G80:Q103" si="6">COUNTIF($C80, "*"&amp;K$1&amp;"*")</f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</row>
    <row r="81" spans="1:17" x14ac:dyDescent="0.45">
      <c r="A81">
        <v>79</v>
      </c>
      <c r="B81" t="s">
        <v>79</v>
      </c>
      <c r="C81" t="s">
        <v>176</v>
      </c>
      <c r="D81">
        <v>3</v>
      </c>
      <c r="F81">
        <f t="shared" si="5"/>
        <v>0</v>
      </c>
      <c r="G81">
        <f t="shared" si="6"/>
        <v>0</v>
      </c>
      <c r="H81">
        <f t="shared" si="6"/>
        <v>1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1</v>
      </c>
      <c r="O81">
        <f t="shared" si="6"/>
        <v>0</v>
      </c>
      <c r="P81">
        <f t="shared" si="6"/>
        <v>0</v>
      </c>
      <c r="Q81">
        <f t="shared" si="6"/>
        <v>1</v>
      </c>
    </row>
    <row r="82" spans="1:17" x14ac:dyDescent="0.45">
      <c r="A82">
        <v>80</v>
      </c>
      <c r="B82" t="s">
        <v>80</v>
      </c>
      <c r="C82" t="s">
        <v>177</v>
      </c>
      <c r="D82">
        <v>3</v>
      </c>
      <c r="F82">
        <f t="shared" si="5"/>
        <v>0</v>
      </c>
      <c r="G82">
        <f t="shared" si="6"/>
        <v>1</v>
      </c>
      <c r="H82">
        <f t="shared" si="6"/>
        <v>0</v>
      </c>
      <c r="I82">
        <f t="shared" si="6"/>
        <v>0</v>
      </c>
      <c r="J82">
        <f t="shared" si="6"/>
        <v>1</v>
      </c>
      <c r="K82">
        <f t="shared" si="6"/>
        <v>1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</row>
    <row r="83" spans="1:17" x14ac:dyDescent="0.45">
      <c r="A83">
        <v>81</v>
      </c>
      <c r="B83" t="s">
        <v>81</v>
      </c>
      <c r="C83" t="s">
        <v>178</v>
      </c>
      <c r="D83">
        <v>3</v>
      </c>
      <c r="F83">
        <f t="shared" si="5"/>
        <v>0</v>
      </c>
      <c r="G83">
        <f t="shared" si="6"/>
        <v>1</v>
      </c>
      <c r="H83">
        <f t="shared" si="6"/>
        <v>0</v>
      </c>
      <c r="I83">
        <f t="shared" si="6"/>
        <v>1</v>
      </c>
      <c r="J83">
        <f t="shared" si="6"/>
        <v>0</v>
      </c>
      <c r="K83">
        <f t="shared" si="6"/>
        <v>0</v>
      </c>
      <c r="L83">
        <f t="shared" si="6"/>
        <v>1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</row>
    <row r="84" spans="1:17" x14ac:dyDescent="0.45">
      <c r="A84">
        <v>82</v>
      </c>
      <c r="B84" t="s">
        <v>82</v>
      </c>
      <c r="C84" t="s">
        <v>179</v>
      </c>
      <c r="D84">
        <v>3</v>
      </c>
      <c r="F84">
        <f t="shared" si="5"/>
        <v>1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1</v>
      </c>
      <c r="M84">
        <f t="shared" si="6"/>
        <v>1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</row>
    <row r="85" spans="1:17" x14ac:dyDescent="0.45">
      <c r="A85">
        <v>83</v>
      </c>
      <c r="B85" t="s">
        <v>83</v>
      </c>
      <c r="C85" t="s">
        <v>180</v>
      </c>
      <c r="D85">
        <v>3</v>
      </c>
      <c r="F85">
        <f t="shared" si="5"/>
        <v>0</v>
      </c>
      <c r="G85">
        <f t="shared" si="6"/>
        <v>1</v>
      </c>
      <c r="H85">
        <f t="shared" si="6"/>
        <v>1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1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</row>
    <row r="86" spans="1:17" x14ac:dyDescent="0.45">
      <c r="A86">
        <v>84</v>
      </c>
      <c r="B86" t="s">
        <v>84</v>
      </c>
      <c r="C86" t="s">
        <v>181</v>
      </c>
      <c r="D86">
        <v>3</v>
      </c>
      <c r="F86">
        <f t="shared" si="5"/>
        <v>0</v>
      </c>
      <c r="G86">
        <f t="shared" si="6"/>
        <v>1</v>
      </c>
      <c r="H86">
        <f t="shared" si="6"/>
        <v>0</v>
      </c>
      <c r="I86">
        <f t="shared" si="6"/>
        <v>0</v>
      </c>
      <c r="J86">
        <f t="shared" si="6"/>
        <v>0</v>
      </c>
      <c r="K86">
        <f t="shared" si="6"/>
        <v>1</v>
      </c>
      <c r="L86">
        <f t="shared" si="6"/>
        <v>0</v>
      </c>
      <c r="M86">
        <f t="shared" si="6"/>
        <v>1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</row>
    <row r="87" spans="1:17" x14ac:dyDescent="0.45">
      <c r="A87">
        <v>85</v>
      </c>
      <c r="B87" t="s">
        <v>85</v>
      </c>
      <c r="C87" t="s">
        <v>182</v>
      </c>
      <c r="D87">
        <v>3</v>
      </c>
      <c r="F87">
        <f t="shared" si="5"/>
        <v>0</v>
      </c>
      <c r="G87">
        <f t="shared" si="6"/>
        <v>0</v>
      </c>
      <c r="H87">
        <f t="shared" si="6"/>
        <v>0</v>
      </c>
      <c r="I87">
        <f t="shared" si="6"/>
        <v>0</v>
      </c>
      <c r="J87">
        <f t="shared" si="6"/>
        <v>1</v>
      </c>
      <c r="K87">
        <f t="shared" si="6"/>
        <v>1</v>
      </c>
      <c r="L87">
        <f t="shared" si="6"/>
        <v>0</v>
      </c>
      <c r="M87">
        <f t="shared" si="6"/>
        <v>1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</row>
    <row r="88" spans="1:17" x14ac:dyDescent="0.45">
      <c r="A88">
        <v>86</v>
      </c>
      <c r="B88" t="s">
        <v>86</v>
      </c>
      <c r="C88" t="s">
        <v>183</v>
      </c>
      <c r="D88">
        <v>3</v>
      </c>
      <c r="F88">
        <f t="shared" si="5"/>
        <v>1</v>
      </c>
      <c r="G88">
        <f t="shared" si="6"/>
        <v>1</v>
      </c>
      <c r="H88">
        <f t="shared" si="6"/>
        <v>0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</row>
    <row r="89" spans="1:17" x14ac:dyDescent="0.45">
      <c r="A89">
        <v>87</v>
      </c>
      <c r="B89" t="s">
        <v>87</v>
      </c>
      <c r="C89" t="s">
        <v>184</v>
      </c>
      <c r="D89">
        <v>3</v>
      </c>
      <c r="F89">
        <f t="shared" si="5"/>
        <v>0</v>
      </c>
      <c r="G89">
        <f t="shared" si="6"/>
        <v>0</v>
      </c>
      <c r="H89">
        <f t="shared" si="6"/>
        <v>0</v>
      </c>
      <c r="I89">
        <f t="shared" si="6"/>
        <v>0</v>
      </c>
      <c r="J89">
        <f t="shared" si="6"/>
        <v>0</v>
      </c>
      <c r="K89">
        <f t="shared" si="6"/>
        <v>1</v>
      </c>
      <c r="L89">
        <f t="shared" si="6"/>
        <v>0</v>
      </c>
      <c r="M89">
        <f t="shared" si="6"/>
        <v>1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1</v>
      </c>
    </row>
    <row r="90" spans="1:17" x14ac:dyDescent="0.45">
      <c r="A90">
        <v>88</v>
      </c>
      <c r="B90" t="s">
        <v>88</v>
      </c>
      <c r="C90" t="s">
        <v>102</v>
      </c>
      <c r="D90">
        <v>3</v>
      </c>
      <c r="F90">
        <f t="shared" si="5"/>
        <v>0</v>
      </c>
      <c r="G90">
        <f t="shared" si="6"/>
        <v>0</v>
      </c>
      <c r="H90">
        <f t="shared" si="6"/>
        <v>1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1</v>
      </c>
      <c r="P90">
        <f t="shared" si="6"/>
        <v>0</v>
      </c>
      <c r="Q90">
        <f t="shared" si="6"/>
        <v>0</v>
      </c>
    </row>
    <row r="91" spans="1:17" x14ac:dyDescent="0.45">
      <c r="A91">
        <v>89</v>
      </c>
      <c r="B91" t="s">
        <v>18</v>
      </c>
      <c r="C91" t="s">
        <v>185</v>
      </c>
      <c r="D91">
        <v>3</v>
      </c>
      <c r="F91">
        <f t="shared" si="5"/>
        <v>0</v>
      </c>
      <c r="G91">
        <f t="shared" si="6"/>
        <v>0</v>
      </c>
      <c r="H91">
        <f t="shared" si="6"/>
        <v>0</v>
      </c>
      <c r="I91">
        <f t="shared" si="6"/>
        <v>0</v>
      </c>
      <c r="J91">
        <f t="shared" si="6"/>
        <v>1</v>
      </c>
      <c r="K91">
        <f t="shared" si="6"/>
        <v>0</v>
      </c>
      <c r="L91">
        <f t="shared" si="6"/>
        <v>1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1</v>
      </c>
      <c r="Q91">
        <f t="shared" si="6"/>
        <v>0</v>
      </c>
    </row>
    <row r="92" spans="1:17" x14ac:dyDescent="0.45">
      <c r="A92">
        <v>90</v>
      </c>
      <c r="B92" t="s">
        <v>89</v>
      </c>
      <c r="C92" t="s">
        <v>186</v>
      </c>
      <c r="D92">
        <v>3</v>
      </c>
      <c r="F92">
        <f t="shared" si="5"/>
        <v>0</v>
      </c>
      <c r="G92">
        <f t="shared" si="6"/>
        <v>1</v>
      </c>
      <c r="H92">
        <f t="shared" si="6"/>
        <v>1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1</v>
      </c>
      <c r="N92">
        <f t="shared" si="6"/>
        <v>0</v>
      </c>
      <c r="O92">
        <f t="shared" si="6"/>
        <v>0</v>
      </c>
      <c r="P92">
        <f t="shared" si="6"/>
        <v>0</v>
      </c>
      <c r="Q92">
        <f t="shared" si="6"/>
        <v>0</v>
      </c>
    </row>
    <row r="93" spans="1:17" x14ac:dyDescent="0.45">
      <c r="A93">
        <v>91</v>
      </c>
      <c r="B93" t="s">
        <v>90</v>
      </c>
      <c r="C93" t="s">
        <v>187</v>
      </c>
      <c r="D93">
        <v>3</v>
      </c>
      <c r="F93">
        <f t="shared" si="5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1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1</v>
      </c>
      <c r="O93">
        <f t="shared" si="6"/>
        <v>0</v>
      </c>
      <c r="P93">
        <f t="shared" si="6"/>
        <v>0</v>
      </c>
      <c r="Q93">
        <f t="shared" si="6"/>
        <v>1</v>
      </c>
    </row>
    <row r="94" spans="1:17" x14ac:dyDescent="0.45">
      <c r="A94">
        <v>92</v>
      </c>
      <c r="B94" t="s">
        <v>91</v>
      </c>
      <c r="C94" t="s">
        <v>188</v>
      </c>
      <c r="D94">
        <v>3</v>
      </c>
      <c r="F94">
        <f t="shared" si="5"/>
        <v>0</v>
      </c>
      <c r="G94">
        <f t="shared" si="6"/>
        <v>0</v>
      </c>
      <c r="H94">
        <f t="shared" si="6"/>
        <v>0</v>
      </c>
      <c r="I94">
        <f t="shared" si="6"/>
        <v>0</v>
      </c>
      <c r="J94">
        <f t="shared" si="6"/>
        <v>0</v>
      </c>
      <c r="K94">
        <f t="shared" si="6"/>
        <v>1</v>
      </c>
      <c r="L94">
        <f t="shared" si="6"/>
        <v>0</v>
      </c>
      <c r="M94">
        <f t="shared" si="6"/>
        <v>1</v>
      </c>
      <c r="N94">
        <f t="shared" si="6"/>
        <v>0</v>
      </c>
      <c r="O94">
        <f t="shared" si="6"/>
        <v>1</v>
      </c>
      <c r="P94">
        <f t="shared" si="6"/>
        <v>0</v>
      </c>
      <c r="Q94">
        <f t="shared" si="6"/>
        <v>0</v>
      </c>
    </row>
    <row r="95" spans="1:17" x14ac:dyDescent="0.45">
      <c r="A95">
        <v>93</v>
      </c>
      <c r="B95" t="s">
        <v>92</v>
      </c>
      <c r="C95" t="s">
        <v>189</v>
      </c>
      <c r="D95">
        <v>3</v>
      </c>
      <c r="F95">
        <f t="shared" si="5"/>
        <v>1</v>
      </c>
      <c r="G95">
        <f t="shared" si="6"/>
        <v>0</v>
      </c>
      <c r="H95">
        <f t="shared" si="6"/>
        <v>0</v>
      </c>
      <c r="I95">
        <f t="shared" si="6"/>
        <v>0</v>
      </c>
      <c r="J95">
        <f t="shared" si="6"/>
        <v>1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1</v>
      </c>
      <c r="P95">
        <f t="shared" si="6"/>
        <v>0</v>
      </c>
      <c r="Q95">
        <f t="shared" si="6"/>
        <v>0</v>
      </c>
    </row>
    <row r="96" spans="1:17" x14ac:dyDescent="0.45">
      <c r="A96">
        <v>94</v>
      </c>
      <c r="B96" t="s">
        <v>93</v>
      </c>
      <c r="C96" t="s">
        <v>190</v>
      </c>
      <c r="D96">
        <v>3</v>
      </c>
      <c r="F96">
        <f t="shared" si="5"/>
        <v>0</v>
      </c>
      <c r="G96">
        <f t="shared" si="6"/>
        <v>0</v>
      </c>
      <c r="H96">
        <f t="shared" si="6"/>
        <v>0</v>
      </c>
      <c r="I96">
        <f t="shared" si="6"/>
        <v>1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1</v>
      </c>
      <c r="O96">
        <f t="shared" si="6"/>
        <v>1</v>
      </c>
      <c r="P96">
        <f t="shared" si="6"/>
        <v>0</v>
      </c>
      <c r="Q96">
        <f t="shared" si="6"/>
        <v>0</v>
      </c>
    </row>
    <row r="97" spans="1:17" x14ac:dyDescent="0.45">
      <c r="A97">
        <v>95</v>
      </c>
      <c r="B97" t="s">
        <v>94</v>
      </c>
      <c r="C97" t="s">
        <v>191</v>
      </c>
      <c r="D97">
        <v>3</v>
      </c>
      <c r="F97">
        <f t="shared" si="5"/>
        <v>0</v>
      </c>
      <c r="G97">
        <f t="shared" si="6"/>
        <v>0</v>
      </c>
      <c r="H97">
        <f t="shared" si="6"/>
        <v>1</v>
      </c>
      <c r="I97">
        <f t="shared" si="6"/>
        <v>0</v>
      </c>
      <c r="J97">
        <f t="shared" si="6"/>
        <v>0</v>
      </c>
      <c r="K97">
        <f t="shared" si="6"/>
        <v>1</v>
      </c>
      <c r="L97">
        <f t="shared" si="6"/>
        <v>0</v>
      </c>
      <c r="M97">
        <f t="shared" si="6"/>
        <v>0</v>
      </c>
      <c r="N97">
        <f t="shared" si="6"/>
        <v>1</v>
      </c>
      <c r="O97">
        <f t="shared" si="6"/>
        <v>0</v>
      </c>
      <c r="P97">
        <f t="shared" si="6"/>
        <v>0</v>
      </c>
      <c r="Q97">
        <f t="shared" si="6"/>
        <v>0</v>
      </c>
    </row>
    <row r="98" spans="1:17" x14ac:dyDescent="0.45">
      <c r="A98">
        <v>96</v>
      </c>
      <c r="B98" t="s">
        <v>95</v>
      </c>
      <c r="C98" t="s">
        <v>192</v>
      </c>
      <c r="D98">
        <v>3</v>
      </c>
      <c r="F98">
        <f t="shared" si="5"/>
        <v>0</v>
      </c>
      <c r="G98">
        <f t="shared" si="6"/>
        <v>1</v>
      </c>
      <c r="H98">
        <f t="shared" si="6"/>
        <v>1</v>
      </c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>
        <f t="shared" si="6"/>
        <v>1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</row>
    <row r="99" spans="1:17" x14ac:dyDescent="0.45">
      <c r="A99">
        <v>97</v>
      </c>
      <c r="B99" t="s">
        <v>96</v>
      </c>
      <c r="C99" t="s">
        <v>193</v>
      </c>
      <c r="D99">
        <v>3</v>
      </c>
      <c r="F99">
        <f t="shared" si="5"/>
        <v>0</v>
      </c>
      <c r="G99">
        <f t="shared" si="6"/>
        <v>0</v>
      </c>
      <c r="H99">
        <f t="shared" si="6"/>
        <v>1</v>
      </c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>
        <f t="shared" si="6"/>
        <v>1</v>
      </c>
      <c r="N99">
        <f t="shared" si="6"/>
        <v>0</v>
      </c>
      <c r="O99">
        <f t="shared" si="6"/>
        <v>0</v>
      </c>
      <c r="P99">
        <f t="shared" si="6"/>
        <v>1</v>
      </c>
      <c r="Q99">
        <f t="shared" si="6"/>
        <v>0</v>
      </c>
    </row>
    <row r="100" spans="1:17" x14ac:dyDescent="0.45">
      <c r="A100">
        <v>98</v>
      </c>
      <c r="B100" t="s">
        <v>97</v>
      </c>
      <c r="C100" t="s">
        <v>194</v>
      </c>
      <c r="D100">
        <v>3</v>
      </c>
      <c r="F100">
        <f t="shared" si="5"/>
        <v>0</v>
      </c>
      <c r="G100">
        <f t="shared" si="6"/>
        <v>1</v>
      </c>
      <c r="H100">
        <f t="shared" si="6"/>
        <v>0</v>
      </c>
      <c r="I100">
        <f t="shared" si="6"/>
        <v>0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1</v>
      </c>
      <c r="N100">
        <f t="shared" si="6"/>
        <v>1</v>
      </c>
      <c r="O100">
        <f t="shared" si="6"/>
        <v>0</v>
      </c>
      <c r="P100">
        <f t="shared" si="6"/>
        <v>0</v>
      </c>
      <c r="Q100">
        <f t="shared" si="6"/>
        <v>0</v>
      </c>
    </row>
    <row r="101" spans="1:17" x14ac:dyDescent="0.45">
      <c r="A101">
        <v>99</v>
      </c>
      <c r="B101" t="s">
        <v>98</v>
      </c>
      <c r="C101" t="s">
        <v>195</v>
      </c>
      <c r="D101">
        <v>3</v>
      </c>
      <c r="F101">
        <f t="shared" si="5"/>
        <v>0</v>
      </c>
      <c r="G101">
        <f t="shared" si="6"/>
        <v>1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1</v>
      </c>
      <c r="L101">
        <f t="shared" si="6"/>
        <v>0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1</v>
      </c>
    </row>
    <row r="102" spans="1:17" x14ac:dyDescent="0.45">
      <c r="A102">
        <v>100</v>
      </c>
      <c r="B102" t="s">
        <v>99</v>
      </c>
      <c r="C102" t="s">
        <v>196</v>
      </c>
      <c r="D102">
        <v>3</v>
      </c>
      <c r="F102">
        <f t="shared" si="5"/>
        <v>1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1</v>
      </c>
      <c r="L102">
        <f t="shared" si="6"/>
        <v>1</v>
      </c>
      <c r="M102">
        <f t="shared" si="6"/>
        <v>0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</row>
    <row r="103" spans="1:17" x14ac:dyDescent="0.45">
      <c r="A103">
        <v>101</v>
      </c>
      <c r="B103" t="s">
        <v>210</v>
      </c>
      <c r="C103" t="s">
        <v>211</v>
      </c>
      <c r="D103">
        <v>7</v>
      </c>
      <c r="F103">
        <f t="shared" si="5"/>
        <v>1</v>
      </c>
      <c r="G103">
        <f t="shared" si="6"/>
        <v>1</v>
      </c>
      <c r="H103">
        <f t="shared" si="6"/>
        <v>0</v>
      </c>
      <c r="I103">
        <f t="shared" si="6"/>
        <v>0</v>
      </c>
      <c r="J103">
        <f t="shared" si="6"/>
        <v>1</v>
      </c>
      <c r="K103">
        <f t="shared" si="6"/>
        <v>0</v>
      </c>
      <c r="L103">
        <f t="shared" si="6"/>
        <v>1</v>
      </c>
      <c r="M103">
        <f t="shared" ref="G103:Q126" si="7">COUNTIF($C103, "*"&amp;M$1&amp;"*")</f>
        <v>0</v>
      </c>
      <c r="N103">
        <f t="shared" si="7"/>
        <v>1</v>
      </c>
      <c r="O103">
        <f t="shared" si="7"/>
        <v>1</v>
      </c>
      <c r="P103">
        <f t="shared" si="7"/>
        <v>0</v>
      </c>
      <c r="Q103">
        <f t="shared" si="7"/>
        <v>1</v>
      </c>
    </row>
    <row r="104" spans="1:17" x14ac:dyDescent="0.45">
      <c r="A104">
        <v>102</v>
      </c>
      <c r="B104" t="s">
        <v>212</v>
      </c>
      <c r="C104" t="s">
        <v>213</v>
      </c>
      <c r="D104">
        <v>5</v>
      </c>
      <c r="F104">
        <f t="shared" si="5"/>
        <v>1</v>
      </c>
      <c r="G104">
        <f t="shared" si="7"/>
        <v>1</v>
      </c>
      <c r="H104">
        <f t="shared" si="7"/>
        <v>0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1</v>
      </c>
      <c r="N104">
        <f t="shared" si="7"/>
        <v>1</v>
      </c>
      <c r="O104">
        <f t="shared" si="7"/>
        <v>0</v>
      </c>
      <c r="P104">
        <f t="shared" si="7"/>
        <v>1</v>
      </c>
      <c r="Q104">
        <f t="shared" si="7"/>
        <v>0</v>
      </c>
    </row>
    <row r="105" spans="1:17" x14ac:dyDescent="0.45">
      <c r="A105">
        <v>103</v>
      </c>
      <c r="B105" t="s">
        <v>214</v>
      </c>
      <c r="C105" t="s">
        <v>215</v>
      </c>
      <c r="D105">
        <v>6</v>
      </c>
      <c r="F105">
        <f t="shared" si="5"/>
        <v>0</v>
      </c>
      <c r="G105">
        <f t="shared" si="7"/>
        <v>1</v>
      </c>
      <c r="H105">
        <f t="shared" si="7"/>
        <v>1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1</v>
      </c>
      <c r="M105">
        <f t="shared" si="7"/>
        <v>1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1</v>
      </c>
    </row>
    <row r="106" spans="1:17" x14ac:dyDescent="0.45">
      <c r="A106">
        <v>104</v>
      </c>
      <c r="B106" t="s">
        <v>216</v>
      </c>
      <c r="C106" t="s">
        <v>217</v>
      </c>
      <c r="D106">
        <v>5</v>
      </c>
      <c r="F106">
        <f t="shared" si="5"/>
        <v>1</v>
      </c>
      <c r="G106">
        <f t="shared" si="7"/>
        <v>0</v>
      </c>
      <c r="H106">
        <f t="shared" si="7"/>
        <v>1</v>
      </c>
      <c r="I106">
        <f t="shared" si="7"/>
        <v>1</v>
      </c>
      <c r="J106">
        <f t="shared" si="7"/>
        <v>1</v>
      </c>
      <c r="K106">
        <f t="shared" si="7"/>
        <v>1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</row>
    <row r="107" spans="1:17" x14ac:dyDescent="0.45">
      <c r="A107">
        <v>105</v>
      </c>
      <c r="B107" t="s">
        <v>218</v>
      </c>
      <c r="C107" t="s">
        <v>219</v>
      </c>
      <c r="D107">
        <v>4</v>
      </c>
      <c r="F107">
        <f t="shared" si="5"/>
        <v>0</v>
      </c>
      <c r="G107">
        <f t="shared" si="7"/>
        <v>1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1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1</v>
      </c>
      <c r="P107">
        <f t="shared" si="7"/>
        <v>1</v>
      </c>
      <c r="Q107">
        <f t="shared" si="7"/>
        <v>0</v>
      </c>
    </row>
    <row r="108" spans="1:17" x14ac:dyDescent="0.45">
      <c r="A108">
        <v>106</v>
      </c>
      <c r="B108" t="s">
        <v>220</v>
      </c>
      <c r="C108" t="s">
        <v>221</v>
      </c>
      <c r="D108">
        <v>8</v>
      </c>
      <c r="F108">
        <f t="shared" si="5"/>
        <v>1</v>
      </c>
      <c r="G108">
        <f t="shared" si="7"/>
        <v>1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1</v>
      </c>
      <c r="L108">
        <f t="shared" si="7"/>
        <v>1</v>
      </c>
      <c r="M108">
        <f t="shared" si="7"/>
        <v>1</v>
      </c>
      <c r="N108">
        <f t="shared" si="7"/>
        <v>1</v>
      </c>
      <c r="O108">
        <f t="shared" si="7"/>
        <v>0</v>
      </c>
      <c r="P108">
        <f t="shared" si="7"/>
        <v>1</v>
      </c>
      <c r="Q108">
        <f t="shared" si="7"/>
        <v>1</v>
      </c>
    </row>
    <row r="109" spans="1:17" x14ac:dyDescent="0.45">
      <c r="A109">
        <v>107</v>
      </c>
      <c r="B109" t="s">
        <v>222</v>
      </c>
      <c r="C109" t="s">
        <v>223</v>
      </c>
      <c r="D109">
        <v>4</v>
      </c>
      <c r="F109">
        <f t="shared" si="5"/>
        <v>0</v>
      </c>
      <c r="G109">
        <f t="shared" si="7"/>
        <v>0</v>
      </c>
      <c r="H109">
        <f t="shared" si="7"/>
        <v>1</v>
      </c>
      <c r="I109">
        <f t="shared" si="7"/>
        <v>1</v>
      </c>
      <c r="J109">
        <f t="shared" si="7"/>
        <v>0</v>
      </c>
      <c r="K109">
        <f t="shared" si="7"/>
        <v>1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1</v>
      </c>
      <c r="Q109">
        <f t="shared" si="7"/>
        <v>0</v>
      </c>
    </row>
    <row r="110" spans="1:17" x14ac:dyDescent="0.45">
      <c r="A110">
        <v>108</v>
      </c>
      <c r="B110" t="s">
        <v>224</v>
      </c>
      <c r="C110" t="s">
        <v>225</v>
      </c>
      <c r="D110">
        <v>6</v>
      </c>
      <c r="F110">
        <f t="shared" si="5"/>
        <v>0</v>
      </c>
      <c r="G110">
        <f t="shared" si="7"/>
        <v>0</v>
      </c>
      <c r="H110">
        <f t="shared" si="7"/>
        <v>1</v>
      </c>
      <c r="I110">
        <f t="shared" si="7"/>
        <v>0</v>
      </c>
      <c r="J110">
        <f t="shared" si="7"/>
        <v>0</v>
      </c>
      <c r="K110">
        <f t="shared" si="7"/>
        <v>1</v>
      </c>
      <c r="L110">
        <f t="shared" si="7"/>
        <v>0</v>
      </c>
      <c r="M110">
        <f t="shared" si="7"/>
        <v>1</v>
      </c>
      <c r="N110">
        <f t="shared" si="7"/>
        <v>1</v>
      </c>
      <c r="O110">
        <f t="shared" si="7"/>
        <v>1</v>
      </c>
      <c r="P110">
        <f t="shared" si="7"/>
        <v>1</v>
      </c>
      <c r="Q110">
        <f t="shared" si="7"/>
        <v>0</v>
      </c>
    </row>
    <row r="111" spans="1:17" x14ac:dyDescent="0.45">
      <c r="A111">
        <v>109</v>
      </c>
      <c r="B111" t="s">
        <v>226</v>
      </c>
      <c r="C111" t="s">
        <v>227</v>
      </c>
      <c r="D111">
        <v>4</v>
      </c>
      <c r="F111">
        <f t="shared" si="5"/>
        <v>0</v>
      </c>
      <c r="G111">
        <f t="shared" si="7"/>
        <v>1</v>
      </c>
      <c r="H111">
        <f t="shared" si="7"/>
        <v>1</v>
      </c>
      <c r="I111">
        <f t="shared" si="7"/>
        <v>1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1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</row>
    <row r="112" spans="1:17" x14ac:dyDescent="0.45">
      <c r="A112">
        <v>110</v>
      </c>
      <c r="B112" t="s">
        <v>228</v>
      </c>
      <c r="C112" t="s">
        <v>229</v>
      </c>
      <c r="D112">
        <v>7</v>
      </c>
      <c r="F112">
        <f t="shared" si="5"/>
        <v>1</v>
      </c>
      <c r="G112">
        <f t="shared" si="7"/>
        <v>0</v>
      </c>
      <c r="H112">
        <f t="shared" si="7"/>
        <v>1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1</v>
      </c>
      <c r="M112">
        <f t="shared" si="7"/>
        <v>0</v>
      </c>
      <c r="N112">
        <f t="shared" si="7"/>
        <v>0</v>
      </c>
      <c r="O112">
        <f t="shared" si="7"/>
        <v>1</v>
      </c>
      <c r="P112">
        <f t="shared" si="7"/>
        <v>1</v>
      </c>
      <c r="Q112">
        <f t="shared" si="7"/>
        <v>1</v>
      </c>
    </row>
    <row r="113" spans="1:17" x14ac:dyDescent="0.45">
      <c r="A113">
        <v>111</v>
      </c>
      <c r="B113" t="s">
        <v>230</v>
      </c>
      <c r="C113" t="s">
        <v>231</v>
      </c>
      <c r="D113">
        <v>3</v>
      </c>
      <c r="F113">
        <f t="shared" si="5"/>
        <v>0</v>
      </c>
      <c r="G113">
        <f t="shared" si="7"/>
        <v>0</v>
      </c>
      <c r="H113">
        <f t="shared" si="7"/>
        <v>0</v>
      </c>
      <c r="I113">
        <f t="shared" si="7"/>
        <v>1</v>
      </c>
      <c r="J113">
        <f t="shared" si="7"/>
        <v>0</v>
      </c>
      <c r="K113">
        <f t="shared" si="7"/>
        <v>0</v>
      </c>
      <c r="L113">
        <f t="shared" si="7"/>
        <v>0</v>
      </c>
      <c r="M113">
        <f t="shared" si="7"/>
        <v>1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1</v>
      </c>
    </row>
    <row r="114" spans="1:17" x14ac:dyDescent="0.45">
      <c r="A114">
        <v>112</v>
      </c>
      <c r="B114" t="s">
        <v>232</v>
      </c>
      <c r="C114" t="s">
        <v>233</v>
      </c>
      <c r="D114">
        <v>4</v>
      </c>
      <c r="F114">
        <f t="shared" si="5"/>
        <v>0</v>
      </c>
      <c r="G114">
        <f t="shared" si="7"/>
        <v>0</v>
      </c>
      <c r="H114">
        <f t="shared" si="7"/>
        <v>0</v>
      </c>
      <c r="I114">
        <f t="shared" si="7"/>
        <v>1</v>
      </c>
      <c r="J114">
        <f t="shared" si="7"/>
        <v>0</v>
      </c>
      <c r="K114">
        <f t="shared" si="7"/>
        <v>1</v>
      </c>
      <c r="L114">
        <f t="shared" si="7"/>
        <v>1</v>
      </c>
      <c r="M114">
        <f t="shared" si="7"/>
        <v>0</v>
      </c>
      <c r="N114">
        <f t="shared" si="7"/>
        <v>0</v>
      </c>
      <c r="O114">
        <f t="shared" si="7"/>
        <v>0</v>
      </c>
      <c r="P114">
        <f t="shared" si="7"/>
        <v>1</v>
      </c>
      <c r="Q114">
        <f t="shared" si="7"/>
        <v>0</v>
      </c>
    </row>
    <row r="115" spans="1:17" x14ac:dyDescent="0.45">
      <c r="A115">
        <v>113</v>
      </c>
      <c r="B115" t="s">
        <v>234</v>
      </c>
      <c r="C115" t="s">
        <v>235</v>
      </c>
      <c r="D115">
        <v>7</v>
      </c>
      <c r="F115">
        <f t="shared" si="5"/>
        <v>1</v>
      </c>
      <c r="G115">
        <f t="shared" si="7"/>
        <v>1</v>
      </c>
      <c r="H115">
        <f t="shared" si="7"/>
        <v>1</v>
      </c>
      <c r="I115">
        <f t="shared" si="7"/>
        <v>0</v>
      </c>
      <c r="J115">
        <f t="shared" si="7"/>
        <v>1</v>
      </c>
      <c r="K115">
        <f t="shared" si="7"/>
        <v>0</v>
      </c>
      <c r="L115">
        <f t="shared" si="7"/>
        <v>1</v>
      </c>
      <c r="M115">
        <f t="shared" si="7"/>
        <v>1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</row>
    <row r="116" spans="1:17" x14ac:dyDescent="0.45">
      <c r="A116">
        <v>114</v>
      </c>
      <c r="B116" t="s">
        <v>236</v>
      </c>
      <c r="C116" t="s">
        <v>237</v>
      </c>
      <c r="D116">
        <v>8</v>
      </c>
      <c r="F116">
        <f t="shared" si="5"/>
        <v>1</v>
      </c>
      <c r="G116">
        <f t="shared" si="7"/>
        <v>1</v>
      </c>
      <c r="H116">
        <f t="shared" si="7"/>
        <v>1</v>
      </c>
      <c r="I116">
        <f t="shared" si="7"/>
        <v>0</v>
      </c>
      <c r="J116">
        <f t="shared" si="7"/>
        <v>1</v>
      </c>
      <c r="K116">
        <f t="shared" si="7"/>
        <v>0</v>
      </c>
      <c r="L116">
        <f t="shared" si="7"/>
        <v>1</v>
      </c>
      <c r="M116">
        <f t="shared" si="7"/>
        <v>1</v>
      </c>
      <c r="N116">
        <f t="shared" si="7"/>
        <v>1</v>
      </c>
      <c r="O116">
        <f t="shared" si="7"/>
        <v>1</v>
      </c>
      <c r="P116">
        <f t="shared" si="7"/>
        <v>0</v>
      </c>
      <c r="Q116">
        <f t="shared" si="7"/>
        <v>0</v>
      </c>
    </row>
    <row r="117" spans="1:17" x14ac:dyDescent="0.45">
      <c r="A117">
        <v>115</v>
      </c>
      <c r="B117" t="s">
        <v>238</v>
      </c>
      <c r="C117" t="s">
        <v>239</v>
      </c>
      <c r="D117">
        <v>5</v>
      </c>
      <c r="F117">
        <f t="shared" si="5"/>
        <v>0</v>
      </c>
      <c r="G117">
        <f t="shared" si="7"/>
        <v>1</v>
      </c>
      <c r="H117">
        <f t="shared" si="7"/>
        <v>0</v>
      </c>
      <c r="I117">
        <f t="shared" si="7"/>
        <v>0</v>
      </c>
      <c r="J117">
        <f t="shared" si="7"/>
        <v>1</v>
      </c>
      <c r="K117">
        <f t="shared" si="7"/>
        <v>1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1</v>
      </c>
    </row>
    <row r="118" spans="1:17" x14ac:dyDescent="0.45">
      <c r="A118">
        <v>116</v>
      </c>
      <c r="B118" t="s">
        <v>240</v>
      </c>
      <c r="C118" t="s">
        <v>241</v>
      </c>
      <c r="D118">
        <v>8</v>
      </c>
      <c r="F118">
        <f t="shared" si="5"/>
        <v>0</v>
      </c>
      <c r="G118">
        <f t="shared" si="7"/>
        <v>1</v>
      </c>
      <c r="H118">
        <f t="shared" si="7"/>
        <v>1</v>
      </c>
      <c r="I118">
        <f t="shared" si="7"/>
        <v>1</v>
      </c>
      <c r="J118">
        <f t="shared" si="7"/>
        <v>0</v>
      </c>
      <c r="K118">
        <f t="shared" si="7"/>
        <v>1</v>
      </c>
      <c r="L118">
        <f t="shared" si="7"/>
        <v>0</v>
      </c>
      <c r="M118">
        <f t="shared" si="7"/>
        <v>1</v>
      </c>
      <c r="N118">
        <f t="shared" si="7"/>
        <v>0</v>
      </c>
      <c r="O118">
        <f t="shared" si="7"/>
        <v>1</v>
      </c>
      <c r="P118">
        <f t="shared" si="7"/>
        <v>1</v>
      </c>
      <c r="Q118">
        <f t="shared" si="7"/>
        <v>1</v>
      </c>
    </row>
    <row r="119" spans="1:17" x14ac:dyDescent="0.45">
      <c r="A119">
        <v>117</v>
      </c>
      <c r="B119" t="s">
        <v>242</v>
      </c>
      <c r="C119" t="s">
        <v>243</v>
      </c>
      <c r="D119">
        <v>4</v>
      </c>
      <c r="F119">
        <f t="shared" si="5"/>
        <v>1</v>
      </c>
      <c r="G119">
        <f t="shared" si="7"/>
        <v>0</v>
      </c>
      <c r="H119">
        <f t="shared" si="7"/>
        <v>0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1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1</v>
      </c>
      <c r="Q119">
        <f t="shared" si="7"/>
        <v>1</v>
      </c>
    </row>
    <row r="120" spans="1:17" x14ac:dyDescent="0.45">
      <c r="A120">
        <v>118</v>
      </c>
      <c r="B120" t="s">
        <v>244</v>
      </c>
      <c r="C120" t="s">
        <v>245</v>
      </c>
      <c r="D120">
        <v>7</v>
      </c>
      <c r="F120">
        <f t="shared" si="5"/>
        <v>0</v>
      </c>
      <c r="G120">
        <f t="shared" si="7"/>
        <v>1</v>
      </c>
      <c r="H120">
        <f t="shared" si="7"/>
        <v>1</v>
      </c>
      <c r="I120">
        <f t="shared" si="7"/>
        <v>0</v>
      </c>
      <c r="J120">
        <f t="shared" si="7"/>
        <v>1</v>
      </c>
      <c r="K120">
        <f t="shared" si="7"/>
        <v>1</v>
      </c>
      <c r="L120">
        <f t="shared" si="7"/>
        <v>0</v>
      </c>
      <c r="M120">
        <f t="shared" si="7"/>
        <v>1</v>
      </c>
      <c r="N120">
        <f t="shared" si="7"/>
        <v>0</v>
      </c>
      <c r="O120">
        <f t="shared" si="7"/>
        <v>1</v>
      </c>
      <c r="P120">
        <f t="shared" si="7"/>
        <v>1</v>
      </c>
      <c r="Q120">
        <f t="shared" si="7"/>
        <v>0</v>
      </c>
    </row>
    <row r="121" spans="1:17" x14ac:dyDescent="0.45">
      <c r="A121">
        <v>119</v>
      </c>
      <c r="B121" t="s">
        <v>246</v>
      </c>
      <c r="C121" t="s">
        <v>247</v>
      </c>
      <c r="D121">
        <v>3</v>
      </c>
      <c r="F121">
        <f t="shared" si="5"/>
        <v>0</v>
      </c>
      <c r="G121">
        <f t="shared" si="7"/>
        <v>0</v>
      </c>
      <c r="H121">
        <f t="shared" si="7"/>
        <v>0</v>
      </c>
      <c r="I121">
        <f t="shared" si="7"/>
        <v>0</v>
      </c>
      <c r="J121">
        <f t="shared" si="7"/>
        <v>1</v>
      </c>
      <c r="K121">
        <f t="shared" si="7"/>
        <v>0</v>
      </c>
      <c r="L121">
        <f t="shared" si="7"/>
        <v>0</v>
      </c>
      <c r="M121">
        <f t="shared" si="7"/>
        <v>0</v>
      </c>
      <c r="N121">
        <f t="shared" si="7"/>
        <v>0</v>
      </c>
      <c r="O121">
        <f t="shared" si="7"/>
        <v>0</v>
      </c>
      <c r="P121">
        <f t="shared" si="7"/>
        <v>1</v>
      </c>
      <c r="Q121">
        <f t="shared" si="7"/>
        <v>1</v>
      </c>
    </row>
    <row r="122" spans="1:17" x14ac:dyDescent="0.45">
      <c r="A122">
        <v>120</v>
      </c>
      <c r="B122" t="s">
        <v>248</v>
      </c>
      <c r="C122" t="s">
        <v>249</v>
      </c>
      <c r="D122">
        <v>7</v>
      </c>
      <c r="F122">
        <f t="shared" ref="F122:F185" si="8">COUNTIF($C122, "*"&amp;F$1&amp;"*")</f>
        <v>1</v>
      </c>
      <c r="G122">
        <f t="shared" si="7"/>
        <v>1</v>
      </c>
      <c r="H122">
        <f t="shared" si="7"/>
        <v>0</v>
      </c>
      <c r="I122">
        <f t="shared" si="7"/>
        <v>0</v>
      </c>
      <c r="J122">
        <f t="shared" si="7"/>
        <v>1</v>
      </c>
      <c r="K122">
        <f t="shared" si="7"/>
        <v>0</v>
      </c>
      <c r="L122">
        <f t="shared" si="7"/>
        <v>1</v>
      </c>
      <c r="M122">
        <f t="shared" si="7"/>
        <v>1</v>
      </c>
      <c r="N122">
        <f t="shared" si="7"/>
        <v>0</v>
      </c>
      <c r="O122">
        <f t="shared" si="7"/>
        <v>1</v>
      </c>
      <c r="P122">
        <f t="shared" si="7"/>
        <v>0</v>
      </c>
      <c r="Q122">
        <f t="shared" si="7"/>
        <v>1</v>
      </c>
    </row>
    <row r="123" spans="1:17" x14ac:dyDescent="0.45">
      <c r="A123">
        <v>121</v>
      </c>
      <c r="B123" t="s">
        <v>250</v>
      </c>
      <c r="C123" t="s">
        <v>251</v>
      </c>
      <c r="D123">
        <v>4</v>
      </c>
      <c r="F123">
        <f t="shared" si="8"/>
        <v>0</v>
      </c>
      <c r="G123">
        <f t="shared" si="7"/>
        <v>1</v>
      </c>
      <c r="H123">
        <f t="shared" si="7"/>
        <v>0</v>
      </c>
      <c r="I123">
        <f t="shared" si="7"/>
        <v>0</v>
      </c>
      <c r="J123">
        <f t="shared" si="7"/>
        <v>1</v>
      </c>
      <c r="K123">
        <f t="shared" si="7"/>
        <v>0</v>
      </c>
      <c r="L123">
        <f t="shared" si="7"/>
        <v>1</v>
      </c>
      <c r="M123">
        <f t="shared" si="7"/>
        <v>1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</row>
    <row r="124" spans="1:17" x14ac:dyDescent="0.45">
      <c r="A124">
        <v>122</v>
      </c>
      <c r="B124" t="s">
        <v>252</v>
      </c>
      <c r="C124" t="s">
        <v>253</v>
      </c>
      <c r="D124">
        <v>6</v>
      </c>
      <c r="F124">
        <f t="shared" si="8"/>
        <v>0</v>
      </c>
      <c r="G124">
        <f t="shared" si="7"/>
        <v>1</v>
      </c>
      <c r="H124">
        <f t="shared" si="7"/>
        <v>1</v>
      </c>
      <c r="I124">
        <f t="shared" si="7"/>
        <v>0</v>
      </c>
      <c r="J124">
        <f t="shared" si="7"/>
        <v>1</v>
      </c>
      <c r="K124">
        <f t="shared" si="7"/>
        <v>1</v>
      </c>
      <c r="L124">
        <f t="shared" si="7"/>
        <v>0</v>
      </c>
      <c r="M124">
        <f t="shared" si="7"/>
        <v>1</v>
      </c>
      <c r="N124">
        <f t="shared" si="7"/>
        <v>0</v>
      </c>
      <c r="O124">
        <f t="shared" si="7"/>
        <v>0</v>
      </c>
      <c r="P124">
        <f t="shared" si="7"/>
        <v>1</v>
      </c>
      <c r="Q124">
        <f t="shared" si="7"/>
        <v>0</v>
      </c>
    </row>
    <row r="125" spans="1:17" x14ac:dyDescent="0.45">
      <c r="A125">
        <v>123</v>
      </c>
      <c r="B125" t="s">
        <v>254</v>
      </c>
      <c r="C125" t="s">
        <v>255</v>
      </c>
      <c r="D125">
        <v>5</v>
      </c>
      <c r="F125">
        <f t="shared" si="8"/>
        <v>1</v>
      </c>
      <c r="G125">
        <f t="shared" si="7"/>
        <v>0</v>
      </c>
      <c r="H125">
        <f t="shared" si="7"/>
        <v>0</v>
      </c>
      <c r="I125">
        <f t="shared" si="7"/>
        <v>1</v>
      </c>
      <c r="J125">
        <f t="shared" si="7"/>
        <v>0</v>
      </c>
      <c r="K125">
        <f t="shared" si="7"/>
        <v>0</v>
      </c>
      <c r="L125">
        <f t="shared" si="7"/>
        <v>1</v>
      </c>
      <c r="M125">
        <f t="shared" si="7"/>
        <v>0</v>
      </c>
      <c r="N125">
        <f t="shared" si="7"/>
        <v>1</v>
      </c>
      <c r="O125">
        <f t="shared" si="7"/>
        <v>0</v>
      </c>
      <c r="P125">
        <f t="shared" si="7"/>
        <v>0</v>
      </c>
      <c r="Q125">
        <f t="shared" si="7"/>
        <v>1</v>
      </c>
    </row>
    <row r="126" spans="1:17" x14ac:dyDescent="0.45">
      <c r="A126">
        <v>124</v>
      </c>
      <c r="B126" t="s">
        <v>256</v>
      </c>
      <c r="C126" t="s">
        <v>257</v>
      </c>
      <c r="D126">
        <v>8</v>
      </c>
      <c r="F126">
        <f t="shared" si="8"/>
        <v>0</v>
      </c>
      <c r="G126">
        <f t="shared" si="7"/>
        <v>0</v>
      </c>
      <c r="H126">
        <f t="shared" si="7"/>
        <v>1</v>
      </c>
      <c r="I126">
        <f t="shared" si="7"/>
        <v>1</v>
      </c>
      <c r="J126">
        <f t="shared" si="7"/>
        <v>1</v>
      </c>
      <c r="K126">
        <f t="shared" si="7"/>
        <v>1</v>
      </c>
      <c r="L126">
        <f t="shared" si="7"/>
        <v>0</v>
      </c>
      <c r="M126">
        <f t="shared" si="7"/>
        <v>1</v>
      </c>
      <c r="N126">
        <f t="shared" si="7"/>
        <v>1</v>
      </c>
      <c r="O126">
        <f t="shared" ref="G126:Q149" si="9">COUNTIF($C126, "*"&amp;O$1&amp;"*")</f>
        <v>1</v>
      </c>
      <c r="P126">
        <f t="shared" si="9"/>
        <v>1</v>
      </c>
      <c r="Q126">
        <f t="shared" si="9"/>
        <v>0</v>
      </c>
    </row>
    <row r="127" spans="1:17" x14ac:dyDescent="0.45">
      <c r="A127">
        <v>125</v>
      </c>
      <c r="B127" t="s">
        <v>258</v>
      </c>
      <c r="C127" t="s">
        <v>259</v>
      </c>
      <c r="D127">
        <v>9</v>
      </c>
      <c r="F127">
        <f t="shared" si="8"/>
        <v>0</v>
      </c>
      <c r="G127">
        <f t="shared" si="9"/>
        <v>1</v>
      </c>
      <c r="H127">
        <f t="shared" si="9"/>
        <v>0</v>
      </c>
      <c r="I127">
        <f t="shared" si="9"/>
        <v>1</v>
      </c>
      <c r="J127">
        <f t="shared" si="9"/>
        <v>1</v>
      </c>
      <c r="K127">
        <f t="shared" si="9"/>
        <v>0</v>
      </c>
      <c r="L127">
        <f t="shared" si="9"/>
        <v>1</v>
      </c>
      <c r="M127">
        <f t="shared" si="9"/>
        <v>1</v>
      </c>
      <c r="N127">
        <f t="shared" si="9"/>
        <v>1</v>
      </c>
      <c r="O127">
        <f t="shared" si="9"/>
        <v>1</v>
      </c>
      <c r="P127">
        <f t="shared" si="9"/>
        <v>1</v>
      </c>
      <c r="Q127">
        <f t="shared" si="9"/>
        <v>1</v>
      </c>
    </row>
    <row r="128" spans="1:17" x14ac:dyDescent="0.45">
      <c r="A128">
        <v>126</v>
      </c>
      <c r="B128" t="s">
        <v>260</v>
      </c>
      <c r="C128" t="s">
        <v>261</v>
      </c>
      <c r="D128">
        <v>7</v>
      </c>
      <c r="F128">
        <f t="shared" si="8"/>
        <v>1</v>
      </c>
      <c r="G128">
        <f t="shared" si="9"/>
        <v>0</v>
      </c>
      <c r="H128">
        <f t="shared" si="9"/>
        <v>1</v>
      </c>
      <c r="I128">
        <f t="shared" si="9"/>
        <v>0</v>
      </c>
      <c r="J128">
        <f t="shared" si="9"/>
        <v>1</v>
      </c>
      <c r="K128">
        <f t="shared" si="9"/>
        <v>1</v>
      </c>
      <c r="L128">
        <f t="shared" si="9"/>
        <v>0</v>
      </c>
      <c r="M128">
        <f t="shared" si="9"/>
        <v>0</v>
      </c>
      <c r="N128">
        <f t="shared" si="9"/>
        <v>1</v>
      </c>
      <c r="O128">
        <f t="shared" si="9"/>
        <v>1</v>
      </c>
      <c r="P128">
        <f t="shared" si="9"/>
        <v>0</v>
      </c>
      <c r="Q128">
        <f t="shared" si="9"/>
        <v>1</v>
      </c>
    </row>
    <row r="129" spans="1:17" x14ac:dyDescent="0.45">
      <c r="A129">
        <v>127</v>
      </c>
      <c r="B129" t="s">
        <v>262</v>
      </c>
      <c r="C129" t="s">
        <v>263</v>
      </c>
      <c r="D129">
        <v>6</v>
      </c>
      <c r="F129">
        <f t="shared" si="8"/>
        <v>1</v>
      </c>
      <c r="G129">
        <f t="shared" si="9"/>
        <v>0</v>
      </c>
      <c r="H129">
        <f t="shared" si="9"/>
        <v>1</v>
      </c>
      <c r="I129">
        <f t="shared" si="9"/>
        <v>1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9"/>
        <v>1</v>
      </c>
      <c r="N129">
        <f t="shared" si="9"/>
        <v>1</v>
      </c>
      <c r="O129">
        <f t="shared" si="9"/>
        <v>0</v>
      </c>
      <c r="P129">
        <f t="shared" si="9"/>
        <v>1</v>
      </c>
      <c r="Q129">
        <f t="shared" si="9"/>
        <v>0</v>
      </c>
    </row>
    <row r="130" spans="1:17" x14ac:dyDescent="0.45">
      <c r="A130">
        <v>128</v>
      </c>
      <c r="B130" t="s">
        <v>264</v>
      </c>
      <c r="C130" t="s">
        <v>265</v>
      </c>
      <c r="D130">
        <v>7</v>
      </c>
      <c r="F130">
        <f t="shared" si="8"/>
        <v>1</v>
      </c>
      <c r="G130">
        <f t="shared" si="9"/>
        <v>1</v>
      </c>
      <c r="H130">
        <f t="shared" si="9"/>
        <v>1</v>
      </c>
      <c r="I130">
        <f t="shared" si="9"/>
        <v>1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1</v>
      </c>
      <c r="N130">
        <f t="shared" si="9"/>
        <v>1</v>
      </c>
      <c r="O130">
        <f t="shared" si="9"/>
        <v>0</v>
      </c>
      <c r="P130">
        <f t="shared" si="9"/>
        <v>1</v>
      </c>
      <c r="Q130">
        <f t="shared" si="9"/>
        <v>0</v>
      </c>
    </row>
    <row r="131" spans="1:17" x14ac:dyDescent="0.45">
      <c r="A131">
        <v>129</v>
      </c>
      <c r="B131" t="s">
        <v>266</v>
      </c>
      <c r="C131" t="s">
        <v>267</v>
      </c>
      <c r="D131">
        <v>7</v>
      </c>
      <c r="F131">
        <f t="shared" si="8"/>
        <v>1</v>
      </c>
      <c r="G131">
        <f t="shared" si="9"/>
        <v>1</v>
      </c>
      <c r="H131">
        <f t="shared" si="9"/>
        <v>0</v>
      </c>
      <c r="I131">
        <f t="shared" si="9"/>
        <v>1</v>
      </c>
      <c r="J131">
        <f t="shared" si="9"/>
        <v>1</v>
      </c>
      <c r="K131">
        <f t="shared" si="9"/>
        <v>0</v>
      </c>
      <c r="L131">
        <f t="shared" si="9"/>
        <v>1</v>
      </c>
      <c r="M131">
        <f t="shared" si="9"/>
        <v>0</v>
      </c>
      <c r="N131">
        <f t="shared" si="9"/>
        <v>1</v>
      </c>
      <c r="O131">
        <f t="shared" si="9"/>
        <v>0</v>
      </c>
      <c r="P131">
        <f t="shared" si="9"/>
        <v>1</v>
      </c>
      <c r="Q131">
        <f t="shared" si="9"/>
        <v>0</v>
      </c>
    </row>
    <row r="132" spans="1:17" x14ac:dyDescent="0.45">
      <c r="A132">
        <v>130</v>
      </c>
      <c r="B132" t="s">
        <v>268</v>
      </c>
      <c r="C132" t="s">
        <v>269</v>
      </c>
      <c r="D132">
        <v>4</v>
      </c>
      <c r="F132">
        <f t="shared" si="8"/>
        <v>1</v>
      </c>
      <c r="G132">
        <f t="shared" si="9"/>
        <v>1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  <c r="N132">
        <f t="shared" si="9"/>
        <v>1</v>
      </c>
      <c r="O132">
        <f t="shared" si="9"/>
        <v>0</v>
      </c>
      <c r="P132">
        <f t="shared" si="9"/>
        <v>0</v>
      </c>
      <c r="Q132">
        <f t="shared" si="9"/>
        <v>1</v>
      </c>
    </row>
    <row r="133" spans="1:17" x14ac:dyDescent="0.45">
      <c r="A133">
        <v>131</v>
      </c>
      <c r="B133" t="s">
        <v>270</v>
      </c>
      <c r="C133" t="s">
        <v>271</v>
      </c>
      <c r="D133">
        <v>6</v>
      </c>
      <c r="F133">
        <f t="shared" si="8"/>
        <v>1</v>
      </c>
      <c r="G133">
        <f t="shared" si="9"/>
        <v>0</v>
      </c>
      <c r="H133">
        <f t="shared" si="9"/>
        <v>0</v>
      </c>
      <c r="I133">
        <f t="shared" si="9"/>
        <v>1</v>
      </c>
      <c r="J133">
        <f t="shared" si="9"/>
        <v>1</v>
      </c>
      <c r="K133">
        <f t="shared" si="9"/>
        <v>1</v>
      </c>
      <c r="L133">
        <f t="shared" si="9"/>
        <v>0</v>
      </c>
      <c r="M133">
        <f t="shared" si="9"/>
        <v>0</v>
      </c>
      <c r="N133">
        <f t="shared" si="9"/>
        <v>0</v>
      </c>
      <c r="O133">
        <f t="shared" si="9"/>
        <v>1</v>
      </c>
      <c r="P133">
        <f t="shared" si="9"/>
        <v>1</v>
      </c>
      <c r="Q133">
        <f t="shared" si="9"/>
        <v>0</v>
      </c>
    </row>
    <row r="134" spans="1:17" x14ac:dyDescent="0.45">
      <c r="A134">
        <v>132</v>
      </c>
      <c r="B134" t="s">
        <v>272</v>
      </c>
      <c r="C134" t="s">
        <v>273</v>
      </c>
      <c r="D134">
        <v>5</v>
      </c>
      <c r="F134">
        <f t="shared" si="8"/>
        <v>0</v>
      </c>
      <c r="G134">
        <f t="shared" si="9"/>
        <v>1</v>
      </c>
      <c r="H134">
        <f t="shared" si="9"/>
        <v>0</v>
      </c>
      <c r="I134">
        <f t="shared" si="9"/>
        <v>1</v>
      </c>
      <c r="J134">
        <f t="shared" si="9"/>
        <v>0</v>
      </c>
      <c r="K134">
        <f t="shared" si="9"/>
        <v>1</v>
      </c>
      <c r="L134">
        <f t="shared" si="9"/>
        <v>0</v>
      </c>
      <c r="M134">
        <f t="shared" si="9"/>
        <v>1</v>
      </c>
      <c r="N134">
        <f t="shared" si="9"/>
        <v>0</v>
      </c>
      <c r="O134">
        <f t="shared" si="9"/>
        <v>0</v>
      </c>
      <c r="P134">
        <f t="shared" si="9"/>
        <v>1</v>
      </c>
      <c r="Q134">
        <f t="shared" si="9"/>
        <v>0</v>
      </c>
    </row>
    <row r="135" spans="1:17" x14ac:dyDescent="0.45">
      <c r="A135">
        <v>133</v>
      </c>
      <c r="B135" t="s">
        <v>274</v>
      </c>
      <c r="C135" t="s">
        <v>275</v>
      </c>
      <c r="D135">
        <v>10</v>
      </c>
      <c r="F135">
        <f t="shared" si="8"/>
        <v>0</v>
      </c>
      <c r="G135">
        <f t="shared" si="9"/>
        <v>1</v>
      </c>
      <c r="H135">
        <f t="shared" si="9"/>
        <v>1</v>
      </c>
      <c r="I135">
        <f t="shared" si="9"/>
        <v>1</v>
      </c>
      <c r="J135">
        <f t="shared" si="9"/>
        <v>1</v>
      </c>
      <c r="K135">
        <f t="shared" si="9"/>
        <v>0</v>
      </c>
      <c r="L135">
        <f t="shared" si="9"/>
        <v>1</v>
      </c>
      <c r="M135">
        <f t="shared" si="9"/>
        <v>1</v>
      </c>
      <c r="N135">
        <f t="shared" si="9"/>
        <v>1</v>
      </c>
      <c r="O135">
        <f t="shared" si="9"/>
        <v>1</v>
      </c>
      <c r="P135">
        <f t="shared" si="9"/>
        <v>1</v>
      </c>
      <c r="Q135">
        <f t="shared" si="9"/>
        <v>1</v>
      </c>
    </row>
    <row r="136" spans="1:17" x14ac:dyDescent="0.45">
      <c r="A136">
        <v>134</v>
      </c>
      <c r="B136" t="s">
        <v>276</v>
      </c>
      <c r="C136" t="s">
        <v>277</v>
      </c>
      <c r="D136">
        <v>5</v>
      </c>
      <c r="F136">
        <f t="shared" si="8"/>
        <v>1</v>
      </c>
      <c r="G136">
        <f t="shared" si="9"/>
        <v>0</v>
      </c>
      <c r="H136">
        <f t="shared" si="9"/>
        <v>0</v>
      </c>
      <c r="I136">
        <f t="shared" si="9"/>
        <v>0</v>
      </c>
      <c r="J136">
        <f t="shared" si="9"/>
        <v>0</v>
      </c>
      <c r="K136">
        <f t="shared" si="9"/>
        <v>0</v>
      </c>
      <c r="L136">
        <f t="shared" si="9"/>
        <v>1</v>
      </c>
      <c r="M136">
        <f t="shared" si="9"/>
        <v>1</v>
      </c>
      <c r="N136">
        <f t="shared" si="9"/>
        <v>0</v>
      </c>
      <c r="O136">
        <f t="shared" si="9"/>
        <v>1</v>
      </c>
      <c r="P136">
        <f t="shared" si="9"/>
        <v>0</v>
      </c>
      <c r="Q136">
        <f t="shared" si="9"/>
        <v>1</v>
      </c>
    </row>
    <row r="137" spans="1:17" x14ac:dyDescent="0.45">
      <c r="A137">
        <v>135</v>
      </c>
      <c r="B137" t="s">
        <v>278</v>
      </c>
      <c r="C137" t="s">
        <v>279</v>
      </c>
      <c r="D137">
        <v>6</v>
      </c>
      <c r="F137">
        <f t="shared" si="8"/>
        <v>1</v>
      </c>
      <c r="G137">
        <f t="shared" si="9"/>
        <v>1</v>
      </c>
      <c r="H137">
        <f t="shared" si="9"/>
        <v>0</v>
      </c>
      <c r="I137">
        <f t="shared" si="9"/>
        <v>0</v>
      </c>
      <c r="J137">
        <f t="shared" si="9"/>
        <v>0</v>
      </c>
      <c r="K137">
        <f t="shared" si="9"/>
        <v>1</v>
      </c>
      <c r="L137">
        <f t="shared" si="9"/>
        <v>1</v>
      </c>
      <c r="M137">
        <f t="shared" si="9"/>
        <v>0</v>
      </c>
      <c r="N137">
        <f t="shared" si="9"/>
        <v>1</v>
      </c>
      <c r="O137">
        <f t="shared" si="9"/>
        <v>0</v>
      </c>
      <c r="P137">
        <f t="shared" si="9"/>
        <v>1</v>
      </c>
      <c r="Q137">
        <f t="shared" si="9"/>
        <v>0</v>
      </c>
    </row>
    <row r="138" spans="1:17" x14ac:dyDescent="0.45">
      <c r="A138">
        <v>136</v>
      </c>
      <c r="B138" t="s">
        <v>280</v>
      </c>
      <c r="C138" t="s">
        <v>281</v>
      </c>
      <c r="D138">
        <v>5</v>
      </c>
      <c r="F138">
        <f t="shared" si="8"/>
        <v>0</v>
      </c>
      <c r="G138">
        <f t="shared" si="9"/>
        <v>0</v>
      </c>
      <c r="H138">
        <f t="shared" si="9"/>
        <v>0</v>
      </c>
      <c r="I138">
        <f t="shared" si="9"/>
        <v>1</v>
      </c>
      <c r="J138">
        <f t="shared" si="9"/>
        <v>1</v>
      </c>
      <c r="K138">
        <f t="shared" si="9"/>
        <v>0</v>
      </c>
      <c r="L138">
        <f t="shared" si="9"/>
        <v>0</v>
      </c>
      <c r="M138">
        <f t="shared" si="9"/>
        <v>0</v>
      </c>
      <c r="N138">
        <f t="shared" si="9"/>
        <v>1</v>
      </c>
      <c r="O138">
        <f t="shared" si="9"/>
        <v>1</v>
      </c>
      <c r="P138">
        <f t="shared" si="9"/>
        <v>0</v>
      </c>
      <c r="Q138">
        <f t="shared" si="9"/>
        <v>1</v>
      </c>
    </row>
    <row r="139" spans="1:17" x14ac:dyDescent="0.45">
      <c r="A139">
        <v>137</v>
      </c>
      <c r="B139" t="s">
        <v>282</v>
      </c>
      <c r="C139" t="s">
        <v>283</v>
      </c>
      <c r="D139">
        <v>8</v>
      </c>
      <c r="F139">
        <f t="shared" si="8"/>
        <v>0</v>
      </c>
      <c r="G139">
        <f t="shared" si="9"/>
        <v>1</v>
      </c>
      <c r="H139">
        <f t="shared" si="9"/>
        <v>0</v>
      </c>
      <c r="I139">
        <f t="shared" si="9"/>
        <v>1</v>
      </c>
      <c r="J139">
        <f t="shared" si="9"/>
        <v>0</v>
      </c>
      <c r="K139">
        <f t="shared" si="9"/>
        <v>1</v>
      </c>
      <c r="L139">
        <f t="shared" si="9"/>
        <v>0</v>
      </c>
      <c r="M139">
        <f t="shared" si="9"/>
        <v>1</v>
      </c>
      <c r="N139">
        <f t="shared" si="9"/>
        <v>1</v>
      </c>
      <c r="O139">
        <f t="shared" si="9"/>
        <v>1</v>
      </c>
      <c r="P139">
        <f t="shared" si="9"/>
        <v>1</v>
      </c>
      <c r="Q139">
        <f t="shared" si="9"/>
        <v>1</v>
      </c>
    </row>
    <row r="140" spans="1:17" x14ac:dyDescent="0.45">
      <c r="A140">
        <v>138</v>
      </c>
      <c r="B140" t="s">
        <v>284</v>
      </c>
      <c r="C140" t="s">
        <v>285</v>
      </c>
      <c r="D140">
        <v>7</v>
      </c>
      <c r="F140">
        <f t="shared" si="8"/>
        <v>1</v>
      </c>
      <c r="G140">
        <f t="shared" si="9"/>
        <v>0</v>
      </c>
      <c r="H140">
        <f t="shared" si="9"/>
        <v>0</v>
      </c>
      <c r="I140">
        <f t="shared" si="9"/>
        <v>0</v>
      </c>
      <c r="J140">
        <f t="shared" si="9"/>
        <v>1</v>
      </c>
      <c r="K140">
        <f t="shared" si="9"/>
        <v>0</v>
      </c>
      <c r="L140">
        <f t="shared" si="9"/>
        <v>1</v>
      </c>
      <c r="M140">
        <f t="shared" si="9"/>
        <v>1</v>
      </c>
      <c r="N140">
        <f t="shared" si="9"/>
        <v>1</v>
      </c>
      <c r="O140">
        <f t="shared" si="9"/>
        <v>1</v>
      </c>
      <c r="P140">
        <f t="shared" si="9"/>
        <v>0</v>
      </c>
      <c r="Q140">
        <f t="shared" si="9"/>
        <v>1</v>
      </c>
    </row>
    <row r="141" spans="1:17" x14ac:dyDescent="0.45">
      <c r="A141">
        <v>139</v>
      </c>
      <c r="B141" t="s">
        <v>286</v>
      </c>
      <c r="C141" t="s">
        <v>287</v>
      </c>
      <c r="D141">
        <v>9</v>
      </c>
      <c r="F141">
        <f t="shared" si="8"/>
        <v>1</v>
      </c>
      <c r="G141">
        <f t="shared" si="9"/>
        <v>0</v>
      </c>
      <c r="H141">
        <f t="shared" si="9"/>
        <v>1</v>
      </c>
      <c r="I141">
        <f t="shared" si="9"/>
        <v>1</v>
      </c>
      <c r="J141">
        <f t="shared" si="9"/>
        <v>1</v>
      </c>
      <c r="K141">
        <f t="shared" si="9"/>
        <v>1</v>
      </c>
      <c r="L141">
        <f t="shared" si="9"/>
        <v>0</v>
      </c>
      <c r="M141">
        <f t="shared" si="9"/>
        <v>1</v>
      </c>
      <c r="N141">
        <f t="shared" si="9"/>
        <v>1</v>
      </c>
      <c r="O141">
        <f t="shared" si="9"/>
        <v>1</v>
      </c>
      <c r="P141">
        <f t="shared" si="9"/>
        <v>0</v>
      </c>
      <c r="Q141">
        <f t="shared" si="9"/>
        <v>1</v>
      </c>
    </row>
    <row r="142" spans="1:17" x14ac:dyDescent="0.45">
      <c r="A142">
        <v>140</v>
      </c>
      <c r="B142" t="s">
        <v>288</v>
      </c>
      <c r="C142" t="s">
        <v>289</v>
      </c>
      <c r="D142">
        <v>5</v>
      </c>
      <c r="F142">
        <f t="shared" si="8"/>
        <v>0</v>
      </c>
      <c r="G142">
        <f t="shared" si="9"/>
        <v>0</v>
      </c>
      <c r="H142">
        <f t="shared" si="9"/>
        <v>0</v>
      </c>
      <c r="I142">
        <f t="shared" si="9"/>
        <v>0</v>
      </c>
      <c r="J142">
        <f t="shared" si="9"/>
        <v>0</v>
      </c>
      <c r="K142">
        <f t="shared" si="9"/>
        <v>1</v>
      </c>
      <c r="L142">
        <f t="shared" si="9"/>
        <v>1</v>
      </c>
      <c r="M142">
        <f t="shared" si="9"/>
        <v>1</v>
      </c>
      <c r="N142">
        <f t="shared" si="9"/>
        <v>0</v>
      </c>
      <c r="O142">
        <f t="shared" si="9"/>
        <v>1</v>
      </c>
      <c r="P142">
        <f t="shared" si="9"/>
        <v>0</v>
      </c>
      <c r="Q142">
        <f t="shared" si="9"/>
        <v>1</v>
      </c>
    </row>
    <row r="143" spans="1:17" x14ac:dyDescent="0.45">
      <c r="A143">
        <v>141</v>
      </c>
      <c r="B143" t="s">
        <v>290</v>
      </c>
      <c r="C143" t="s">
        <v>291</v>
      </c>
      <c r="D143">
        <v>7</v>
      </c>
      <c r="F143">
        <f t="shared" si="8"/>
        <v>1</v>
      </c>
      <c r="G143">
        <f t="shared" si="9"/>
        <v>1</v>
      </c>
      <c r="H143">
        <f t="shared" si="9"/>
        <v>1</v>
      </c>
      <c r="I143">
        <f t="shared" si="9"/>
        <v>0</v>
      </c>
      <c r="J143">
        <f t="shared" si="9"/>
        <v>0</v>
      </c>
      <c r="K143">
        <f t="shared" si="9"/>
        <v>1</v>
      </c>
      <c r="L143">
        <f t="shared" si="9"/>
        <v>1</v>
      </c>
      <c r="M143">
        <f t="shared" si="9"/>
        <v>0</v>
      </c>
      <c r="N143">
        <f t="shared" si="9"/>
        <v>0</v>
      </c>
      <c r="O143">
        <f t="shared" si="9"/>
        <v>1</v>
      </c>
      <c r="P143">
        <f t="shared" si="9"/>
        <v>0</v>
      </c>
      <c r="Q143">
        <f t="shared" si="9"/>
        <v>1</v>
      </c>
    </row>
    <row r="144" spans="1:17" x14ac:dyDescent="0.45">
      <c r="A144">
        <v>142</v>
      </c>
      <c r="B144" t="s">
        <v>292</v>
      </c>
      <c r="C144" t="s">
        <v>293</v>
      </c>
      <c r="D144">
        <v>8</v>
      </c>
      <c r="F144">
        <f t="shared" si="8"/>
        <v>0</v>
      </c>
      <c r="G144">
        <f t="shared" si="9"/>
        <v>1</v>
      </c>
      <c r="H144">
        <f t="shared" si="9"/>
        <v>1</v>
      </c>
      <c r="I144">
        <f t="shared" si="9"/>
        <v>1</v>
      </c>
      <c r="J144">
        <f t="shared" si="9"/>
        <v>0</v>
      </c>
      <c r="K144">
        <f t="shared" si="9"/>
        <v>1</v>
      </c>
      <c r="L144">
        <f t="shared" si="9"/>
        <v>0</v>
      </c>
      <c r="M144">
        <f t="shared" si="9"/>
        <v>1</v>
      </c>
      <c r="N144">
        <f t="shared" si="9"/>
        <v>1</v>
      </c>
      <c r="O144">
        <f t="shared" si="9"/>
        <v>0</v>
      </c>
      <c r="P144">
        <f t="shared" si="9"/>
        <v>1</v>
      </c>
      <c r="Q144">
        <f t="shared" si="9"/>
        <v>1</v>
      </c>
    </row>
    <row r="145" spans="1:17" x14ac:dyDescent="0.45">
      <c r="A145">
        <v>143</v>
      </c>
      <c r="B145" t="s">
        <v>294</v>
      </c>
      <c r="C145" t="s">
        <v>295</v>
      </c>
      <c r="D145">
        <v>7</v>
      </c>
      <c r="F145">
        <f t="shared" si="8"/>
        <v>0</v>
      </c>
      <c r="G145">
        <f t="shared" si="9"/>
        <v>1</v>
      </c>
      <c r="H145">
        <f t="shared" si="9"/>
        <v>1</v>
      </c>
      <c r="I145">
        <f t="shared" si="9"/>
        <v>1</v>
      </c>
      <c r="J145">
        <f t="shared" si="9"/>
        <v>1</v>
      </c>
      <c r="K145">
        <f t="shared" si="9"/>
        <v>0</v>
      </c>
      <c r="L145">
        <f t="shared" si="9"/>
        <v>1</v>
      </c>
      <c r="M145">
        <f t="shared" si="9"/>
        <v>1</v>
      </c>
      <c r="N145">
        <f t="shared" si="9"/>
        <v>0</v>
      </c>
      <c r="O145">
        <f t="shared" si="9"/>
        <v>1</v>
      </c>
      <c r="P145">
        <f t="shared" si="9"/>
        <v>0</v>
      </c>
      <c r="Q145">
        <f t="shared" si="9"/>
        <v>0</v>
      </c>
    </row>
    <row r="146" spans="1:17" x14ac:dyDescent="0.45">
      <c r="A146">
        <v>144</v>
      </c>
      <c r="B146" t="s">
        <v>296</v>
      </c>
      <c r="C146" t="s">
        <v>297</v>
      </c>
      <c r="D146">
        <v>3</v>
      </c>
      <c r="F146">
        <f t="shared" si="8"/>
        <v>1</v>
      </c>
      <c r="G146">
        <f t="shared" si="9"/>
        <v>0</v>
      </c>
      <c r="H146">
        <f t="shared" si="9"/>
        <v>0</v>
      </c>
      <c r="I146">
        <f t="shared" si="9"/>
        <v>0</v>
      </c>
      <c r="J146">
        <f t="shared" si="9"/>
        <v>1</v>
      </c>
      <c r="K146">
        <f t="shared" si="9"/>
        <v>0</v>
      </c>
      <c r="L146">
        <f t="shared" si="9"/>
        <v>0</v>
      </c>
      <c r="M146">
        <f t="shared" si="9"/>
        <v>0</v>
      </c>
      <c r="N146">
        <f t="shared" si="9"/>
        <v>0</v>
      </c>
      <c r="O146">
        <f t="shared" si="9"/>
        <v>0</v>
      </c>
      <c r="P146">
        <f t="shared" si="9"/>
        <v>0</v>
      </c>
      <c r="Q146">
        <f t="shared" si="9"/>
        <v>1</v>
      </c>
    </row>
    <row r="147" spans="1:17" x14ac:dyDescent="0.45">
      <c r="A147">
        <v>145</v>
      </c>
      <c r="B147" t="s">
        <v>298</v>
      </c>
      <c r="C147" t="s">
        <v>165</v>
      </c>
      <c r="D147">
        <v>3</v>
      </c>
      <c r="F147">
        <f t="shared" si="8"/>
        <v>0</v>
      </c>
      <c r="G147">
        <f t="shared" si="9"/>
        <v>0</v>
      </c>
      <c r="H147">
        <f t="shared" si="9"/>
        <v>0</v>
      </c>
      <c r="I147">
        <f t="shared" si="9"/>
        <v>0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9"/>
        <v>1</v>
      </c>
      <c r="N147">
        <f t="shared" si="9"/>
        <v>0</v>
      </c>
      <c r="O147">
        <f t="shared" si="9"/>
        <v>0</v>
      </c>
      <c r="P147">
        <f t="shared" si="9"/>
        <v>1</v>
      </c>
      <c r="Q147">
        <f t="shared" si="9"/>
        <v>1</v>
      </c>
    </row>
    <row r="148" spans="1:17" x14ac:dyDescent="0.45">
      <c r="A148">
        <v>146</v>
      </c>
      <c r="B148" t="s">
        <v>299</v>
      </c>
      <c r="C148" t="s">
        <v>300</v>
      </c>
      <c r="D148">
        <v>6</v>
      </c>
      <c r="F148">
        <f t="shared" si="8"/>
        <v>1</v>
      </c>
      <c r="G148">
        <f t="shared" si="9"/>
        <v>1</v>
      </c>
      <c r="H148">
        <f t="shared" si="9"/>
        <v>0</v>
      </c>
      <c r="I148">
        <f t="shared" si="9"/>
        <v>1</v>
      </c>
      <c r="J148">
        <f t="shared" si="9"/>
        <v>1</v>
      </c>
      <c r="K148">
        <f t="shared" si="9"/>
        <v>0</v>
      </c>
      <c r="L148">
        <f t="shared" si="9"/>
        <v>0</v>
      </c>
      <c r="M148">
        <f t="shared" si="9"/>
        <v>0</v>
      </c>
      <c r="N148">
        <f t="shared" si="9"/>
        <v>1</v>
      </c>
      <c r="O148">
        <f t="shared" si="9"/>
        <v>1</v>
      </c>
      <c r="P148">
        <f t="shared" si="9"/>
        <v>0</v>
      </c>
      <c r="Q148">
        <f t="shared" si="9"/>
        <v>0</v>
      </c>
    </row>
    <row r="149" spans="1:17" x14ac:dyDescent="0.45">
      <c r="A149">
        <v>147</v>
      </c>
      <c r="B149" t="s">
        <v>301</v>
      </c>
      <c r="C149" t="s">
        <v>302</v>
      </c>
      <c r="D149">
        <v>7</v>
      </c>
      <c r="F149">
        <f t="shared" si="8"/>
        <v>1</v>
      </c>
      <c r="G149">
        <f t="shared" si="9"/>
        <v>0</v>
      </c>
      <c r="H149">
        <f t="shared" si="9"/>
        <v>1</v>
      </c>
      <c r="I149">
        <f t="shared" si="9"/>
        <v>0</v>
      </c>
      <c r="J149">
        <f t="shared" si="9"/>
        <v>1</v>
      </c>
      <c r="K149">
        <f t="shared" si="9"/>
        <v>1</v>
      </c>
      <c r="L149">
        <f t="shared" si="9"/>
        <v>1</v>
      </c>
      <c r="M149">
        <f t="shared" si="9"/>
        <v>0</v>
      </c>
      <c r="N149">
        <f t="shared" si="9"/>
        <v>0</v>
      </c>
      <c r="O149">
        <f t="shared" si="9"/>
        <v>0</v>
      </c>
      <c r="P149">
        <f t="shared" si="9"/>
        <v>1</v>
      </c>
      <c r="Q149">
        <f t="shared" ref="G149:Q173" si="10">COUNTIF($C149, "*"&amp;Q$1&amp;"*")</f>
        <v>1</v>
      </c>
    </row>
    <row r="150" spans="1:17" x14ac:dyDescent="0.45">
      <c r="A150">
        <v>148</v>
      </c>
      <c r="B150" t="s">
        <v>303</v>
      </c>
      <c r="C150" t="s">
        <v>304</v>
      </c>
      <c r="D150">
        <v>4</v>
      </c>
      <c r="F150">
        <f t="shared" si="8"/>
        <v>0</v>
      </c>
      <c r="G150">
        <f t="shared" si="10"/>
        <v>1</v>
      </c>
      <c r="H150">
        <f t="shared" si="10"/>
        <v>1</v>
      </c>
      <c r="I150">
        <f t="shared" si="10"/>
        <v>0</v>
      </c>
      <c r="J150">
        <f t="shared" si="10"/>
        <v>1</v>
      </c>
      <c r="K150">
        <f t="shared" si="10"/>
        <v>0</v>
      </c>
      <c r="L150">
        <f t="shared" si="10"/>
        <v>0</v>
      </c>
      <c r="M150">
        <f t="shared" si="10"/>
        <v>0</v>
      </c>
      <c r="N150">
        <f t="shared" si="10"/>
        <v>0</v>
      </c>
      <c r="O150">
        <f t="shared" si="10"/>
        <v>0</v>
      </c>
      <c r="P150">
        <f t="shared" si="10"/>
        <v>0</v>
      </c>
      <c r="Q150">
        <f t="shared" si="10"/>
        <v>1</v>
      </c>
    </row>
    <row r="151" spans="1:17" x14ac:dyDescent="0.45">
      <c r="A151">
        <v>149</v>
      </c>
      <c r="B151" t="s">
        <v>305</v>
      </c>
      <c r="C151" t="s">
        <v>306</v>
      </c>
      <c r="D151">
        <v>5</v>
      </c>
      <c r="F151">
        <f t="shared" si="8"/>
        <v>0</v>
      </c>
      <c r="G151">
        <f t="shared" si="10"/>
        <v>1</v>
      </c>
      <c r="H151">
        <f t="shared" si="10"/>
        <v>1</v>
      </c>
      <c r="I151">
        <f t="shared" si="10"/>
        <v>1</v>
      </c>
      <c r="J151">
        <f t="shared" si="10"/>
        <v>0</v>
      </c>
      <c r="K151">
        <f t="shared" si="10"/>
        <v>0</v>
      </c>
      <c r="L151">
        <f t="shared" si="10"/>
        <v>0</v>
      </c>
      <c r="M151">
        <f t="shared" si="10"/>
        <v>1</v>
      </c>
      <c r="N151">
        <f t="shared" si="10"/>
        <v>0</v>
      </c>
      <c r="O151">
        <f t="shared" si="10"/>
        <v>1</v>
      </c>
      <c r="P151">
        <f t="shared" si="10"/>
        <v>0</v>
      </c>
      <c r="Q151">
        <f t="shared" si="10"/>
        <v>0</v>
      </c>
    </row>
    <row r="152" spans="1:17" x14ac:dyDescent="0.45">
      <c r="A152">
        <v>150</v>
      </c>
      <c r="B152" t="s">
        <v>307</v>
      </c>
      <c r="C152" t="s">
        <v>308</v>
      </c>
      <c r="D152">
        <v>6</v>
      </c>
      <c r="F152">
        <f t="shared" si="8"/>
        <v>0</v>
      </c>
      <c r="G152">
        <f t="shared" si="10"/>
        <v>1</v>
      </c>
      <c r="H152">
        <f t="shared" si="10"/>
        <v>0</v>
      </c>
      <c r="I152">
        <f t="shared" si="10"/>
        <v>0</v>
      </c>
      <c r="J152">
        <f t="shared" si="10"/>
        <v>1</v>
      </c>
      <c r="K152">
        <f t="shared" si="10"/>
        <v>1</v>
      </c>
      <c r="L152">
        <f t="shared" si="10"/>
        <v>1</v>
      </c>
      <c r="M152">
        <f t="shared" si="10"/>
        <v>1</v>
      </c>
      <c r="N152">
        <f t="shared" si="10"/>
        <v>1</v>
      </c>
      <c r="O152">
        <f t="shared" si="10"/>
        <v>0</v>
      </c>
      <c r="P152">
        <f t="shared" si="10"/>
        <v>0</v>
      </c>
      <c r="Q152">
        <f t="shared" si="10"/>
        <v>0</v>
      </c>
    </row>
    <row r="153" spans="1:17" x14ac:dyDescent="0.45">
      <c r="A153">
        <v>151</v>
      </c>
      <c r="B153" t="s">
        <v>309</v>
      </c>
      <c r="C153" t="s">
        <v>310</v>
      </c>
      <c r="D153">
        <v>6</v>
      </c>
      <c r="F153">
        <f t="shared" si="8"/>
        <v>1</v>
      </c>
      <c r="G153">
        <f t="shared" si="10"/>
        <v>0</v>
      </c>
      <c r="H153">
        <f t="shared" si="10"/>
        <v>1</v>
      </c>
      <c r="I153">
        <f t="shared" si="10"/>
        <v>0</v>
      </c>
      <c r="J153">
        <f t="shared" si="10"/>
        <v>1</v>
      </c>
      <c r="K153">
        <f t="shared" si="10"/>
        <v>0</v>
      </c>
      <c r="L153">
        <f t="shared" si="10"/>
        <v>1</v>
      </c>
      <c r="M153">
        <f t="shared" si="10"/>
        <v>0</v>
      </c>
      <c r="N153">
        <f t="shared" si="10"/>
        <v>1</v>
      </c>
      <c r="O153">
        <f t="shared" si="10"/>
        <v>0</v>
      </c>
      <c r="P153">
        <f t="shared" si="10"/>
        <v>0</v>
      </c>
      <c r="Q153">
        <f t="shared" si="10"/>
        <v>1</v>
      </c>
    </row>
    <row r="154" spans="1:17" x14ac:dyDescent="0.45">
      <c r="A154">
        <v>152</v>
      </c>
      <c r="B154" t="s">
        <v>311</v>
      </c>
      <c r="C154" t="s">
        <v>312</v>
      </c>
      <c r="D154">
        <v>8</v>
      </c>
      <c r="F154">
        <f t="shared" si="8"/>
        <v>1</v>
      </c>
      <c r="G154">
        <f t="shared" si="10"/>
        <v>1</v>
      </c>
      <c r="H154">
        <f t="shared" si="10"/>
        <v>1</v>
      </c>
      <c r="I154">
        <f t="shared" si="10"/>
        <v>0</v>
      </c>
      <c r="J154">
        <f t="shared" si="10"/>
        <v>1</v>
      </c>
      <c r="K154">
        <f t="shared" si="10"/>
        <v>1</v>
      </c>
      <c r="L154">
        <f t="shared" si="10"/>
        <v>0</v>
      </c>
      <c r="M154">
        <f t="shared" si="10"/>
        <v>0</v>
      </c>
      <c r="N154">
        <f t="shared" si="10"/>
        <v>1</v>
      </c>
      <c r="O154">
        <f t="shared" si="10"/>
        <v>0</v>
      </c>
      <c r="P154">
        <f t="shared" si="10"/>
        <v>1</v>
      </c>
      <c r="Q154">
        <f t="shared" si="10"/>
        <v>1</v>
      </c>
    </row>
    <row r="155" spans="1:17" x14ac:dyDescent="0.45">
      <c r="A155">
        <v>153</v>
      </c>
      <c r="B155" t="s">
        <v>313</v>
      </c>
      <c r="C155" t="s">
        <v>314</v>
      </c>
      <c r="D155">
        <v>6</v>
      </c>
      <c r="F155">
        <f t="shared" si="8"/>
        <v>1</v>
      </c>
      <c r="G155">
        <f t="shared" si="10"/>
        <v>0</v>
      </c>
      <c r="H155">
        <f t="shared" si="10"/>
        <v>0</v>
      </c>
      <c r="I155">
        <f t="shared" si="10"/>
        <v>1</v>
      </c>
      <c r="J155">
        <f t="shared" si="10"/>
        <v>1</v>
      </c>
      <c r="K155">
        <f t="shared" si="10"/>
        <v>0</v>
      </c>
      <c r="L155">
        <f t="shared" si="10"/>
        <v>0</v>
      </c>
      <c r="M155">
        <f t="shared" si="10"/>
        <v>1</v>
      </c>
      <c r="N155">
        <f t="shared" si="10"/>
        <v>1</v>
      </c>
      <c r="O155">
        <f t="shared" si="10"/>
        <v>0</v>
      </c>
      <c r="P155">
        <f t="shared" si="10"/>
        <v>0</v>
      </c>
      <c r="Q155">
        <f t="shared" si="10"/>
        <v>1</v>
      </c>
    </row>
    <row r="156" spans="1:17" x14ac:dyDescent="0.45">
      <c r="A156">
        <v>154</v>
      </c>
      <c r="B156" t="s">
        <v>315</v>
      </c>
      <c r="C156" t="s">
        <v>316</v>
      </c>
      <c r="D156">
        <v>6</v>
      </c>
      <c r="F156">
        <f t="shared" si="8"/>
        <v>0</v>
      </c>
      <c r="G156">
        <f t="shared" si="10"/>
        <v>0</v>
      </c>
      <c r="H156">
        <f t="shared" si="10"/>
        <v>1</v>
      </c>
      <c r="I156">
        <f t="shared" si="10"/>
        <v>1</v>
      </c>
      <c r="J156">
        <f t="shared" si="10"/>
        <v>1</v>
      </c>
      <c r="K156">
        <f t="shared" si="10"/>
        <v>1</v>
      </c>
      <c r="L156">
        <f t="shared" si="10"/>
        <v>0</v>
      </c>
      <c r="M156">
        <f t="shared" si="10"/>
        <v>0</v>
      </c>
      <c r="N156">
        <f t="shared" si="10"/>
        <v>0</v>
      </c>
      <c r="O156">
        <f t="shared" si="10"/>
        <v>0</v>
      </c>
      <c r="P156">
        <f t="shared" si="10"/>
        <v>1</v>
      </c>
      <c r="Q156">
        <f t="shared" si="10"/>
        <v>1</v>
      </c>
    </row>
    <row r="157" spans="1:17" x14ac:dyDescent="0.45">
      <c r="A157">
        <v>155</v>
      </c>
      <c r="B157" t="s">
        <v>317</v>
      </c>
      <c r="C157" t="s">
        <v>318</v>
      </c>
      <c r="D157">
        <v>8</v>
      </c>
      <c r="F157">
        <f t="shared" si="8"/>
        <v>1</v>
      </c>
      <c r="G157">
        <f t="shared" si="10"/>
        <v>1</v>
      </c>
      <c r="H157">
        <f t="shared" si="10"/>
        <v>0</v>
      </c>
      <c r="I157">
        <f t="shared" si="10"/>
        <v>1</v>
      </c>
      <c r="J157">
        <f t="shared" si="10"/>
        <v>1</v>
      </c>
      <c r="K157">
        <f t="shared" si="10"/>
        <v>0</v>
      </c>
      <c r="L157">
        <f t="shared" si="10"/>
        <v>0</v>
      </c>
      <c r="M157">
        <f t="shared" si="10"/>
        <v>1</v>
      </c>
      <c r="N157">
        <f t="shared" si="10"/>
        <v>1</v>
      </c>
      <c r="O157">
        <f t="shared" si="10"/>
        <v>0</v>
      </c>
      <c r="P157">
        <f t="shared" si="10"/>
        <v>1</v>
      </c>
      <c r="Q157">
        <f t="shared" si="10"/>
        <v>1</v>
      </c>
    </row>
    <row r="158" spans="1:17" x14ac:dyDescent="0.45">
      <c r="A158">
        <v>156</v>
      </c>
      <c r="B158" t="s">
        <v>319</v>
      </c>
      <c r="C158" t="s">
        <v>320</v>
      </c>
      <c r="D158">
        <v>5</v>
      </c>
      <c r="F158">
        <f t="shared" si="8"/>
        <v>1</v>
      </c>
      <c r="G158">
        <f t="shared" si="10"/>
        <v>0</v>
      </c>
      <c r="H158">
        <f t="shared" si="10"/>
        <v>0</v>
      </c>
      <c r="I158">
        <f t="shared" si="10"/>
        <v>1</v>
      </c>
      <c r="J158">
        <f t="shared" si="10"/>
        <v>1</v>
      </c>
      <c r="K158">
        <f t="shared" si="10"/>
        <v>1</v>
      </c>
      <c r="L158">
        <f t="shared" si="10"/>
        <v>1</v>
      </c>
      <c r="M158">
        <f t="shared" si="10"/>
        <v>0</v>
      </c>
      <c r="N158">
        <f t="shared" si="10"/>
        <v>0</v>
      </c>
      <c r="O158">
        <f t="shared" si="10"/>
        <v>0</v>
      </c>
      <c r="P158">
        <f t="shared" si="10"/>
        <v>0</v>
      </c>
      <c r="Q158">
        <f t="shared" si="10"/>
        <v>0</v>
      </c>
    </row>
    <row r="159" spans="1:17" x14ac:dyDescent="0.45">
      <c r="A159">
        <v>157</v>
      </c>
      <c r="B159" t="s">
        <v>321</v>
      </c>
      <c r="C159" t="s">
        <v>322</v>
      </c>
      <c r="D159">
        <v>6</v>
      </c>
      <c r="F159">
        <f t="shared" si="8"/>
        <v>0</v>
      </c>
      <c r="G159">
        <f t="shared" si="10"/>
        <v>1</v>
      </c>
      <c r="H159">
        <f t="shared" si="10"/>
        <v>0</v>
      </c>
      <c r="I159">
        <f t="shared" si="10"/>
        <v>1</v>
      </c>
      <c r="J159">
        <f t="shared" si="10"/>
        <v>1</v>
      </c>
      <c r="K159">
        <f t="shared" si="10"/>
        <v>1</v>
      </c>
      <c r="L159">
        <f t="shared" si="10"/>
        <v>0</v>
      </c>
      <c r="M159">
        <f t="shared" si="10"/>
        <v>0</v>
      </c>
      <c r="N159">
        <f t="shared" si="10"/>
        <v>1</v>
      </c>
      <c r="O159">
        <f t="shared" si="10"/>
        <v>0</v>
      </c>
      <c r="P159">
        <f t="shared" si="10"/>
        <v>1</v>
      </c>
      <c r="Q159">
        <f t="shared" si="10"/>
        <v>0</v>
      </c>
    </row>
    <row r="160" spans="1:17" x14ac:dyDescent="0.45">
      <c r="A160">
        <v>158</v>
      </c>
      <c r="B160" t="s">
        <v>323</v>
      </c>
      <c r="C160" t="s">
        <v>324</v>
      </c>
      <c r="D160">
        <v>6</v>
      </c>
      <c r="F160">
        <f t="shared" si="8"/>
        <v>1</v>
      </c>
      <c r="G160">
        <f t="shared" si="10"/>
        <v>0</v>
      </c>
      <c r="H160">
        <f t="shared" si="10"/>
        <v>1</v>
      </c>
      <c r="I160">
        <f t="shared" si="10"/>
        <v>1</v>
      </c>
      <c r="J160">
        <f t="shared" si="10"/>
        <v>0</v>
      </c>
      <c r="K160">
        <f t="shared" si="10"/>
        <v>1</v>
      </c>
      <c r="L160">
        <f t="shared" si="10"/>
        <v>1</v>
      </c>
      <c r="M160">
        <f t="shared" si="10"/>
        <v>0</v>
      </c>
      <c r="N160">
        <f t="shared" si="10"/>
        <v>1</v>
      </c>
      <c r="O160">
        <f t="shared" si="10"/>
        <v>0</v>
      </c>
      <c r="P160">
        <f t="shared" si="10"/>
        <v>0</v>
      </c>
      <c r="Q160">
        <f t="shared" si="10"/>
        <v>0</v>
      </c>
    </row>
    <row r="161" spans="1:17" x14ac:dyDescent="0.45">
      <c r="A161">
        <v>159</v>
      </c>
      <c r="B161" t="s">
        <v>325</v>
      </c>
      <c r="C161" t="s">
        <v>326</v>
      </c>
      <c r="D161">
        <v>4</v>
      </c>
      <c r="F161">
        <f t="shared" si="8"/>
        <v>0</v>
      </c>
      <c r="G161">
        <f t="shared" si="10"/>
        <v>1</v>
      </c>
      <c r="H161">
        <f t="shared" si="10"/>
        <v>0</v>
      </c>
      <c r="I161">
        <f t="shared" si="10"/>
        <v>0</v>
      </c>
      <c r="J161">
        <f t="shared" si="10"/>
        <v>1</v>
      </c>
      <c r="K161">
        <f t="shared" si="10"/>
        <v>1</v>
      </c>
      <c r="L161">
        <f t="shared" si="10"/>
        <v>0</v>
      </c>
      <c r="M161">
        <f t="shared" si="10"/>
        <v>0</v>
      </c>
      <c r="N161">
        <f t="shared" si="10"/>
        <v>0</v>
      </c>
      <c r="O161">
        <f t="shared" si="10"/>
        <v>1</v>
      </c>
      <c r="P161">
        <f t="shared" si="10"/>
        <v>0</v>
      </c>
      <c r="Q161">
        <f t="shared" si="10"/>
        <v>0</v>
      </c>
    </row>
    <row r="162" spans="1:17" x14ac:dyDescent="0.45">
      <c r="A162">
        <v>160</v>
      </c>
      <c r="B162" t="s">
        <v>327</v>
      </c>
      <c r="C162" t="s">
        <v>328</v>
      </c>
      <c r="D162">
        <v>7</v>
      </c>
      <c r="F162">
        <f t="shared" si="8"/>
        <v>1</v>
      </c>
      <c r="G162">
        <f t="shared" si="10"/>
        <v>1</v>
      </c>
      <c r="H162">
        <f t="shared" si="10"/>
        <v>1</v>
      </c>
      <c r="I162">
        <f t="shared" si="10"/>
        <v>1</v>
      </c>
      <c r="J162">
        <f t="shared" si="10"/>
        <v>0</v>
      </c>
      <c r="K162">
        <f t="shared" si="10"/>
        <v>1</v>
      </c>
      <c r="L162">
        <f t="shared" si="10"/>
        <v>0</v>
      </c>
      <c r="M162">
        <f t="shared" si="10"/>
        <v>1</v>
      </c>
      <c r="N162">
        <f t="shared" si="10"/>
        <v>0</v>
      </c>
      <c r="O162">
        <f t="shared" si="10"/>
        <v>0</v>
      </c>
      <c r="P162">
        <f t="shared" si="10"/>
        <v>1</v>
      </c>
      <c r="Q162">
        <f t="shared" si="10"/>
        <v>0</v>
      </c>
    </row>
    <row r="163" spans="1:17" x14ac:dyDescent="0.45">
      <c r="A163">
        <v>161</v>
      </c>
      <c r="B163" t="s">
        <v>329</v>
      </c>
      <c r="C163" t="s">
        <v>330</v>
      </c>
      <c r="D163">
        <v>6</v>
      </c>
      <c r="F163">
        <f t="shared" si="8"/>
        <v>1</v>
      </c>
      <c r="G163">
        <f t="shared" si="10"/>
        <v>1</v>
      </c>
      <c r="H163">
        <f t="shared" si="10"/>
        <v>0</v>
      </c>
      <c r="I163">
        <f t="shared" si="10"/>
        <v>1</v>
      </c>
      <c r="J163">
        <f t="shared" si="10"/>
        <v>0</v>
      </c>
      <c r="K163">
        <f t="shared" si="10"/>
        <v>1</v>
      </c>
      <c r="L163">
        <f t="shared" si="10"/>
        <v>1</v>
      </c>
      <c r="M163">
        <f t="shared" si="10"/>
        <v>0</v>
      </c>
      <c r="N163">
        <f t="shared" si="10"/>
        <v>1</v>
      </c>
      <c r="O163">
        <f t="shared" si="10"/>
        <v>0</v>
      </c>
      <c r="P163">
        <f t="shared" si="10"/>
        <v>0</v>
      </c>
      <c r="Q163">
        <f t="shared" si="10"/>
        <v>0</v>
      </c>
    </row>
    <row r="164" spans="1:17" x14ac:dyDescent="0.45">
      <c r="A164">
        <v>162</v>
      </c>
      <c r="B164" t="s">
        <v>331</v>
      </c>
      <c r="C164" t="s">
        <v>332</v>
      </c>
      <c r="D164">
        <v>5</v>
      </c>
      <c r="F164">
        <f t="shared" si="8"/>
        <v>1</v>
      </c>
      <c r="G164">
        <f t="shared" si="10"/>
        <v>0</v>
      </c>
      <c r="H164">
        <f t="shared" si="10"/>
        <v>1</v>
      </c>
      <c r="I164">
        <f t="shared" si="10"/>
        <v>1</v>
      </c>
      <c r="J164">
        <f t="shared" si="10"/>
        <v>0</v>
      </c>
      <c r="K164">
        <f t="shared" si="10"/>
        <v>0</v>
      </c>
      <c r="L164">
        <f t="shared" si="10"/>
        <v>1</v>
      </c>
      <c r="M164">
        <f t="shared" si="10"/>
        <v>0</v>
      </c>
      <c r="N164">
        <f t="shared" si="10"/>
        <v>0</v>
      </c>
      <c r="O164">
        <f t="shared" si="10"/>
        <v>0</v>
      </c>
      <c r="P164">
        <f t="shared" si="10"/>
        <v>0</v>
      </c>
      <c r="Q164">
        <f t="shared" si="10"/>
        <v>1</v>
      </c>
    </row>
    <row r="165" spans="1:17" x14ac:dyDescent="0.45">
      <c r="A165">
        <v>163</v>
      </c>
      <c r="B165" t="s">
        <v>333</v>
      </c>
      <c r="C165" t="s">
        <v>334</v>
      </c>
      <c r="D165">
        <v>5</v>
      </c>
      <c r="F165">
        <f t="shared" si="8"/>
        <v>1</v>
      </c>
      <c r="G165">
        <f t="shared" si="10"/>
        <v>1</v>
      </c>
      <c r="H165">
        <f t="shared" si="10"/>
        <v>1</v>
      </c>
      <c r="I165">
        <f t="shared" si="10"/>
        <v>1</v>
      </c>
      <c r="J165">
        <f t="shared" si="10"/>
        <v>0</v>
      </c>
      <c r="K165">
        <f t="shared" si="10"/>
        <v>0</v>
      </c>
      <c r="L165">
        <f t="shared" si="10"/>
        <v>0</v>
      </c>
      <c r="M165">
        <f t="shared" si="10"/>
        <v>0</v>
      </c>
      <c r="N165">
        <f t="shared" si="10"/>
        <v>0</v>
      </c>
      <c r="O165">
        <f t="shared" si="10"/>
        <v>0</v>
      </c>
      <c r="P165">
        <f t="shared" si="10"/>
        <v>1</v>
      </c>
      <c r="Q165">
        <f t="shared" si="10"/>
        <v>0</v>
      </c>
    </row>
    <row r="166" spans="1:17" x14ac:dyDescent="0.45">
      <c r="A166">
        <v>164</v>
      </c>
      <c r="B166" t="s">
        <v>335</v>
      </c>
      <c r="C166" t="s">
        <v>332</v>
      </c>
      <c r="D166">
        <v>5</v>
      </c>
      <c r="F166">
        <f t="shared" si="8"/>
        <v>1</v>
      </c>
      <c r="G166">
        <f t="shared" si="10"/>
        <v>0</v>
      </c>
      <c r="H166">
        <f t="shared" si="10"/>
        <v>1</v>
      </c>
      <c r="I166">
        <f t="shared" si="10"/>
        <v>1</v>
      </c>
      <c r="J166">
        <f t="shared" si="10"/>
        <v>0</v>
      </c>
      <c r="K166">
        <f t="shared" si="10"/>
        <v>0</v>
      </c>
      <c r="L166">
        <f t="shared" si="10"/>
        <v>1</v>
      </c>
      <c r="M166">
        <f t="shared" si="10"/>
        <v>0</v>
      </c>
      <c r="N166">
        <f t="shared" si="10"/>
        <v>0</v>
      </c>
      <c r="O166">
        <f t="shared" si="10"/>
        <v>0</v>
      </c>
      <c r="P166">
        <f t="shared" si="10"/>
        <v>0</v>
      </c>
      <c r="Q166">
        <f t="shared" si="10"/>
        <v>1</v>
      </c>
    </row>
    <row r="167" spans="1:17" x14ac:dyDescent="0.45">
      <c r="A167">
        <v>165</v>
      </c>
      <c r="B167" t="s">
        <v>336</v>
      </c>
      <c r="C167" t="s">
        <v>337</v>
      </c>
      <c r="D167">
        <v>5</v>
      </c>
      <c r="F167">
        <f t="shared" si="8"/>
        <v>0</v>
      </c>
      <c r="G167">
        <f t="shared" si="10"/>
        <v>0</v>
      </c>
      <c r="H167">
        <f t="shared" si="10"/>
        <v>0</v>
      </c>
      <c r="I167">
        <f t="shared" si="10"/>
        <v>1</v>
      </c>
      <c r="J167">
        <f t="shared" si="10"/>
        <v>0</v>
      </c>
      <c r="K167">
        <f t="shared" si="10"/>
        <v>1</v>
      </c>
      <c r="L167">
        <f t="shared" si="10"/>
        <v>1</v>
      </c>
      <c r="M167">
        <f t="shared" si="10"/>
        <v>1</v>
      </c>
      <c r="N167">
        <f t="shared" si="10"/>
        <v>0</v>
      </c>
      <c r="O167">
        <f t="shared" si="10"/>
        <v>0</v>
      </c>
      <c r="P167">
        <f t="shared" si="10"/>
        <v>0</v>
      </c>
      <c r="Q167">
        <f t="shared" si="10"/>
        <v>1</v>
      </c>
    </row>
    <row r="168" spans="1:17" x14ac:dyDescent="0.45">
      <c r="A168">
        <v>166</v>
      </c>
      <c r="B168" t="s">
        <v>338</v>
      </c>
      <c r="C168" t="s">
        <v>339</v>
      </c>
      <c r="D168">
        <v>3</v>
      </c>
      <c r="F168">
        <f t="shared" si="8"/>
        <v>1</v>
      </c>
      <c r="G168">
        <f t="shared" si="10"/>
        <v>0</v>
      </c>
      <c r="H168">
        <f t="shared" si="10"/>
        <v>0</v>
      </c>
      <c r="I168">
        <f t="shared" si="10"/>
        <v>0</v>
      </c>
      <c r="J168">
        <f t="shared" si="10"/>
        <v>0</v>
      </c>
      <c r="K168">
        <f t="shared" si="10"/>
        <v>0</v>
      </c>
      <c r="L168">
        <f t="shared" si="10"/>
        <v>0</v>
      </c>
      <c r="M168">
        <f t="shared" si="10"/>
        <v>0</v>
      </c>
      <c r="N168">
        <f t="shared" si="10"/>
        <v>0</v>
      </c>
      <c r="O168">
        <f t="shared" si="10"/>
        <v>1</v>
      </c>
      <c r="P168">
        <f t="shared" si="10"/>
        <v>1</v>
      </c>
      <c r="Q168">
        <f t="shared" si="10"/>
        <v>0</v>
      </c>
    </row>
    <row r="169" spans="1:17" x14ac:dyDescent="0.45">
      <c r="A169">
        <v>167</v>
      </c>
      <c r="B169" t="s">
        <v>340</v>
      </c>
      <c r="C169" t="s">
        <v>341</v>
      </c>
      <c r="D169">
        <v>7</v>
      </c>
      <c r="F169">
        <f t="shared" si="8"/>
        <v>0</v>
      </c>
      <c r="G169">
        <f t="shared" si="10"/>
        <v>0</v>
      </c>
      <c r="H169">
        <f t="shared" si="10"/>
        <v>0</v>
      </c>
      <c r="I169">
        <f t="shared" si="10"/>
        <v>1</v>
      </c>
      <c r="J169">
        <f t="shared" si="10"/>
        <v>0</v>
      </c>
      <c r="K169">
        <f t="shared" si="10"/>
        <v>1</v>
      </c>
      <c r="L169">
        <f t="shared" si="10"/>
        <v>1</v>
      </c>
      <c r="M169">
        <f t="shared" si="10"/>
        <v>1</v>
      </c>
      <c r="N169">
        <f t="shared" si="10"/>
        <v>0</v>
      </c>
      <c r="O169">
        <f t="shared" si="10"/>
        <v>1</v>
      </c>
      <c r="P169">
        <f t="shared" si="10"/>
        <v>1</v>
      </c>
      <c r="Q169">
        <f t="shared" si="10"/>
        <v>1</v>
      </c>
    </row>
    <row r="170" spans="1:17" x14ac:dyDescent="0.45">
      <c r="A170">
        <v>168</v>
      </c>
      <c r="B170" t="s">
        <v>342</v>
      </c>
      <c r="C170" t="s">
        <v>343</v>
      </c>
      <c r="D170">
        <v>6</v>
      </c>
      <c r="F170">
        <f t="shared" si="8"/>
        <v>0</v>
      </c>
      <c r="G170">
        <f t="shared" si="10"/>
        <v>1</v>
      </c>
      <c r="H170">
        <f t="shared" si="10"/>
        <v>0</v>
      </c>
      <c r="I170">
        <f t="shared" si="10"/>
        <v>1</v>
      </c>
      <c r="J170">
        <f t="shared" si="10"/>
        <v>0</v>
      </c>
      <c r="K170">
        <f t="shared" si="10"/>
        <v>1</v>
      </c>
      <c r="L170">
        <f t="shared" si="10"/>
        <v>0</v>
      </c>
      <c r="M170">
        <f t="shared" si="10"/>
        <v>0</v>
      </c>
      <c r="N170">
        <f t="shared" si="10"/>
        <v>1</v>
      </c>
      <c r="O170">
        <f t="shared" si="10"/>
        <v>0</v>
      </c>
      <c r="P170">
        <f t="shared" si="10"/>
        <v>1</v>
      </c>
      <c r="Q170">
        <f t="shared" si="10"/>
        <v>1</v>
      </c>
    </row>
    <row r="171" spans="1:17" x14ac:dyDescent="0.45">
      <c r="A171">
        <v>169</v>
      </c>
      <c r="B171" t="s">
        <v>344</v>
      </c>
      <c r="C171" t="s">
        <v>345</v>
      </c>
      <c r="D171">
        <v>5</v>
      </c>
      <c r="F171">
        <f t="shared" si="8"/>
        <v>1</v>
      </c>
      <c r="G171">
        <f t="shared" si="10"/>
        <v>1</v>
      </c>
      <c r="H171">
        <f t="shared" si="10"/>
        <v>0</v>
      </c>
      <c r="I171">
        <f t="shared" si="10"/>
        <v>0</v>
      </c>
      <c r="J171">
        <f t="shared" si="10"/>
        <v>0</v>
      </c>
      <c r="K171">
        <f t="shared" si="10"/>
        <v>0</v>
      </c>
      <c r="L171">
        <f t="shared" si="10"/>
        <v>0</v>
      </c>
      <c r="M171">
        <f t="shared" si="10"/>
        <v>1</v>
      </c>
      <c r="N171">
        <f t="shared" si="10"/>
        <v>1</v>
      </c>
      <c r="O171">
        <f t="shared" si="10"/>
        <v>1</v>
      </c>
      <c r="P171">
        <f t="shared" si="10"/>
        <v>0</v>
      </c>
      <c r="Q171">
        <f t="shared" si="10"/>
        <v>0</v>
      </c>
    </row>
    <row r="172" spans="1:17" x14ac:dyDescent="0.45">
      <c r="A172">
        <v>170</v>
      </c>
      <c r="B172" t="s">
        <v>346</v>
      </c>
      <c r="C172" t="s">
        <v>347</v>
      </c>
      <c r="D172">
        <v>7</v>
      </c>
      <c r="F172">
        <f t="shared" si="8"/>
        <v>0</v>
      </c>
      <c r="G172">
        <f t="shared" si="10"/>
        <v>1</v>
      </c>
      <c r="H172">
        <f t="shared" si="10"/>
        <v>1</v>
      </c>
      <c r="I172">
        <f t="shared" si="10"/>
        <v>1</v>
      </c>
      <c r="J172">
        <f t="shared" si="10"/>
        <v>0</v>
      </c>
      <c r="K172">
        <f t="shared" si="10"/>
        <v>1</v>
      </c>
      <c r="L172">
        <f t="shared" si="10"/>
        <v>1</v>
      </c>
      <c r="M172">
        <f t="shared" si="10"/>
        <v>0</v>
      </c>
      <c r="N172">
        <f t="shared" si="10"/>
        <v>1</v>
      </c>
      <c r="O172">
        <f t="shared" si="10"/>
        <v>0</v>
      </c>
      <c r="P172">
        <f t="shared" si="10"/>
        <v>0</v>
      </c>
      <c r="Q172">
        <f t="shared" si="10"/>
        <v>1</v>
      </c>
    </row>
    <row r="173" spans="1:17" x14ac:dyDescent="0.45">
      <c r="A173">
        <v>171</v>
      </c>
      <c r="B173" t="s">
        <v>348</v>
      </c>
      <c r="C173" t="s">
        <v>349</v>
      </c>
      <c r="D173">
        <v>6</v>
      </c>
      <c r="F173">
        <f t="shared" si="8"/>
        <v>0</v>
      </c>
      <c r="G173">
        <f t="shared" si="10"/>
        <v>0</v>
      </c>
      <c r="H173">
        <f t="shared" ref="G173:Q196" si="11">COUNTIF($C173, "*"&amp;H$1&amp;"*")</f>
        <v>0</v>
      </c>
      <c r="I173">
        <f t="shared" si="11"/>
        <v>0</v>
      </c>
      <c r="J173">
        <f t="shared" si="11"/>
        <v>1</v>
      </c>
      <c r="K173">
        <f t="shared" si="11"/>
        <v>1</v>
      </c>
      <c r="L173">
        <f t="shared" si="11"/>
        <v>0</v>
      </c>
      <c r="M173">
        <f t="shared" si="11"/>
        <v>1</v>
      </c>
      <c r="N173">
        <f t="shared" si="11"/>
        <v>1</v>
      </c>
      <c r="O173">
        <f t="shared" si="11"/>
        <v>0</v>
      </c>
      <c r="P173">
        <f t="shared" si="11"/>
        <v>1</v>
      </c>
      <c r="Q173">
        <f t="shared" si="11"/>
        <v>1</v>
      </c>
    </row>
    <row r="174" spans="1:17" x14ac:dyDescent="0.45">
      <c r="A174">
        <v>172</v>
      </c>
      <c r="B174" t="s">
        <v>350</v>
      </c>
      <c r="C174" t="s">
        <v>351</v>
      </c>
      <c r="D174">
        <v>7</v>
      </c>
      <c r="F174">
        <f t="shared" si="8"/>
        <v>0</v>
      </c>
      <c r="G174">
        <f t="shared" si="11"/>
        <v>1</v>
      </c>
      <c r="H174">
        <f t="shared" si="11"/>
        <v>1</v>
      </c>
      <c r="I174">
        <f t="shared" si="11"/>
        <v>1</v>
      </c>
      <c r="J174">
        <f t="shared" si="11"/>
        <v>1</v>
      </c>
      <c r="K174">
        <f t="shared" si="11"/>
        <v>1</v>
      </c>
      <c r="L174">
        <f t="shared" si="11"/>
        <v>0</v>
      </c>
      <c r="M174">
        <f t="shared" si="11"/>
        <v>1</v>
      </c>
      <c r="N174">
        <f t="shared" si="11"/>
        <v>1</v>
      </c>
      <c r="O174">
        <f t="shared" si="11"/>
        <v>0</v>
      </c>
      <c r="P174">
        <f t="shared" si="11"/>
        <v>0</v>
      </c>
      <c r="Q174">
        <f t="shared" si="11"/>
        <v>0</v>
      </c>
    </row>
    <row r="175" spans="1:17" x14ac:dyDescent="0.45">
      <c r="A175">
        <v>173</v>
      </c>
      <c r="B175" t="s">
        <v>352</v>
      </c>
      <c r="C175" t="s">
        <v>353</v>
      </c>
      <c r="D175">
        <v>6</v>
      </c>
      <c r="F175">
        <f t="shared" si="8"/>
        <v>1</v>
      </c>
      <c r="G175">
        <f t="shared" si="11"/>
        <v>0</v>
      </c>
      <c r="H175">
        <f t="shared" si="11"/>
        <v>1</v>
      </c>
      <c r="I175">
        <f t="shared" si="11"/>
        <v>0</v>
      </c>
      <c r="J175">
        <f t="shared" si="11"/>
        <v>0</v>
      </c>
      <c r="K175">
        <f t="shared" si="11"/>
        <v>1</v>
      </c>
      <c r="L175">
        <f t="shared" si="11"/>
        <v>0</v>
      </c>
      <c r="M175">
        <f t="shared" si="11"/>
        <v>0</v>
      </c>
      <c r="N175">
        <f t="shared" si="11"/>
        <v>0</v>
      </c>
      <c r="O175">
        <f t="shared" si="11"/>
        <v>1</v>
      </c>
      <c r="P175">
        <f t="shared" si="11"/>
        <v>1</v>
      </c>
      <c r="Q175">
        <f t="shared" si="11"/>
        <v>1</v>
      </c>
    </row>
    <row r="176" spans="1:17" x14ac:dyDescent="0.45">
      <c r="A176">
        <v>174</v>
      </c>
      <c r="B176" t="s">
        <v>354</v>
      </c>
      <c r="C176" t="s">
        <v>277</v>
      </c>
      <c r="D176">
        <v>5</v>
      </c>
      <c r="F176">
        <f t="shared" si="8"/>
        <v>1</v>
      </c>
      <c r="G176">
        <f t="shared" si="11"/>
        <v>0</v>
      </c>
      <c r="H176">
        <f t="shared" si="11"/>
        <v>0</v>
      </c>
      <c r="I176">
        <f t="shared" si="11"/>
        <v>0</v>
      </c>
      <c r="J176">
        <f t="shared" si="11"/>
        <v>0</v>
      </c>
      <c r="K176">
        <f t="shared" si="11"/>
        <v>0</v>
      </c>
      <c r="L176">
        <f t="shared" si="11"/>
        <v>1</v>
      </c>
      <c r="M176">
        <f t="shared" si="11"/>
        <v>1</v>
      </c>
      <c r="N176">
        <f t="shared" si="11"/>
        <v>0</v>
      </c>
      <c r="O176">
        <f t="shared" si="11"/>
        <v>1</v>
      </c>
      <c r="P176">
        <f t="shared" si="11"/>
        <v>0</v>
      </c>
      <c r="Q176">
        <f t="shared" si="11"/>
        <v>1</v>
      </c>
    </row>
    <row r="177" spans="1:17" x14ac:dyDescent="0.45">
      <c r="A177">
        <v>175</v>
      </c>
      <c r="B177" t="s">
        <v>355</v>
      </c>
      <c r="C177" t="s">
        <v>356</v>
      </c>
      <c r="D177">
        <v>9</v>
      </c>
      <c r="F177">
        <f t="shared" si="8"/>
        <v>1</v>
      </c>
      <c r="G177">
        <f t="shared" si="11"/>
        <v>1</v>
      </c>
      <c r="H177">
        <f t="shared" si="11"/>
        <v>0</v>
      </c>
      <c r="I177">
        <f t="shared" si="11"/>
        <v>0</v>
      </c>
      <c r="J177">
        <f t="shared" si="11"/>
        <v>1</v>
      </c>
      <c r="K177">
        <f t="shared" si="11"/>
        <v>1</v>
      </c>
      <c r="L177">
        <f t="shared" si="11"/>
        <v>1</v>
      </c>
      <c r="M177">
        <f t="shared" si="11"/>
        <v>1</v>
      </c>
      <c r="N177">
        <f t="shared" si="11"/>
        <v>1</v>
      </c>
      <c r="O177">
        <f t="shared" si="11"/>
        <v>1</v>
      </c>
      <c r="P177">
        <f t="shared" si="11"/>
        <v>0</v>
      </c>
      <c r="Q177">
        <f t="shared" si="11"/>
        <v>1</v>
      </c>
    </row>
    <row r="178" spans="1:17" x14ac:dyDescent="0.45">
      <c r="A178">
        <v>176</v>
      </c>
      <c r="B178" t="s">
        <v>357</v>
      </c>
      <c r="C178" t="s">
        <v>358</v>
      </c>
      <c r="D178">
        <v>4</v>
      </c>
      <c r="F178">
        <f t="shared" si="8"/>
        <v>0</v>
      </c>
      <c r="G178">
        <f t="shared" si="11"/>
        <v>1</v>
      </c>
      <c r="H178">
        <f t="shared" si="11"/>
        <v>0</v>
      </c>
      <c r="I178">
        <f t="shared" si="11"/>
        <v>0</v>
      </c>
      <c r="J178">
        <f t="shared" si="11"/>
        <v>0</v>
      </c>
      <c r="K178">
        <f t="shared" si="11"/>
        <v>0</v>
      </c>
      <c r="L178">
        <f t="shared" si="11"/>
        <v>0</v>
      </c>
      <c r="M178">
        <f t="shared" si="11"/>
        <v>0</v>
      </c>
      <c r="N178">
        <f t="shared" si="11"/>
        <v>1</v>
      </c>
      <c r="O178">
        <f t="shared" si="11"/>
        <v>0</v>
      </c>
      <c r="P178">
        <f t="shared" si="11"/>
        <v>1</v>
      </c>
      <c r="Q178">
        <f t="shared" si="11"/>
        <v>1</v>
      </c>
    </row>
    <row r="179" spans="1:17" x14ac:dyDescent="0.45">
      <c r="A179">
        <v>177</v>
      </c>
      <c r="B179" t="s">
        <v>359</v>
      </c>
      <c r="C179" t="s">
        <v>360</v>
      </c>
      <c r="D179">
        <v>5</v>
      </c>
      <c r="F179">
        <f t="shared" si="8"/>
        <v>1</v>
      </c>
      <c r="G179">
        <f t="shared" si="11"/>
        <v>0</v>
      </c>
      <c r="H179">
        <f t="shared" si="11"/>
        <v>1</v>
      </c>
      <c r="I179">
        <f t="shared" si="11"/>
        <v>0</v>
      </c>
      <c r="J179">
        <f t="shared" si="11"/>
        <v>1</v>
      </c>
      <c r="K179">
        <f t="shared" si="11"/>
        <v>0</v>
      </c>
      <c r="L179">
        <f t="shared" si="11"/>
        <v>0</v>
      </c>
      <c r="M179">
        <f t="shared" si="11"/>
        <v>0</v>
      </c>
      <c r="N179">
        <f t="shared" si="11"/>
        <v>1</v>
      </c>
      <c r="O179">
        <f t="shared" si="11"/>
        <v>1</v>
      </c>
      <c r="P179">
        <f t="shared" si="11"/>
        <v>0</v>
      </c>
      <c r="Q179">
        <f t="shared" si="11"/>
        <v>0</v>
      </c>
    </row>
    <row r="180" spans="1:17" x14ac:dyDescent="0.45">
      <c r="A180">
        <v>178</v>
      </c>
      <c r="B180" t="s">
        <v>361</v>
      </c>
      <c r="C180" t="s">
        <v>362</v>
      </c>
      <c r="D180">
        <v>8</v>
      </c>
      <c r="F180">
        <f t="shared" si="8"/>
        <v>1</v>
      </c>
      <c r="G180">
        <f t="shared" si="11"/>
        <v>0</v>
      </c>
      <c r="H180">
        <f t="shared" si="11"/>
        <v>1</v>
      </c>
      <c r="I180">
        <f t="shared" si="11"/>
        <v>0</v>
      </c>
      <c r="J180">
        <f t="shared" si="11"/>
        <v>0</v>
      </c>
      <c r="K180">
        <f t="shared" si="11"/>
        <v>1</v>
      </c>
      <c r="L180">
        <f t="shared" si="11"/>
        <v>0</v>
      </c>
      <c r="M180">
        <f t="shared" si="11"/>
        <v>1</v>
      </c>
      <c r="N180">
        <f t="shared" si="11"/>
        <v>1</v>
      </c>
      <c r="O180">
        <f t="shared" si="11"/>
        <v>1</v>
      </c>
      <c r="P180">
        <f t="shared" si="11"/>
        <v>1</v>
      </c>
      <c r="Q180">
        <f t="shared" si="11"/>
        <v>1</v>
      </c>
    </row>
    <row r="181" spans="1:17" x14ac:dyDescent="0.45">
      <c r="A181">
        <v>179</v>
      </c>
      <c r="B181" t="s">
        <v>363</v>
      </c>
      <c r="C181" t="s">
        <v>364</v>
      </c>
      <c r="D181">
        <v>6</v>
      </c>
      <c r="F181">
        <f t="shared" si="8"/>
        <v>1</v>
      </c>
      <c r="G181">
        <f t="shared" si="11"/>
        <v>1</v>
      </c>
      <c r="H181">
        <f t="shared" si="11"/>
        <v>0</v>
      </c>
      <c r="I181">
        <f t="shared" si="11"/>
        <v>0</v>
      </c>
      <c r="J181">
        <f t="shared" si="11"/>
        <v>0</v>
      </c>
      <c r="K181">
        <f t="shared" si="11"/>
        <v>0</v>
      </c>
      <c r="L181">
        <f t="shared" si="11"/>
        <v>1</v>
      </c>
      <c r="M181">
        <f t="shared" si="11"/>
        <v>0</v>
      </c>
      <c r="N181">
        <f t="shared" si="11"/>
        <v>1</v>
      </c>
      <c r="O181">
        <f t="shared" si="11"/>
        <v>0</v>
      </c>
      <c r="P181">
        <f t="shared" si="11"/>
        <v>1</v>
      </c>
      <c r="Q181">
        <f t="shared" si="11"/>
        <v>1</v>
      </c>
    </row>
    <row r="182" spans="1:17" x14ac:dyDescent="0.45">
      <c r="A182">
        <v>180</v>
      </c>
      <c r="B182" t="s">
        <v>365</v>
      </c>
      <c r="C182" t="s">
        <v>366</v>
      </c>
      <c r="D182">
        <v>6</v>
      </c>
      <c r="F182">
        <f t="shared" si="8"/>
        <v>1</v>
      </c>
      <c r="G182">
        <f t="shared" si="11"/>
        <v>1</v>
      </c>
      <c r="H182">
        <f t="shared" si="11"/>
        <v>1</v>
      </c>
      <c r="I182">
        <f t="shared" si="11"/>
        <v>0</v>
      </c>
      <c r="J182">
        <f t="shared" si="11"/>
        <v>0</v>
      </c>
      <c r="K182">
        <f t="shared" si="11"/>
        <v>1</v>
      </c>
      <c r="L182">
        <f t="shared" si="11"/>
        <v>1</v>
      </c>
      <c r="M182">
        <f t="shared" si="11"/>
        <v>0</v>
      </c>
      <c r="N182">
        <f t="shared" si="11"/>
        <v>1</v>
      </c>
      <c r="O182">
        <f t="shared" si="11"/>
        <v>0</v>
      </c>
      <c r="P182">
        <f t="shared" si="11"/>
        <v>0</v>
      </c>
      <c r="Q182">
        <f t="shared" si="11"/>
        <v>0</v>
      </c>
    </row>
    <row r="183" spans="1:17" x14ac:dyDescent="0.45">
      <c r="A183">
        <v>181</v>
      </c>
      <c r="B183" t="s">
        <v>367</v>
      </c>
      <c r="C183" t="s">
        <v>368</v>
      </c>
      <c r="D183">
        <v>2</v>
      </c>
      <c r="F183">
        <f t="shared" si="8"/>
        <v>0</v>
      </c>
      <c r="G183">
        <f t="shared" si="11"/>
        <v>0</v>
      </c>
      <c r="H183">
        <f t="shared" si="11"/>
        <v>0</v>
      </c>
      <c r="I183">
        <f t="shared" si="11"/>
        <v>0</v>
      </c>
      <c r="J183">
        <f t="shared" si="11"/>
        <v>0</v>
      </c>
      <c r="K183">
        <f t="shared" si="11"/>
        <v>0</v>
      </c>
      <c r="L183">
        <f t="shared" si="11"/>
        <v>0</v>
      </c>
      <c r="M183">
        <f t="shared" si="11"/>
        <v>1</v>
      </c>
      <c r="N183">
        <f t="shared" si="11"/>
        <v>1</v>
      </c>
      <c r="O183">
        <f t="shared" si="11"/>
        <v>0</v>
      </c>
      <c r="P183">
        <f t="shared" si="11"/>
        <v>0</v>
      </c>
      <c r="Q183">
        <f t="shared" si="11"/>
        <v>0</v>
      </c>
    </row>
    <row r="184" spans="1:17" x14ac:dyDescent="0.45">
      <c r="A184">
        <v>182</v>
      </c>
      <c r="B184" t="s">
        <v>369</v>
      </c>
      <c r="C184" t="s">
        <v>370</v>
      </c>
      <c r="D184">
        <v>6</v>
      </c>
      <c r="F184">
        <f t="shared" si="8"/>
        <v>1</v>
      </c>
      <c r="G184">
        <f t="shared" si="11"/>
        <v>0</v>
      </c>
      <c r="H184">
        <f t="shared" si="11"/>
        <v>0</v>
      </c>
      <c r="I184">
        <f t="shared" si="11"/>
        <v>0</v>
      </c>
      <c r="J184">
        <f t="shared" si="11"/>
        <v>1</v>
      </c>
      <c r="K184">
        <f t="shared" si="11"/>
        <v>1</v>
      </c>
      <c r="L184">
        <f t="shared" si="11"/>
        <v>1</v>
      </c>
      <c r="M184">
        <f t="shared" si="11"/>
        <v>1</v>
      </c>
      <c r="N184">
        <f t="shared" si="11"/>
        <v>0</v>
      </c>
      <c r="O184">
        <f t="shared" si="11"/>
        <v>1</v>
      </c>
      <c r="P184">
        <f t="shared" si="11"/>
        <v>0</v>
      </c>
      <c r="Q184">
        <f t="shared" si="11"/>
        <v>0</v>
      </c>
    </row>
    <row r="185" spans="1:17" x14ac:dyDescent="0.45">
      <c r="A185">
        <v>183</v>
      </c>
      <c r="B185" t="s">
        <v>371</v>
      </c>
      <c r="C185" t="s">
        <v>372</v>
      </c>
      <c r="D185">
        <v>5</v>
      </c>
      <c r="F185">
        <f t="shared" si="8"/>
        <v>1</v>
      </c>
      <c r="G185">
        <f t="shared" si="11"/>
        <v>1</v>
      </c>
      <c r="H185">
        <f t="shared" si="11"/>
        <v>1</v>
      </c>
      <c r="I185">
        <f t="shared" si="11"/>
        <v>1</v>
      </c>
      <c r="J185">
        <f t="shared" si="11"/>
        <v>0</v>
      </c>
      <c r="K185">
        <f t="shared" si="11"/>
        <v>0</v>
      </c>
      <c r="L185">
        <f t="shared" si="11"/>
        <v>0</v>
      </c>
      <c r="M185">
        <f t="shared" si="11"/>
        <v>1</v>
      </c>
      <c r="N185">
        <f t="shared" si="11"/>
        <v>0</v>
      </c>
      <c r="O185">
        <f t="shared" si="11"/>
        <v>0</v>
      </c>
      <c r="P185">
        <f t="shared" si="11"/>
        <v>0</v>
      </c>
      <c r="Q185">
        <f t="shared" si="11"/>
        <v>0</v>
      </c>
    </row>
    <row r="186" spans="1:17" x14ac:dyDescent="0.45">
      <c r="A186">
        <v>184</v>
      </c>
      <c r="B186" t="s">
        <v>373</v>
      </c>
      <c r="C186" t="s">
        <v>374</v>
      </c>
      <c r="D186">
        <v>6</v>
      </c>
      <c r="F186">
        <f t="shared" ref="F186:F202" si="12">COUNTIF($C186, "*"&amp;F$1&amp;"*")</f>
        <v>0</v>
      </c>
      <c r="G186">
        <f t="shared" si="11"/>
        <v>0</v>
      </c>
      <c r="H186">
        <f t="shared" si="11"/>
        <v>0</v>
      </c>
      <c r="I186">
        <f t="shared" si="11"/>
        <v>0</v>
      </c>
      <c r="J186">
        <f t="shared" si="11"/>
        <v>1</v>
      </c>
      <c r="K186">
        <f t="shared" si="11"/>
        <v>0</v>
      </c>
      <c r="L186">
        <f t="shared" si="11"/>
        <v>1</v>
      </c>
      <c r="M186">
        <f t="shared" si="11"/>
        <v>1</v>
      </c>
      <c r="N186">
        <f t="shared" si="11"/>
        <v>1</v>
      </c>
      <c r="O186">
        <f t="shared" si="11"/>
        <v>1</v>
      </c>
      <c r="P186">
        <f t="shared" si="11"/>
        <v>0</v>
      </c>
      <c r="Q186">
        <f t="shared" si="11"/>
        <v>1</v>
      </c>
    </row>
    <row r="187" spans="1:17" x14ac:dyDescent="0.45">
      <c r="A187">
        <v>185</v>
      </c>
      <c r="B187" t="s">
        <v>375</v>
      </c>
      <c r="C187" t="s">
        <v>376</v>
      </c>
      <c r="D187">
        <v>6</v>
      </c>
      <c r="F187">
        <f t="shared" si="12"/>
        <v>1</v>
      </c>
      <c r="G187">
        <f t="shared" si="11"/>
        <v>1</v>
      </c>
      <c r="H187">
        <f t="shared" si="11"/>
        <v>1</v>
      </c>
      <c r="I187">
        <f t="shared" si="11"/>
        <v>0</v>
      </c>
      <c r="J187">
        <f t="shared" si="11"/>
        <v>1</v>
      </c>
      <c r="K187">
        <f t="shared" si="11"/>
        <v>0</v>
      </c>
      <c r="L187">
        <f t="shared" si="11"/>
        <v>0</v>
      </c>
      <c r="M187">
        <f t="shared" si="11"/>
        <v>1</v>
      </c>
      <c r="N187">
        <f t="shared" si="11"/>
        <v>0</v>
      </c>
      <c r="O187">
        <f t="shared" si="11"/>
        <v>0</v>
      </c>
      <c r="P187">
        <f t="shared" si="11"/>
        <v>1</v>
      </c>
      <c r="Q187">
        <f t="shared" si="11"/>
        <v>0</v>
      </c>
    </row>
    <row r="188" spans="1:17" x14ac:dyDescent="0.45">
      <c r="A188">
        <v>186</v>
      </c>
      <c r="B188" t="s">
        <v>377</v>
      </c>
      <c r="C188" t="s">
        <v>378</v>
      </c>
      <c r="D188">
        <v>7</v>
      </c>
      <c r="F188">
        <f t="shared" si="12"/>
        <v>0</v>
      </c>
      <c r="G188">
        <f t="shared" si="11"/>
        <v>0</v>
      </c>
      <c r="H188">
        <f t="shared" si="11"/>
        <v>1</v>
      </c>
      <c r="I188">
        <f t="shared" si="11"/>
        <v>0</v>
      </c>
      <c r="J188">
        <f t="shared" si="11"/>
        <v>0</v>
      </c>
      <c r="K188">
        <f t="shared" si="11"/>
        <v>0</v>
      </c>
      <c r="L188">
        <f t="shared" si="11"/>
        <v>1</v>
      </c>
      <c r="M188">
        <f t="shared" si="11"/>
        <v>1</v>
      </c>
      <c r="N188">
        <f t="shared" si="11"/>
        <v>1</v>
      </c>
      <c r="O188">
        <f t="shared" si="11"/>
        <v>1</v>
      </c>
      <c r="P188">
        <f t="shared" si="11"/>
        <v>1</v>
      </c>
      <c r="Q188">
        <f t="shared" si="11"/>
        <v>1</v>
      </c>
    </row>
    <row r="189" spans="1:17" x14ac:dyDescent="0.45">
      <c r="A189">
        <v>187</v>
      </c>
      <c r="B189" t="s">
        <v>379</v>
      </c>
      <c r="C189" t="s">
        <v>380</v>
      </c>
      <c r="D189">
        <v>5</v>
      </c>
      <c r="F189">
        <f t="shared" si="12"/>
        <v>0</v>
      </c>
      <c r="G189">
        <f t="shared" si="11"/>
        <v>0</v>
      </c>
      <c r="H189">
        <f t="shared" si="11"/>
        <v>1</v>
      </c>
      <c r="I189">
        <f t="shared" si="11"/>
        <v>0</v>
      </c>
      <c r="J189">
        <f t="shared" si="11"/>
        <v>0</v>
      </c>
      <c r="K189">
        <f t="shared" si="11"/>
        <v>1</v>
      </c>
      <c r="L189">
        <f t="shared" si="11"/>
        <v>0</v>
      </c>
      <c r="M189">
        <f t="shared" si="11"/>
        <v>0</v>
      </c>
      <c r="N189">
        <f t="shared" si="11"/>
        <v>0</v>
      </c>
      <c r="O189">
        <f t="shared" si="11"/>
        <v>1</v>
      </c>
      <c r="P189">
        <f t="shared" si="11"/>
        <v>1</v>
      </c>
      <c r="Q189">
        <f t="shared" si="11"/>
        <v>1</v>
      </c>
    </row>
    <row r="190" spans="1:17" x14ac:dyDescent="0.45">
      <c r="A190">
        <v>188</v>
      </c>
      <c r="B190" t="s">
        <v>381</v>
      </c>
      <c r="C190" t="s">
        <v>382</v>
      </c>
      <c r="D190">
        <v>4</v>
      </c>
      <c r="F190">
        <f t="shared" si="12"/>
        <v>1</v>
      </c>
      <c r="G190">
        <f t="shared" si="11"/>
        <v>0</v>
      </c>
      <c r="H190">
        <f t="shared" si="11"/>
        <v>1</v>
      </c>
      <c r="I190">
        <f t="shared" si="11"/>
        <v>0</v>
      </c>
      <c r="J190">
        <f t="shared" si="11"/>
        <v>0</v>
      </c>
      <c r="K190">
        <f t="shared" si="11"/>
        <v>0</v>
      </c>
      <c r="L190">
        <f t="shared" si="11"/>
        <v>1</v>
      </c>
      <c r="M190">
        <f t="shared" si="11"/>
        <v>0</v>
      </c>
      <c r="N190">
        <f t="shared" si="11"/>
        <v>1</v>
      </c>
      <c r="O190">
        <f t="shared" si="11"/>
        <v>0</v>
      </c>
      <c r="P190">
        <f t="shared" si="11"/>
        <v>0</v>
      </c>
      <c r="Q190">
        <f t="shared" si="11"/>
        <v>0</v>
      </c>
    </row>
    <row r="191" spans="1:17" x14ac:dyDescent="0.45">
      <c r="A191">
        <v>189</v>
      </c>
      <c r="B191" t="s">
        <v>383</v>
      </c>
      <c r="C191" t="s">
        <v>384</v>
      </c>
      <c r="D191">
        <v>8</v>
      </c>
      <c r="F191">
        <f t="shared" si="12"/>
        <v>1</v>
      </c>
      <c r="G191">
        <f t="shared" si="11"/>
        <v>1</v>
      </c>
      <c r="H191">
        <f t="shared" si="11"/>
        <v>1</v>
      </c>
      <c r="I191">
        <f t="shared" si="11"/>
        <v>1</v>
      </c>
      <c r="J191">
        <f t="shared" si="11"/>
        <v>0</v>
      </c>
      <c r="K191">
        <f t="shared" si="11"/>
        <v>0</v>
      </c>
      <c r="L191">
        <f t="shared" si="11"/>
        <v>1</v>
      </c>
      <c r="M191">
        <f t="shared" si="11"/>
        <v>1</v>
      </c>
      <c r="N191">
        <f t="shared" si="11"/>
        <v>1</v>
      </c>
      <c r="O191">
        <f t="shared" si="11"/>
        <v>0</v>
      </c>
      <c r="P191">
        <f t="shared" si="11"/>
        <v>1</v>
      </c>
      <c r="Q191">
        <f t="shared" si="11"/>
        <v>0</v>
      </c>
    </row>
    <row r="192" spans="1:17" x14ac:dyDescent="0.45">
      <c r="A192">
        <v>190</v>
      </c>
      <c r="B192" t="s">
        <v>385</v>
      </c>
      <c r="C192" t="s">
        <v>229</v>
      </c>
      <c r="D192">
        <v>7</v>
      </c>
      <c r="F192">
        <f t="shared" si="12"/>
        <v>1</v>
      </c>
      <c r="G192">
        <f t="shared" si="11"/>
        <v>0</v>
      </c>
      <c r="H192">
        <f t="shared" si="11"/>
        <v>1</v>
      </c>
      <c r="I192">
        <f t="shared" si="11"/>
        <v>0</v>
      </c>
      <c r="J192">
        <f t="shared" si="11"/>
        <v>0</v>
      </c>
      <c r="K192">
        <f t="shared" si="11"/>
        <v>1</v>
      </c>
      <c r="L192">
        <f t="shared" si="11"/>
        <v>1</v>
      </c>
      <c r="M192">
        <f t="shared" si="11"/>
        <v>0</v>
      </c>
      <c r="N192">
        <f t="shared" si="11"/>
        <v>0</v>
      </c>
      <c r="O192">
        <f t="shared" si="11"/>
        <v>1</v>
      </c>
      <c r="P192">
        <f t="shared" si="11"/>
        <v>1</v>
      </c>
      <c r="Q192">
        <f t="shared" si="11"/>
        <v>1</v>
      </c>
    </row>
    <row r="193" spans="1:17" x14ac:dyDescent="0.45">
      <c r="A193">
        <v>191</v>
      </c>
      <c r="B193" t="s">
        <v>386</v>
      </c>
      <c r="C193" t="s">
        <v>387</v>
      </c>
      <c r="D193">
        <v>2</v>
      </c>
      <c r="F193">
        <f t="shared" si="12"/>
        <v>0</v>
      </c>
      <c r="G193">
        <f t="shared" si="11"/>
        <v>0</v>
      </c>
      <c r="H193">
        <f t="shared" si="11"/>
        <v>0</v>
      </c>
      <c r="I193">
        <f t="shared" si="11"/>
        <v>0</v>
      </c>
      <c r="J193">
        <f t="shared" si="11"/>
        <v>0</v>
      </c>
      <c r="K193">
        <f t="shared" si="11"/>
        <v>0</v>
      </c>
      <c r="L193">
        <f t="shared" si="11"/>
        <v>1</v>
      </c>
      <c r="M193">
        <f t="shared" si="11"/>
        <v>0</v>
      </c>
      <c r="N193">
        <f t="shared" si="11"/>
        <v>0</v>
      </c>
      <c r="O193">
        <f t="shared" si="11"/>
        <v>1</v>
      </c>
      <c r="P193">
        <f t="shared" si="11"/>
        <v>0</v>
      </c>
      <c r="Q193">
        <f t="shared" si="11"/>
        <v>0</v>
      </c>
    </row>
    <row r="194" spans="1:17" x14ac:dyDescent="0.45">
      <c r="A194">
        <v>192</v>
      </c>
      <c r="B194" t="s">
        <v>388</v>
      </c>
      <c r="C194" t="s">
        <v>389</v>
      </c>
      <c r="D194">
        <v>6</v>
      </c>
      <c r="F194">
        <f t="shared" si="12"/>
        <v>0</v>
      </c>
      <c r="G194">
        <f t="shared" si="11"/>
        <v>1</v>
      </c>
      <c r="H194">
        <f t="shared" si="11"/>
        <v>1</v>
      </c>
      <c r="I194">
        <f t="shared" si="11"/>
        <v>0</v>
      </c>
      <c r="J194">
        <f t="shared" si="11"/>
        <v>1</v>
      </c>
      <c r="K194">
        <f t="shared" si="11"/>
        <v>1</v>
      </c>
      <c r="L194">
        <f t="shared" si="11"/>
        <v>1</v>
      </c>
      <c r="M194">
        <f t="shared" si="11"/>
        <v>0</v>
      </c>
      <c r="N194">
        <f t="shared" si="11"/>
        <v>0</v>
      </c>
      <c r="O194">
        <f t="shared" si="11"/>
        <v>1</v>
      </c>
      <c r="P194">
        <f t="shared" si="11"/>
        <v>0</v>
      </c>
      <c r="Q194">
        <f t="shared" si="11"/>
        <v>0</v>
      </c>
    </row>
    <row r="195" spans="1:17" x14ac:dyDescent="0.45">
      <c r="A195">
        <v>193</v>
      </c>
      <c r="B195" t="s">
        <v>390</v>
      </c>
      <c r="C195" t="s">
        <v>391</v>
      </c>
      <c r="D195">
        <v>6</v>
      </c>
      <c r="F195">
        <f t="shared" si="12"/>
        <v>0</v>
      </c>
      <c r="G195">
        <f t="shared" si="11"/>
        <v>1</v>
      </c>
      <c r="H195">
        <f t="shared" si="11"/>
        <v>1</v>
      </c>
      <c r="I195">
        <f t="shared" si="11"/>
        <v>1</v>
      </c>
      <c r="J195">
        <f t="shared" si="11"/>
        <v>0</v>
      </c>
      <c r="K195">
        <f t="shared" si="11"/>
        <v>0</v>
      </c>
      <c r="L195">
        <f t="shared" si="11"/>
        <v>1</v>
      </c>
      <c r="M195">
        <f t="shared" si="11"/>
        <v>0</v>
      </c>
      <c r="N195">
        <f t="shared" si="11"/>
        <v>0</v>
      </c>
      <c r="O195">
        <f t="shared" si="11"/>
        <v>1</v>
      </c>
      <c r="P195">
        <f t="shared" si="11"/>
        <v>0</v>
      </c>
      <c r="Q195">
        <f t="shared" si="11"/>
        <v>1</v>
      </c>
    </row>
    <row r="196" spans="1:17" x14ac:dyDescent="0.45">
      <c r="A196">
        <v>194</v>
      </c>
      <c r="B196" t="s">
        <v>392</v>
      </c>
      <c r="C196" t="s">
        <v>393</v>
      </c>
      <c r="D196">
        <v>3</v>
      </c>
      <c r="F196">
        <f t="shared" si="12"/>
        <v>0</v>
      </c>
      <c r="G196">
        <f t="shared" si="11"/>
        <v>1</v>
      </c>
      <c r="H196">
        <f t="shared" si="11"/>
        <v>0</v>
      </c>
      <c r="I196">
        <f t="shared" si="11"/>
        <v>1</v>
      </c>
      <c r="J196">
        <f t="shared" ref="G196:Q202" si="13">COUNTIF($C196, "*"&amp;J$1&amp;"*")</f>
        <v>0</v>
      </c>
      <c r="K196">
        <f t="shared" si="13"/>
        <v>0</v>
      </c>
      <c r="L196">
        <f t="shared" si="13"/>
        <v>0</v>
      </c>
      <c r="M196">
        <f t="shared" si="13"/>
        <v>0</v>
      </c>
      <c r="N196">
        <f t="shared" si="13"/>
        <v>0</v>
      </c>
      <c r="O196">
        <f t="shared" si="13"/>
        <v>1</v>
      </c>
      <c r="P196">
        <f t="shared" si="13"/>
        <v>0</v>
      </c>
      <c r="Q196">
        <f t="shared" si="13"/>
        <v>0</v>
      </c>
    </row>
    <row r="197" spans="1:17" x14ac:dyDescent="0.45">
      <c r="A197">
        <v>195</v>
      </c>
      <c r="B197" t="s">
        <v>394</v>
      </c>
      <c r="C197" t="s">
        <v>395</v>
      </c>
      <c r="D197">
        <v>3</v>
      </c>
      <c r="F197">
        <f t="shared" si="12"/>
        <v>1</v>
      </c>
      <c r="G197">
        <f t="shared" si="13"/>
        <v>0</v>
      </c>
      <c r="H197">
        <f t="shared" si="13"/>
        <v>0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0</v>
      </c>
      <c r="M197">
        <f t="shared" si="13"/>
        <v>0</v>
      </c>
      <c r="N197">
        <f t="shared" si="13"/>
        <v>1</v>
      </c>
      <c r="O197">
        <f t="shared" si="13"/>
        <v>0</v>
      </c>
      <c r="P197">
        <f t="shared" si="13"/>
        <v>1</v>
      </c>
      <c r="Q197">
        <f t="shared" si="13"/>
        <v>0</v>
      </c>
    </row>
    <row r="198" spans="1:17" x14ac:dyDescent="0.45">
      <c r="A198">
        <v>196</v>
      </c>
      <c r="B198" t="s">
        <v>396</v>
      </c>
      <c r="C198" t="s">
        <v>397</v>
      </c>
      <c r="D198">
        <v>8</v>
      </c>
      <c r="F198">
        <f t="shared" si="12"/>
        <v>0</v>
      </c>
      <c r="G198">
        <f t="shared" si="13"/>
        <v>1</v>
      </c>
      <c r="H198">
        <f t="shared" si="13"/>
        <v>1</v>
      </c>
      <c r="I198">
        <f t="shared" si="13"/>
        <v>0</v>
      </c>
      <c r="J198">
        <f t="shared" si="13"/>
        <v>1</v>
      </c>
      <c r="K198">
        <f t="shared" si="13"/>
        <v>1</v>
      </c>
      <c r="L198">
        <f t="shared" si="13"/>
        <v>1</v>
      </c>
      <c r="M198">
        <f t="shared" si="13"/>
        <v>1</v>
      </c>
      <c r="N198">
        <f t="shared" si="13"/>
        <v>1</v>
      </c>
      <c r="O198">
        <f t="shared" si="13"/>
        <v>1</v>
      </c>
      <c r="P198">
        <f t="shared" si="13"/>
        <v>0</v>
      </c>
      <c r="Q198">
        <f t="shared" si="13"/>
        <v>0</v>
      </c>
    </row>
    <row r="199" spans="1:17" x14ac:dyDescent="0.45">
      <c r="A199">
        <v>197</v>
      </c>
      <c r="B199" t="s">
        <v>398</v>
      </c>
      <c r="C199" t="s">
        <v>399</v>
      </c>
      <c r="D199">
        <v>6</v>
      </c>
      <c r="F199">
        <f t="shared" si="12"/>
        <v>1</v>
      </c>
      <c r="G199">
        <f t="shared" si="13"/>
        <v>1</v>
      </c>
      <c r="H199">
        <f t="shared" si="13"/>
        <v>0</v>
      </c>
      <c r="I199">
        <f t="shared" si="13"/>
        <v>1</v>
      </c>
      <c r="J199">
        <f t="shared" si="13"/>
        <v>0</v>
      </c>
      <c r="K199">
        <f t="shared" si="13"/>
        <v>0</v>
      </c>
      <c r="L199">
        <f t="shared" si="13"/>
        <v>1</v>
      </c>
      <c r="M199">
        <f t="shared" si="13"/>
        <v>0</v>
      </c>
      <c r="N199">
        <f t="shared" si="13"/>
        <v>1</v>
      </c>
      <c r="O199">
        <f t="shared" si="13"/>
        <v>0</v>
      </c>
      <c r="P199">
        <f t="shared" si="13"/>
        <v>1</v>
      </c>
      <c r="Q199">
        <f t="shared" si="13"/>
        <v>0</v>
      </c>
    </row>
    <row r="200" spans="1:17" x14ac:dyDescent="0.45">
      <c r="A200">
        <v>198</v>
      </c>
      <c r="B200" t="s">
        <v>400</v>
      </c>
      <c r="C200" t="s">
        <v>401</v>
      </c>
      <c r="D200">
        <v>4</v>
      </c>
      <c r="F200">
        <f t="shared" si="12"/>
        <v>0</v>
      </c>
      <c r="G200">
        <f t="shared" si="13"/>
        <v>1</v>
      </c>
      <c r="H200">
        <f t="shared" si="13"/>
        <v>1</v>
      </c>
      <c r="I200">
        <f t="shared" si="13"/>
        <v>0</v>
      </c>
      <c r="J200">
        <f t="shared" si="13"/>
        <v>0</v>
      </c>
      <c r="K200">
        <f t="shared" si="13"/>
        <v>0</v>
      </c>
      <c r="L200">
        <f t="shared" si="13"/>
        <v>0</v>
      </c>
      <c r="M200">
        <f t="shared" si="13"/>
        <v>0</v>
      </c>
      <c r="N200">
        <f t="shared" si="13"/>
        <v>1</v>
      </c>
      <c r="O200">
        <f t="shared" si="13"/>
        <v>1</v>
      </c>
      <c r="P200">
        <f t="shared" si="13"/>
        <v>0</v>
      </c>
      <c r="Q200">
        <f t="shared" si="13"/>
        <v>0</v>
      </c>
    </row>
    <row r="201" spans="1:17" x14ac:dyDescent="0.45">
      <c r="A201">
        <v>199</v>
      </c>
      <c r="B201" t="s">
        <v>402</v>
      </c>
      <c r="C201" t="s">
        <v>403</v>
      </c>
      <c r="D201">
        <v>5</v>
      </c>
      <c r="F201">
        <f t="shared" si="12"/>
        <v>0</v>
      </c>
      <c r="G201">
        <f t="shared" si="13"/>
        <v>1</v>
      </c>
      <c r="H201">
        <f t="shared" si="13"/>
        <v>1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  <c r="M201">
        <f t="shared" si="13"/>
        <v>0</v>
      </c>
      <c r="N201">
        <f t="shared" si="13"/>
        <v>1</v>
      </c>
      <c r="O201">
        <f t="shared" si="13"/>
        <v>1</v>
      </c>
      <c r="P201">
        <f t="shared" si="13"/>
        <v>0</v>
      </c>
      <c r="Q201">
        <f t="shared" si="13"/>
        <v>1</v>
      </c>
    </row>
    <row r="202" spans="1:17" x14ac:dyDescent="0.45">
      <c r="A202">
        <v>200</v>
      </c>
      <c r="B202" t="s">
        <v>404</v>
      </c>
      <c r="C202" t="s">
        <v>405</v>
      </c>
      <c r="D202">
        <v>4</v>
      </c>
      <c r="F202">
        <f t="shared" si="12"/>
        <v>1</v>
      </c>
      <c r="G202">
        <f t="shared" si="13"/>
        <v>0</v>
      </c>
      <c r="H202">
        <f t="shared" si="13"/>
        <v>0</v>
      </c>
      <c r="I202">
        <f t="shared" si="13"/>
        <v>0</v>
      </c>
      <c r="J202">
        <f t="shared" si="13"/>
        <v>0</v>
      </c>
      <c r="K202">
        <f t="shared" si="13"/>
        <v>1</v>
      </c>
      <c r="L202">
        <f t="shared" si="13"/>
        <v>0</v>
      </c>
      <c r="M202">
        <f t="shared" si="13"/>
        <v>0</v>
      </c>
      <c r="N202">
        <f t="shared" si="13"/>
        <v>1</v>
      </c>
      <c r="O202">
        <f t="shared" si="13"/>
        <v>0</v>
      </c>
      <c r="P202">
        <f t="shared" si="13"/>
        <v>1</v>
      </c>
      <c r="Q202">
        <f t="shared" si="1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B560-E26A-4747-9F5E-B6BBD96BF734}">
  <dimension ref="B3:R13"/>
  <sheetViews>
    <sheetView topLeftCell="J4" workbookViewId="0">
      <selection activeCell="R11" sqref="R11"/>
    </sheetView>
  </sheetViews>
  <sheetFormatPr defaultRowHeight="14.25" x14ac:dyDescent="0.45"/>
  <cols>
    <col min="12" max="12" width="22.53125" customWidth="1"/>
    <col min="13" max="13" width="11.06640625" customWidth="1"/>
  </cols>
  <sheetData>
    <row r="3" spans="2:18" x14ac:dyDescent="0.45">
      <c r="B3" s="6" t="s">
        <v>421</v>
      </c>
      <c r="C3" s="5"/>
      <c r="D3" s="5"/>
      <c r="E3" s="5"/>
      <c r="F3" s="5"/>
      <c r="G3" s="5"/>
      <c r="L3" s="6" t="s">
        <v>422</v>
      </c>
      <c r="M3" s="6"/>
      <c r="N3" s="6"/>
      <c r="O3" s="6"/>
      <c r="P3" s="6"/>
      <c r="Q3" s="6"/>
      <c r="R3" s="5"/>
    </row>
    <row r="4" spans="2:18" x14ac:dyDescent="0.45">
      <c r="L4" t="s">
        <v>406</v>
      </c>
      <c r="M4" t="s">
        <v>425</v>
      </c>
    </row>
    <row r="5" spans="2:18" x14ac:dyDescent="0.45">
      <c r="B5" s="7" t="s">
        <v>423</v>
      </c>
      <c r="C5">
        <f>MAX('No of Sources of Income'!D3:D202)</f>
        <v>10</v>
      </c>
      <c r="L5">
        <v>2</v>
      </c>
      <c r="M5">
        <f>COUNTIF('No of Sources of Income'!$D$3:$D$202,'Question 1'!L5)</f>
        <v>2</v>
      </c>
    </row>
    <row r="6" spans="2:18" x14ac:dyDescent="0.45">
      <c r="B6" s="7" t="s">
        <v>424</v>
      </c>
      <c r="C6">
        <f>MIN('No of Sources of Income'!D3:D202)</f>
        <v>2</v>
      </c>
      <c r="L6">
        <v>10</v>
      </c>
      <c r="M6">
        <f>COUNTIF('No of Sources of Income'!$D$3:$D$202,'Question 1'!L13)</f>
        <v>3</v>
      </c>
    </row>
    <row r="7" spans="2:18" x14ac:dyDescent="0.45">
      <c r="L7">
        <v>3</v>
      </c>
      <c r="M7">
        <f>COUNTIF('No of Sources of Income'!$D$3:$D$202,'Question 1'!L6)</f>
        <v>1</v>
      </c>
    </row>
    <row r="8" spans="2:18" x14ac:dyDescent="0.45">
      <c r="L8">
        <v>4</v>
      </c>
      <c r="M8">
        <f>COUNTIF('No of Sources of Income'!$D$3:$D$202,'Question 1'!L7)</f>
        <v>107</v>
      </c>
    </row>
    <row r="9" spans="2:18" x14ac:dyDescent="0.45">
      <c r="L9">
        <v>8</v>
      </c>
      <c r="M9">
        <f>COUNTIF('No of Sources of Income'!$D$3:$D$202,'Question 1'!L11)</f>
        <v>18</v>
      </c>
    </row>
    <row r="10" spans="2:18" x14ac:dyDescent="0.45">
      <c r="L10">
        <v>5</v>
      </c>
      <c r="M10">
        <f>COUNTIF('No of Sources of Income'!$D$3:$D$202,'Question 1'!L8)</f>
        <v>13</v>
      </c>
    </row>
    <row r="11" spans="2:18" x14ac:dyDescent="0.45">
      <c r="L11">
        <v>7</v>
      </c>
      <c r="M11">
        <f>COUNTIF('No of Sources of Income'!$D$3:$D$202,'Question 1'!L10)</f>
        <v>20</v>
      </c>
    </row>
    <row r="12" spans="2:18" x14ac:dyDescent="0.45">
      <c r="L12">
        <v>6</v>
      </c>
      <c r="M12">
        <f>COUNTIF('No of Sources of Income'!$D$3:$D$202,'Question 1'!L9)</f>
        <v>11</v>
      </c>
    </row>
    <row r="13" spans="2:18" x14ac:dyDescent="0.45">
      <c r="L13">
        <v>9</v>
      </c>
      <c r="M13">
        <f>COUNTIF('No of Sources of Income'!$D$3:$D$202,'Question 1'!L12)</f>
        <v>25</v>
      </c>
    </row>
  </sheetData>
  <pageMargins left="0.7" right="0.7" top="0.75" bottom="0.75" header="0.3" footer="0.3"/>
  <ignoredErrors>
    <ignoredError sqref="M8" calculatedColumn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1FD8-650E-43D4-856A-71EA508D5D24}">
  <dimension ref="C3:J16"/>
  <sheetViews>
    <sheetView workbookViewId="0">
      <selection activeCell="E25" sqref="E25"/>
    </sheetView>
  </sheetViews>
  <sheetFormatPr defaultRowHeight="14.25" x14ac:dyDescent="0.45"/>
  <cols>
    <col min="3" max="3" width="17.3984375" customWidth="1"/>
  </cols>
  <sheetData>
    <row r="3" spans="3:10" x14ac:dyDescent="0.45">
      <c r="C3" s="6" t="s">
        <v>426</v>
      </c>
      <c r="D3" s="6"/>
      <c r="E3" s="6"/>
      <c r="F3" s="6"/>
      <c r="G3" s="6"/>
      <c r="H3" s="6"/>
      <c r="I3" s="6"/>
      <c r="J3" s="6"/>
    </row>
    <row r="4" spans="3:10" x14ac:dyDescent="0.45">
      <c r="C4" s="7" t="s">
        <v>427</v>
      </c>
      <c r="D4" s="7" t="s">
        <v>425</v>
      </c>
    </row>
    <row r="5" spans="3:10" x14ac:dyDescent="0.45">
      <c r="C5" s="10" t="s">
        <v>198</v>
      </c>
      <c r="D5" s="7">
        <f>HLOOKUP(C5,'No of Sources of Income'!$A$1:$Q$202,2,0)</f>
        <v>87</v>
      </c>
    </row>
    <row r="6" spans="3:10" x14ac:dyDescent="0.45">
      <c r="C6" s="10" t="s">
        <v>199</v>
      </c>
      <c r="D6" s="7">
        <f>HLOOKUP(C6,'No of Sources of Income'!$A$1:$Q$202,2,0)</f>
        <v>80</v>
      </c>
    </row>
    <row r="7" spans="3:10" x14ac:dyDescent="0.45">
      <c r="C7" s="10" t="s">
        <v>207</v>
      </c>
      <c r="D7" s="7">
        <f>HLOOKUP(C7,'No of Sources of Income'!$A$1:$Q$202,2,0)</f>
        <v>79</v>
      </c>
    </row>
    <row r="8" spans="3:10" x14ac:dyDescent="0.45">
      <c r="C8" s="10" t="s">
        <v>204</v>
      </c>
      <c r="D8" s="7">
        <f>HLOOKUP(C8,'No of Sources of Income'!$A$1:$Q$202,2,0)</f>
        <v>75</v>
      </c>
    </row>
    <row r="9" spans="3:10" x14ac:dyDescent="0.45">
      <c r="C9" s="10" t="s">
        <v>208</v>
      </c>
      <c r="D9" s="7">
        <f>HLOOKUP(C9,'No of Sources of Income'!$A$1:$Q$202,2,0)</f>
        <v>75</v>
      </c>
    </row>
    <row r="10" spans="3:10" x14ac:dyDescent="0.45">
      <c r="C10" s="10" t="s">
        <v>197</v>
      </c>
      <c r="D10" s="7">
        <f>HLOOKUP(C10,'No of Sources of Income'!$A$1:$Q$202,2,0)</f>
        <v>72</v>
      </c>
    </row>
    <row r="11" spans="3:10" x14ac:dyDescent="0.45">
      <c r="C11" s="10" t="s">
        <v>202</v>
      </c>
      <c r="D11" s="7">
        <f>HLOOKUP(C11,'No of Sources of Income'!$A$1:$Q$202,2,0)</f>
        <v>72</v>
      </c>
    </row>
    <row r="12" spans="3:10" x14ac:dyDescent="0.45">
      <c r="C12" s="10" t="s">
        <v>205</v>
      </c>
      <c r="D12" s="7">
        <f>HLOOKUP(C12,'No of Sources of Income'!$A$1:$Q$202,2,0)</f>
        <v>70</v>
      </c>
    </row>
    <row r="13" spans="3:10" x14ac:dyDescent="0.45">
      <c r="C13" s="10" t="s">
        <v>206</v>
      </c>
      <c r="D13" s="7">
        <f>HLOOKUP(C13,'No of Sources of Income'!$A$1:$Q$202,2,0)</f>
        <v>70</v>
      </c>
    </row>
    <row r="14" spans="3:10" x14ac:dyDescent="0.45">
      <c r="C14" s="10" t="s">
        <v>203</v>
      </c>
      <c r="D14" s="7">
        <f>HLOOKUP(C14,'No of Sources of Income'!$A$1:$Q$202,2,0)</f>
        <v>68</v>
      </c>
    </row>
    <row r="15" spans="3:10" x14ac:dyDescent="0.45">
      <c r="C15" s="10" t="s">
        <v>201</v>
      </c>
      <c r="D15" s="7">
        <f>HLOOKUP(C15,'No of Sources of Income'!$A$1:$Q$202,2,0)</f>
        <v>67</v>
      </c>
    </row>
    <row r="16" spans="3:10" x14ac:dyDescent="0.45">
      <c r="C16" s="10" t="s">
        <v>200</v>
      </c>
      <c r="D16" s="7">
        <f>HLOOKUP(C16,'No of Sources of Income'!$A$1:$Q$202,2,0)</f>
        <v>63</v>
      </c>
    </row>
  </sheetData>
  <sortState xmlns:xlrd2="http://schemas.microsoft.com/office/spreadsheetml/2017/richdata2" ref="C4:D16">
    <sortCondition descending="1" ref="D4:D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Sheet1</vt:lpstr>
      <vt:lpstr>No of Sources of Income</vt:lpstr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 Elijah</cp:lastModifiedBy>
  <dcterms:created xsi:type="dcterms:W3CDTF">2024-08-18T15:58:25Z</dcterms:created>
  <dcterms:modified xsi:type="dcterms:W3CDTF">2024-09-22T13:27:36Z</dcterms:modified>
</cp:coreProperties>
</file>